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G6" i="1"/>
  <c r="F6" i="1"/>
  <c r="D7" i="1"/>
  <c r="D8" i="1"/>
  <c r="D9" i="1"/>
  <c r="D10" i="1"/>
  <c r="D11" i="1"/>
  <c r="D12" i="1"/>
  <c r="D13" i="1"/>
  <c r="D14" i="1"/>
  <c r="D15" i="1"/>
  <c r="D6" i="1"/>
  <c r="C7" i="1"/>
  <c r="C8" i="1"/>
  <c r="C9" i="1"/>
  <c r="C10" i="1"/>
  <c r="C11" i="1"/>
  <c r="C12" i="1"/>
  <c r="C13" i="1"/>
  <c r="C14" i="1"/>
  <c r="C15" i="1"/>
  <c r="C6" i="1"/>
  <c r="E7" i="1" l="1"/>
  <c r="E12" i="1"/>
  <c r="E14" i="1"/>
  <c r="E8" i="1"/>
  <c r="E10" i="1"/>
  <c r="E13" i="1"/>
  <c r="E6" i="1"/>
  <c r="E9" i="1"/>
  <c r="E15" i="1"/>
  <c r="E11" i="1"/>
  <c r="W7" i="1"/>
  <c r="W8" i="1"/>
  <c r="W9" i="1"/>
  <c r="W6" i="1"/>
  <c r="W15" i="1"/>
  <c r="W14" i="1"/>
  <c r="W13" i="1"/>
  <c r="W12" i="1"/>
  <c r="W11" i="1"/>
  <c r="W10" i="1"/>
  <c r="Z12" i="1" l="1"/>
  <c r="Z13" i="1"/>
  <c r="Z15" i="1"/>
  <c r="Z11" i="1"/>
  <c r="Z8" i="1"/>
  <c r="T13" i="1"/>
  <c r="T15" i="1"/>
  <c r="K12" i="1"/>
  <c r="T14" i="1"/>
  <c r="N14" i="1"/>
  <c r="N15" i="1"/>
  <c r="Q14" i="1"/>
  <c r="Q15" i="1"/>
  <c r="Q13" i="1"/>
  <c r="N13" i="1"/>
  <c r="K11" i="1"/>
  <c r="K9" i="1"/>
  <c r="K15" i="1"/>
  <c r="K14" i="1"/>
  <c r="K8" i="1"/>
  <c r="K10" i="1"/>
  <c r="K13" i="1"/>
  <c r="K7" i="1"/>
  <c r="K6" i="1"/>
  <c r="H13" i="1"/>
  <c r="H7" i="1"/>
  <c r="H15" i="1"/>
  <c r="H14" i="1"/>
  <c r="H8" i="1"/>
  <c r="H6" i="1"/>
  <c r="H12" i="1"/>
  <c r="H11" i="1"/>
  <c r="H10" i="1"/>
  <c r="H9" i="1"/>
  <c r="T11" i="1"/>
  <c r="Z9" i="1" l="1"/>
  <c r="Z6" i="1"/>
  <c r="Z14" i="1"/>
  <c r="Z7" i="1"/>
  <c r="Z10" i="1"/>
  <c r="T10" i="1"/>
  <c r="T12" i="1"/>
  <c r="T9" i="1"/>
  <c r="T8" i="1"/>
  <c r="T7" i="1"/>
  <c r="T6" i="1"/>
  <c r="Q10" i="1" l="1"/>
  <c r="Q11" i="1"/>
  <c r="N6" i="1"/>
  <c r="Q12" i="1" l="1"/>
  <c r="N9" i="1"/>
  <c r="N7" i="1"/>
  <c r="N8" i="1"/>
  <c r="Q7" i="1"/>
  <c r="Q8" i="1"/>
  <c r="N12" i="1"/>
  <c r="N11" i="1"/>
  <c r="Q9" i="1"/>
  <c r="N10" i="1"/>
  <c r="Q6" i="1"/>
</calcChain>
</file>

<file path=xl/sharedStrings.xml><?xml version="1.0" encoding="utf-8"?>
<sst xmlns="http://schemas.openxmlformats.org/spreadsheetml/2006/main" count="11993" uniqueCount="6966">
  <si>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</si>
  <si>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</si>
  <si>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</si>
  <si>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</si>
  <si>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</si>
  <si>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</si>
  <si>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</si>
  <si>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</si>
  <si>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</si>
  <si>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</si>
  <si>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</si>
  <si>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</si>
  <si>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</si>
  <si>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</si>
  <si>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</si>
  <si>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</si>
  <si>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</si>
  <si>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</si>
  <si>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</si>
  <si>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</si>
  <si>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</si>
  <si>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</si>
  <si>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</si>
  <si>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</si>
  <si>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</si>
  <si>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</si>
  <si>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</si>
  <si>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</si>
  <si>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</si>
  <si>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</si>
  <si>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</si>
  <si>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</si>
  <si>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</si>
  <si>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</si>
  <si>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</si>
  <si>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</si>
  <si>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</si>
  <si>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</si>
  <si>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</si>
  <si>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</si>
  <si>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</si>
  <si>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</si>
  <si>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</si>
  <si>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</si>
  <si>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</si>
  <si>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</si>
  <si>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</si>
  <si>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</si>
  <si>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</si>
  <si>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</si>
  <si>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</si>
  <si>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</si>
  <si>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</si>
  <si>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</si>
  <si>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</si>
  <si>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</si>
  <si>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</si>
  <si>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</si>
  <si>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</si>
  <si>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</si>
  <si>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</si>
  <si>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</si>
  <si>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</si>
  <si>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</si>
  <si>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</si>
  <si>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</si>
  <si>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</si>
  <si>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</si>
  <si>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</si>
  <si>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</si>
  <si>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</si>
  <si>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</si>
  <si>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</si>
  <si>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</si>
  <si>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</si>
  <si>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</si>
  <si>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BAAMANG|KOTAWARINGIN TIMUR</t>
  </si>
  <si>
    <t>BABIRIK|HULU SUNGAI UTARA</t>
  </si>
  <si>
    <t>BABULU|PENAJAM PASER UTARA</t>
  </si>
  <si>
    <t>BADAU|KAPUAS HULU</t>
  </si>
  <si>
    <t>PT-BADAU KAPUAS</t>
  </si>
  <si>
    <t>BAHAU HULU|MALINAU</t>
  </si>
  <si>
    <t>PT-MALINAU BARAT</t>
  </si>
  <si>
    <t>BAJUIN|TANAH LAUT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</si>
  <si>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</si>
  <si>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</si>
  <si>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</si>
  <si>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</si>
  <si>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</si>
  <si>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</si>
  <si>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BALIKPAPAN BARAT|KOTA 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</si>
  <si>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</si>
  <si>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</si>
  <si>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</si>
  <si>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</si>
  <si>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</si>
  <si>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</si>
  <si>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</si>
  <si>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</si>
  <si>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</si>
  <si>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BANJARBARU UTARA|KOTA BANJARBARU</t>
  </si>
  <si>
    <t>BANJARMASIN BARAT|KOTA 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</si>
  <si>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</si>
  <si>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</si>
  <si>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</si>
  <si>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</si>
  <si>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</si>
  <si>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</si>
  <si>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</si>
  <si>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</si>
  <si>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</si>
  <si>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</si>
  <si>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</si>
  <si>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</si>
  <si>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</si>
  <si>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</si>
  <si>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</si>
  <si>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</si>
  <si>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</si>
  <si>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</si>
  <si>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</si>
  <si>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</si>
  <si>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</si>
  <si>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BATU AMPAR|SERUYAN</t>
  </si>
  <si>
    <t>PT-SERUYAN</t>
  </si>
  <si>
    <t>BATU AMPAR|TANAH LAUT</t>
  </si>
  <si>
    <t>BATU BENAWA|HULU SUNGAI TENGAH</t>
  </si>
  <si>
    <t>BATU ENGAU|PASER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</si>
  <si>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</si>
  <si>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</si>
  <si>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</si>
  <si>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</si>
  <si>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</si>
  <si>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</si>
  <si>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</si>
  <si>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</si>
  <si>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</si>
  <si>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</si>
  <si>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</si>
  <si>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</si>
  <si>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</si>
  <si>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</si>
  <si>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</si>
  <si>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</si>
  <si>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</si>
  <si>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</si>
  <si>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</si>
  <si>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</si>
  <si>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</si>
  <si>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</si>
  <si>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</si>
  <si>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</si>
  <si>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</si>
  <si>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BINJAI HULU|SINTANG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</si>
  <si>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</si>
  <si>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</si>
  <si>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</si>
  <si>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</si>
  <si>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</si>
  <si>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</si>
  <si>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</si>
  <si>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</si>
  <si>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BOYAN TANJUNG|KAPUAS HULU</t>
  </si>
  <si>
    <t>BUKIT BATU|KOTA 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</si>
  <si>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</si>
  <si>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</si>
  <si>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</si>
  <si>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</si>
  <si>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</si>
  <si>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</si>
  <si>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</si>
  <si>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</si>
  <si>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</si>
  <si>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</si>
  <si>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</si>
  <si>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</si>
  <si>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</si>
  <si>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</si>
  <si>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</si>
  <si>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</si>
  <si>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</si>
  <si>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</si>
  <si>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</si>
  <si>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</si>
  <si>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</si>
  <si>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</si>
  <si>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</si>
  <si>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</si>
  <si>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</si>
  <si>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</si>
  <si>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</si>
  <si>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</si>
  <si>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</si>
  <si>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</si>
  <si>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</si>
  <si>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</si>
  <si>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</si>
  <si>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</si>
  <si>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</si>
  <si>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</si>
  <si>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</si>
  <si>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</si>
  <si>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</si>
  <si>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</si>
  <si>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</si>
  <si>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</si>
  <si>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</si>
  <si>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</si>
  <si>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</si>
  <si>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</si>
  <si>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</si>
  <si>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</si>
  <si>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</si>
  <si>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</si>
  <si>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</si>
  <si>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</si>
  <si>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</si>
  <si>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</si>
  <si>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</si>
  <si>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</si>
  <si>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</si>
  <si>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</si>
  <si>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</si>
  <si>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</si>
  <si>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</si>
  <si>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</si>
  <si>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</si>
  <si>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</si>
  <si>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</si>
  <si>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</si>
  <si>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</si>
  <si>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</si>
  <si>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</si>
  <si>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</si>
  <si>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</si>
  <si>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</si>
  <si>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</si>
  <si>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</si>
  <si>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</si>
  <si>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</si>
  <si>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</si>
  <si>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</si>
  <si>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</si>
  <si>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</si>
  <si>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</si>
  <si>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</si>
  <si>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</si>
  <si>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</si>
  <si>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</si>
  <si>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</si>
  <si>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</si>
  <si>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</si>
  <si>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</si>
  <si>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</si>
  <si>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</si>
  <si>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</si>
  <si>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</si>
  <si>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</si>
  <si>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</si>
  <si>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</si>
  <si>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</si>
  <si>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</si>
  <si>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</si>
  <si>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</si>
  <si>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</si>
  <si>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</si>
  <si>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</si>
  <si>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</si>
  <si>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</si>
  <si>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</si>
  <si>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</si>
  <si>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</si>
  <si>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</si>
  <si>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</si>
  <si>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</si>
  <si>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</si>
  <si>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</si>
  <si>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</si>
  <si>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</si>
  <si>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</si>
  <si>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</si>
  <si>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</si>
  <si>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</si>
  <si>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</si>
  <si>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</si>
  <si>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</si>
  <si>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</si>
  <si>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</si>
  <si>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</si>
  <si>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</si>
  <si>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</si>
  <si>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</si>
  <si>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</si>
  <si>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</si>
  <si>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</si>
  <si>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</si>
  <si>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</si>
  <si>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</si>
  <si>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</si>
  <si>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</si>
  <si>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</si>
  <si>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</si>
  <si>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</si>
  <si>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</si>
  <si>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</si>
  <si>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</si>
  <si>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</si>
  <si>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</si>
  <si>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</si>
  <si>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</si>
  <si>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</si>
  <si>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</si>
  <si>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</si>
  <si>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</si>
  <si>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</si>
  <si>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</si>
  <si>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</si>
  <si>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</si>
  <si>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</si>
  <si>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</si>
  <si>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</si>
  <si>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</si>
  <si>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</si>
  <si>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</si>
  <si>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</si>
  <si>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</si>
  <si>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</si>
  <si>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</si>
  <si>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</si>
  <si>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</si>
  <si>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</si>
  <si>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</si>
  <si>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</si>
  <si>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</si>
  <si>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</si>
  <si>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</si>
  <si>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</si>
  <si>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</si>
  <si>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</si>
  <si>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</si>
  <si>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</si>
  <si>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</si>
  <si>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</si>
  <si>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</si>
  <si>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</si>
  <si>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</si>
  <si>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</si>
  <si>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</si>
  <si>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</si>
  <si>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</si>
  <si>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</si>
  <si>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</si>
  <si>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</si>
  <si>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</si>
  <si>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</si>
  <si>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</si>
  <si>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</si>
  <si>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</si>
  <si>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</si>
  <si>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</si>
  <si>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</si>
  <si>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</si>
  <si>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</si>
  <si>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</si>
  <si>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</si>
  <si>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</si>
  <si>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</si>
  <si>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</si>
  <si>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</si>
  <si>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</si>
  <si>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</si>
  <si>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</si>
  <si>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</si>
  <si>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</si>
  <si>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</si>
  <si>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</si>
  <si>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</si>
  <si>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</si>
  <si>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</si>
  <si>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</si>
  <si>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</si>
  <si>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</si>
  <si>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</si>
  <si>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</si>
  <si>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</si>
  <si>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</si>
  <si>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</si>
  <si>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</si>
  <si>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</si>
  <si>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</si>
  <si>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</si>
  <si>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</si>
  <si>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</si>
  <si>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</si>
  <si>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</si>
  <si>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</si>
  <si>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</si>
  <si>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</si>
  <si>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</si>
  <si>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</si>
  <si>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</si>
  <si>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</si>
  <si>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</si>
  <si>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</si>
  <si>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</si>
  <si>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</si>
  <si>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</si>
  <si>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</si>
  <si>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</si>
  <si>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</si>
  <si>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</si>
  <si>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</si>
  <si>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</si>
  <si>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</si>
  <si>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</si>
  <si>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</si>
  <si>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</si>
  <si>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</si>
  <si>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</si>
  <si>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</si>
  <si>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</si>
  <si>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</si>
  <si>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</si>
  <si>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</si>
  <si>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</si>
  <si>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</si>
  <si>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</si>
  <si>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</si>
  <si>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</si>
  <si>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</si>
  <si>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</si>
  <si>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</si>
  <si>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</si>
  <si>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</si>
  <si>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</si>
  <si>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</si>
  <si>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</si>
  <si>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</si>
  <si>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</si>
  <si>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</si>
  <si>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</si>
  <si>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</si>
  <si>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</si>
  <si>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</si>
  <si>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</si>
  <si>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</si>
  <si>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</si>
  <si>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</si>
  <si>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</si>
  <si>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</si>
  <si>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</si>
  <si>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</si>
  <si>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</si>
  <si>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</si>
  <si>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</si>
  <si>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</si>
  <si>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</si>
  <si>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</si>
  <si>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</si>
  <si>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</si>
  <si>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</si>
  <si>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</si>
  <si>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</si>
  <si>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</si>
  <si>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</si>
  <si>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</si>
  <si>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</si>
  <si>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</si>
  <si>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</si>
  <si>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</si>
  <si>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</si>
  <si>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</si>
  <si>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</si>
  <si>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</si>
  <si>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</si>
  <si>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</si>
  <si>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</si>
  <si>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</si>
  <si>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</si>
  <si>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</si>
  <si>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</si>
  <si>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</si>
  <si>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</si>
  <si>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</si>
  <si>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</si>
  <si>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</si>
  <si>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</si>
  <si>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</si>
  <si>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</si>
  <si>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</si>
  <si>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</si>
  <si>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</si>
  <si>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</si>
  <si>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</si>
  <si>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</si>
  <si>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</si>
  <si>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</si>
  <si>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</si>
  <si>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</si>
  <si>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</si>
  <si>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</si>
  <si>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</si>
  <si>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</si>
  <si>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</si>
  <si>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</si>
  <si>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</si>
  <si>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</si>
  <si>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</si>
  <si>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</si>
  <si>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</si>
  <si>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</si>
  <si>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</si>
  <si>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</si>
  <si>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</si>
  <si>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</si>
  <si>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</si>
  <si>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</si>
  <si>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</si>
  <si>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</si>
  <si>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</si>
  <si>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</si>
  <si>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</si>
  <si>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</si>
  <si>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</si>
  <si>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</si>
  <si>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</si>
  <si>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</si>
  <si>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</si>
  <si>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</si>
  <si>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</si>
  <si>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</si>
  <si>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</si>
  <si>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</si>
  <si>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</si>
  <si>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</si>
  <si>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</si>
  <si>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</si>
  <si>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</si>
  <si>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</si>
  <si>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</si>
  <si>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</si>
  <si>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</si>
  <si>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</si>
  <si>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</si>
  <si>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</si>
  <si>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</si>
  <si>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</si>
  <si>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</si>
  <si>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</si>
  <si>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</si>
  <si>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</si>
  <si>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</si>
  <si>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</si>
  <si>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</si>
  <si>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</si>
  <si>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</si>
  <si>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</si>
  <si>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</si>
  <si>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</si>
  <si>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</si>
  <si>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</si>
  <si>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</si>
  <si>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</si>
  <si>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</si>
  <si>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</si>
  <si>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</si>
  <si>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</si>
  <si>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</si>
  <si>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</si>
  <si>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</si>
  <si>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</si>
  <si>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</si>
  <si>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</si>
  <si>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</si>
  <si>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</si>
  <si>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</si>
  <si>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</si>
  <si>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</si>
  <si>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</si>
  <si>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</si>
  <si>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</si>
  <si>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</si>
  <si>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</si>
  <si>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</si>
  <si>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</si>
  <si>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</si>
  <si>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</si>
  <si>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</si>
  <si>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</si>
  <si>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</si>
  <si>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</si>
  <si>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</si>
  <si>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</si>
  <si>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</si>
  <si>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</si>
  <si>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</si>
  <si>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</si>
  <si>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</si>
  <si>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</si>
  <si>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</si>
  <si>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</si>
  <si>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</si>
  <si>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</si>
  <si>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</si>
  <si>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</si>
  <si>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</si>
  <si>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</si>
  <si>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</si>
  <si>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</si>
  <si>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</si>
  <si>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</si>
  <si>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</si>
  <si>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</si>
  <si>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</si>
  <si>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</si>
  <si>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</si>
  <si>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</si>
  <si>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</si>
  <si>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</si>
  <si>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</si>
  <si>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</si>
  <si>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</si>
  <si>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</si>
  <si>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</si>
  <si>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</si>
  <si>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</si>
  <si>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</si>
  <si>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</si>
  <si>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</si>
  <si>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</si>
  <si>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</si>
  <si>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</si>
  <si>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</si>
  <si>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</si>
  <si>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</si>
  <si>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</si>
  <si>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</si>
  <si>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</si>
  <si>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</si>
  <si>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</si>
  <si>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</si>
  <si>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</si>
  <si>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MURUK RIAN|TANA TIDUNG</t>
  </si>
  <si>
    <t>SP SELL IN MTD</t>
  </si>
  <si>
    <t>SP SELL IN LMTD</t>
  </si>
  <si>
    <t>DD</t>
  </si>
  <si>
    <t>RETTAG_3GB</t>
  </si>
  <si>
    <t>SELLIN_3GB</t>
  </si>
  <si>
    <t>HAMPANG|KOTABARU</t>
  </si>
  <si>
    <t>2 X 11 KAYU TANAM|PADANG PARIAMAN</t>
  </si>
  <si>
    <t>PT-PARIAMAN</t>
  </si>
  <si>
    <t>2X11 ENAM LINGKUNG|PADANG PARIAMAN</t>
  </si>
  <si>
    <t>ABAB|PENUKAL ABAB LEMATANG ILIR</t>
  </si>
  <si>
    <t>PT-PRABUMULIH TANAH ABANG</t>
  </si>
  <si>
    <t>ABANG|KARANGASEM</t>
  </si>
  <si>
    <t>PT-KARANGASEM TIMUR</t>
  </si>
  <si>
    <t>ABELI|KOTA KENDARI</t>
  </si>
  <si>
    <t>PT-KENDARI</t>
  </si>
  <si>
    <t>ABEPURA|KOTA JAYAPURA</t>
  </si>
  <si>
    <t>PT-JAYAPURA UTARA</t>
  </si>
  <si>
    <t>ABIANSEMAL|BADUNG</t>
  </si>
  <si>
    <t>PT-BADUNG</t>
  </si>
  <si>
    <t>ABUKI|KONAWE</t>
  </si>
  <si>
    <t>PT-NORTH KONAWE</t>
  </si>
  <si>
    <t>ABUNG BARAT|LAMPUNG UTARA</t>
  </si>
  <si>
    <t>PT-KOTABUMI</t>
  </si>
  <si>
    <t>ABUNG KUNANG|LAMPUNG UTARA</t>
  </si>
  <si>
    <t>ABUNG PEKURUN|LAMPUNG UTARA</t>
  </si>
  <si>
    <t>ABUNG SELATAN|LAMPUNG UTARA</t>
  </si>
  <si>
    <t>ABUNG SEMULI|LAMPUNG UTARA</t>
  </si>
  <si>
    <t>PT-SUNGKAI</t>
  </si>
  <si>
    <t>ABUNG SURAKARTA|LAMPUNG UTARA</t>
  </si>
  <si>
    <t>PT-LAMPUNG UTARA ABUNG SEMULI</t>
  </si>
  <si>
    <t>ABUNG TENGAH|LAMPUNG UTARA</t>
  </si>
  <si>
    <t>ABUNG TIMUR|LAMPUNG UTARA</t>
  </si>
  <si>
    <t>ABUNG TINGGI|LAMPUNG UTARA</t>
  </si>
  <si>
    <t>PT-TANJUNG RAJA</t>
  </si>
  <si>
    <t>ADILUWIH|PRINGSEWU</t>
  </si>
  <si>
    <t>PT-ADILUWIH</t>
  </si>
  <si>
    <t>ADIMULYO|KEBUMEN</t>
  </si>
  <si>
    <t>PT-KEBUMEN BARAT</t>
  </si>
  <si>
    <t>ADIPALA|CILACAP</t>
  </si>
  <si>
    <t>PT-CILACAP TIMUR</t>
  </si>
  <si>
    <t>ADIWERNA|TEGAL</t>
  </si>
  <si>
    <t>PT-TEGAL BARAT</t>
  </si>
  <si>
    <t>ADONARA BARAT|FLORES TIMUR</t>
  </si>
  <si>
    <t>PT-ADONARA</t>
  </si>
  <si>
    <t>PT-ADONARA TIMUR</t>
  </si>
  <si>
    <t>ADONARA TENGAH|FLORES TIMUR</t>
  </si>
  <si>
    <t>ADONARA TIMUR|FLORES TIMUR</t>
  </si>
  <si>
    <t>ADONARA|FLORES TIMUR</t>
  </si>
  <si>
    <t>AEK KUASAN|ASAHAN</t>
  </si>
  <si>
    <t>PT-TANJUNG BALAI</t>
  </si>
  <si>
    <t>AEK KUO|LABUHANBATU UTARA</t>
  </si>
  <si>
    <t>PT-LABURA</t>
  </si>
  <si>
    <t>AEK LEDONG|ASAHAN</t>
  </si>
  <si>
    <t>AEK NABARA BARUMUN|PADANG LAWAS</t>
  </si>
  <si>
    <t>PT-PADANG LAWAS</t>
  </si>
  <si>
    <t>AEK NATAS|LABUHANBATU UTARA</t>
  </si>
  <si>
    <t>AEK SONGSONGAN|ASAHAN</t>
  </si>
  <si>
    <t>AERE|KOLAKA TIMUR</t>
  </si>
  <si>
    <t>PT-TANGGETADA</t>
  </si>
  <si>
    <t>AERTEMBAGA|KOTA BITUNG</t>
  </si>
  <si>
    <t>PT-BITUNG</t>
  </si>
  <si>
    <t>AESESA|NAGEKEO</t>
  </si>
  <si>
    <t>PT-AESESA</t>
  </si>
  <si>
    <t>AFULU|NIAS UTARA</t>
  </si>
  <si>
    <t>PT-SITOLI</t>
  </si>
  <si>
    <t>AGRABINTA|CIANJUR</t>
  </si>
  <si>
    <t>PT-AGRABINTA</t>
  </si>
  <si>
    <t>AIKMEL|LOMBOK TIMUR</t>
  </si>
  <si>
    <t>PT-SELONG</t>
  </si>
  <si>
    <t>AIMAS|SORONG</t>
  </si>
  <si>
    <t>PT-AIMAS</t>
  </si>
  <si>
    <t>AIMERE|NGADA</t>
  </si>
  <si>
    <t>PT-BAJAWA</t>
  </si>
  <si>
    <t>AIR BATU|ASAHAN</t>
  </si>
  <si>
    <t>AIR BESI|BENGKULU UTARA</t>
  </si>
  <si>
    <t>PT-ARGA MAKMUR</t>
  </si>
  <si>
    <t>AIR DIKIT|MUKOMUKO</t>
  </si>
  <si>
    <t>PT-BENGKULU UTARA AIR DIKIT</t>
  </si>
  <si>
    <t>AIR HANGAT TIMUR|KERINCI</t>
  </si>
  <si>
    <t>PT-KERINCI</t>
  </si>
  <si>
    <t>AIR HANGAT|KERINCI</t>
  </si>
  <si>
    <t>AIR HITAM|LAMPUNG BARAT</t>
  </si>
  <si>
    <t>PT-WAY TENONG</t>
  </si>
  <si>
    <t>AIR HITAM|SAROLANGUN</t>
  </si>
  <si>
    <t>PT-SAROLANGUN</t>
  </si>
  <si>
    <t>AIR JOMAN|ASAHAN</t>
  </si>
  <si>
    <t>PT-ASAHAN</t>
  </si>
  <si>
    <t>AIR KUMBANG|BANYUASIN</t>
  </si>
  <si>
    <t>PT-AIR KUMBANG</t>
  </si>
  <si>
    <t>AIR MANJUTO|MUKOMUKO</t>
  </si>
  <si>
    <t>PT-KOTA MUKOMUKO</t>
  </si>
  <si>
    <t>AIR NANINGAN|TANGGAMUS</t>
  </si>
  <si>
    <t>PT-KOTA AGUNG</t>
  </si>
  <si>
    <t>AIR NAPAL|BENGKULU UTARA</t>
  </si>
  <si>
    <t>AIR NIPIS|BENGKULU SELATAN</t>
  </si>
  <si>
    <t>PT-SEGINIM</t>
  </si>
  <si>
    <t>AIR PADANG|BENGKULU UTARA</t>
  </si>
  <si>
    <t>AIR PERIUKAN|SELUMA</t>
  </si>
  <si>
    <t>PT-SELUMA</t>
  </si>
  <si>
    <t>AIR PUTIH|BATU BARA</t>
  </si>
  <si>
    <t>PT-BATUBARA</t>
  </si>
  <si>
    <t>AIR RAMI|MUKOMUKO</t>
  </si>
  <si>
    <t>PT-MUKO-MUKO</t>
  </si>
  <si>
    <t>AIR SALEK|BANYUASIN</t>
  </si>
  <si>
    <t>PT-BANYUASIN TIMUR AIR SALEK</t>
  </si>
  <si>
    <t>AIR SUGIHAN|OGAN KOMERING ILIR</t>
  </si>
  <si>
    <t>PT-OKI AIR SUGIHAN</t>
  </si>
  <si>
    <t>AIRGEGAS|BANGKA SELATAN</t>
  </si>
  <si>
    <t>PT-PAYUNG</t>
  </si>
  <si>
    <t>AIRMADIDI|MINAHASA UTARA</t>
  </si>
  <si>
    <t>PT-NORTH MINAHASA</t>
  </si>
  <si>
    <t>AIRPURA|PESISIR SELATAN</t>
  </si>
  <si>
    <t>PT-PESISIR SELATAN SOUTH</t>
  </si>
  <si>
    <t>AJANGALE|BONE</t>
  </si>
  <si>
    <t>PT-DUA BOCCOE</t>
  </si>
  <si>
    <t>AJIBARANG|BANYUMAS</t>
  </si>
  <si>
    <t>PT-BANYUMAS BARAT</t>
  </si>
  <si>
    <t>AJIBATA|TOBA SAMOSIR</t>
  </si>
  <si>
    <t>PT-TOBASA</t>
  </si>
  <si>
    <t>AJUNG|JEMBER</t>
  </si>
  <si>
    <t>PT-AMBULU JEMBER</t>
  </si>
  <si>
    <t>AKABILURU|LIMA PULUH KOTA</t>
  </si>
  <si>
    <t>PT-LIMA PULUH KOTA</t>
  </si>
  <si>
    <t>PT-ACEH BARAT DAYA</t>
  </si>
  <si>
    <t>ALAK|KOTA KUPANG</t>
  </si>
  <si>
    <t>PT-ALAK</t>
  </si>
  <si>
    <t>PT-KUPANG ALAK</t>
  </si>
  <si>
    <t>ALAM BARAJO|KOTA JAMBI</t>
  </si>
  <si>
    <t>PT-JAMBI WEST</t>
  </si>
  <si>
    <t>ALANG-ALANG LEBAR|KOTA PALEMBANG</t>
  </si>
  <si>
    <t>PT-ILIR BARAT</t>
  </si>
  <si>
    <t>ALAS BARAT|SUMBAWA</t>
  </si>
  <si>
    <t>PT-ALAS</t>
  </si>
  <si>
    <t>ALAS|SUMBAWA</t>
  </si>
  <si>
    <t>ALASA TALUMUZOI|NIAS UTARA</t>
  </si>
  <si>
    <t>ALASA|NIAS UTARA</t>
  </si>
  <si>
    <t>ALIAN|KEBUMEN</t>
  </si>
  <si>
    <t>PT-KEBUMEN TIMUR</t>
  </si>
  <si>
    <t>ALLA|ENREKANG</t>
  </si>
  <si>
    <t>PT-ENREKANG</t>
  </si>
  <si>
    <t>ALLU|POLEWALI MANDAR</t>
  </si>
  <si>
    <t>PT-EAST POLEWALI</t>
  </si>
  <si>
    <t>ALOK BARAT|SIKKA</t>
  </si>
  <si>
    <t>PT-ALOK</t>
  </si>
  <si>
    <t>ALOK TIMUR|SIKKA</t>
  </si>
  <si>
    <t>PT-ALOK TIMUR</t>
  </si>
  <si>
    <t>ALOK|SIKKA</t>
  </si>
  <si>
    <t>ALOR BARAT DAYA|ALOR</t>
  </si>
  <si>
    <t>PT-ALOR</t>
  </si>
  <si>
    <t>PT-TELUK MUTIARA</t>
  </si>
  <si>
    <t>ALOR BARAT LAUT|ALOR</t>
  </si>
  <si>
    <t>ALOR TENGAH UTARA|ALOR</t>
  </si>
  <si>
    <t>ALOR TIMUR LAUT|ALOR</t>
  </si>
  <si>
    <t>ALOR TIMUR|ALOR</t>
  </si>
  <si>
    <t>PT-SUNGAI TABUK</t>
  </si>
  <si>
    <t>AMABI OEFETO TIMUR|KUPANG</t>
  </si>
  <si>
    <t>PT-AMARASI</t>
  </si>
  <si>
    <t>PT-KABUPATEN KUPANG AMARASI</t>
  </si>
  <si>
    <t>AMABI OEFETO|KUPANG</t>
  </si>
  <si>
    <t>AMAHAI|MALUKU TENGAH</t>
  </si>
  <si>
    <t>PT-SIRIMAU</t>
  </si>
  <si>
    <t>AMALATU|SERAM BAGIAN BARAT</t>
  </si>
  <si>
    <t>AMALI|BONE</t>
  </si>
  <si>
    <t>PT-NORTH BONE</t>
  </si>
  <si>
    <t>AMANATUN SELATAN|TIMOR TENGAH SELATAN</t>
  </si>
  <si>
    <t>PT-AMANUBAN TENGAH</t>
  </si>
  <si>
    <t>PT-TIMOR TENGAH SELATAN AMANUBAN TENGAH</t>
  </si>
  <si>
    <t>AMANDRAYA|NIAS SELATAN</t>
  </si>
  <si>
    <t>PT-TELUK DALAM</t>
  </si>
  <si>
    <t>AMANUBAN BARAT|TIMOR TENGAH SELATAN</t>
  </si>
  <si>
    <t>AMANUBAN SELATAN|TIMOR TENGAH SELATAN</t>
  </si>
  <si>
    <t>AMANUBAN TENGAH|TIMOR TENGAH SELATAN</t>
  </si>
  <si>
    <t>AMANUBAN TIMUR|TIMOR TENGAH SELATAN</t>
  </si>
  <si>
    <t>AMARASI BARAT|KUPANG</t>
  </si>
  <si>
    <t>PT-AMARASI BARAT</t>
  </si>
  <si>
    <t>AMARASI SELATAN|KUPANG</t>
  </si>
  <si>
    <t>AMARASI TIMUR|KUPANG</t>
  </si>
  <si>
    <t>AMARASI|KUPANG</t>
  </si>
  <si>
    <t>AMBAL|KEBUMEN</t>
  </si>
  <si>
    <t>AMBALAWI|BIMA</t>
  </si>
  <si>
    <t>PT-WERA</t>
  </si>
  <si>
    <t>AMBARAWA|PRINGSEWU</t>
  </si>
  <si>
    <t>PT-PRINGSEWU</t>
  </si>
  <si>
    <t>AMBARAWA|SEMARANG</t>
  </si>
  <si>
    <t>PT-SEMARKAB SELATAN</t>
  </si>
  <si>
    <t>AMBULU|JEMBER</t>
  </si>
  <si>
    <t>PT-AMBULU AMBULU</t>
  </si>
  <si>
    <t>AMBUNTEN|SUMENEP</t>
  </si>
  <si>
    <t>PT-SUMENEP PASONGSONGAN</t>
  </si>
  <si>
    <t>AMEN|LEBONG</t>
  </si>
  <si>
    <t>PT-LEBONG</t>
  </si>
  <si>
    <t>PT-KUPANG KUPANG TENGAH</t>
  </si>
  <si>
    <t>AMONGGEDO|KONAWE</t>
  </si>
  <si>
    <t>AMPANA KOTA|TOJO UNA-UNA</t>
  </si>
  <si>
    <t>PT-NORTH LUWUK</t>
  </si>
  <si>
    <t>AMPANA TETE|TOJO UNA-UNA</t>
  </si>
  <si>
    <t>AMPEK ANGKEK|AGAM</t>
  </si>
  <si>
    <t>PT-BUKITTINGGI</t>
  </si>
  <si>
    <t>AMPEK NAGARI|AGAM</t>
  </si>
  <si>
    <t>PT-BUKITTINGGI LUBUK BASUNG</t>
  </si>
  <si>
    <t>AMPEL|BOYOLALI</t>
  </si>
  <si>
    <t>PT-BOYOLALI SELATAN</t>
  </si>
  <si>
    <t>AMPELGADING|MALANG</t>
  </si>
  <si>
    <t>PT-DAMPIT DAMPIT</t>
  </si>
  <si>
    <t>AMPELGADING|PEMALANG</t>
  </si>
  <si>
    <t>PT-PEMALANG TIMUR</t>
  </si>
  <si>
    <t>AMPENAN|KOTA MATARAM</t>
  </si>
  <si>
    <t>PT-MATARAM BARAT</t>
  </si>
  <si>
    <t>AMPIBABO|PARIGI MOUTONG</t>
  </si>
  <si>
    <t>PT-SOUTH PARIGI</t>
  </si>
  <si>
    <t>PT-AMUNTAI</t>
  </si>
  <si>
    <t>AMURANG BARAT|MINAHASA SELATAN</t>
  </si>
  <si>
    <t>PT-MINAHASA SELATAN</t>
  </si>
  <si>
    <t>AMURANG TIMUR|MINAHASA SELATAN</t>
  </si>
  <si>
    <t>AMURANG|MINAHASA SELATAN</t>
  </si>
  <si>
    <t>ANAK RATU AJI|LAMPUNG TENGAH</t>
  </si>
  <si>
    <t>PT-PUBIAN</t>
  </si>
  <si>
    <t>ANAK TUHA|LAMPUNG TENGAH</t>
  </si>
  <si>
    <t>PT-SEPUTIH AGUNG</t>
  </si>
  <si>
    <t>ANDAM DEWI|TAPANULI TENGAH</t>
  </si>
  <si>
    <t>PT-SIBOLGA</t>
  </si>
  <si>
    <t>ANDIR|KOTA BANDUNG</t>
  </si>
  <si>
    <t>PT-KOTA BANDUNG BARAT SOUTH</t>
  </si>
  <si>
    <t>ANDONG|BOYOLALI</t>
  </si>
  <si>
    <t>PT-BOYOLALI UTARA</t>
  </si>
  <si>
    <t>ANDOOLO|KONAWE SELATAN</t>
  </si>
  <si>
    <t>PT-PALANGGA</t>
  </si>
  <si>
    <t>ANDOWIA|KONAWE UTARA</t>
  </si>
  <si>
    <t>ANGATA|KONAWE SELATAN</t>
  </si>
  <si>
    <t>PT-ANGATA</t>
  </si>
  <si>
    <t>ANGGABERI|KONAWE</t>
  </si>
  <si>
    <t>PT-TENGGARONG SEBERANG</t>
  </si>
  <si>
    <t>ANGGERAJA|ENREKANG</t>
  </si>
  <si>
    <t>ANGGREK|GORONTALO UTARA</t>
  </si>
  <si>
    <t>PT-GORONTALO</t>
  </si>
  <si>
    <t>ANGKAISERA|KEPULAUAN YAPEN</t>
  </si>
  <si>
    <t>PT-BIAK KOTA</t>
  </si>
  <si>
    <t>ANGKOLA BARAT|TAPANULI SELATAN</t>
  </si>
  <si>
    <t>PT-TAPSEL</t>
  </si>
  <si>
    <t>ANGKOLA SANGKUNUR|TAPANULI SELATAN</t>
  </si>
  <si>
    <t>PT-BATANG TORU</t>
  </si>
  <si>
    <t>ANGKOLA SELATAN|TAPANULI SELATAN</t>
  </si>
  <si>
    <t>ANGKOLA TIMUR|TAPANULI SELATAN</t>
  </si>
  <si>
    <t>PT-SIPIROK</t>
  </si>
  <si>
    <t>ANGKONA|LUWU TIMUR</t>
  </si>
  <si>
    <t>PT-BURAU</t>
  </si>
  <si>
    <t>ANGSANA|PANDEGLANG</t>
  </si>
  <si>
    <t>PT-PANDEGLANG SELATAN</t>
  </si>
  <si>
    <t>PT-ANGSANA</t>
  </si>
  <si>
    <t>ANJATAN|INDRAMAYU</t>
  </si>
  <si>
    <t>PT-INDRAMAYU BARAT NORTH</t>
  </si>
  <si>
    <t>ANOTAUREI|KEPULAUAN YAPEN</t>
  </si>
  <si>
    <t>ANREAPI|POLEWALI MANDAR</t>
  </si>
  <si>
    <t>PT-WEST POLEWALI</t>
  </si>
  <si>
    <t>ANTAPANI|KOTA BANDUNG</t>
  </si>
  <si>
    <t>PT-KOTA BANDUNG TIMUR CENTRAL</t>
  </si>
  <si>
    <t>ANYAR|SERANG</t>
  </si>
  <si>
    <t>PT-SERANG BARAT</t>
  </si>
  <si>
    <t>ARAHAN|INDRAMAYU</t>
  </si>
  <si>
    <t>PT-INDRAMAYU BARAT SOUTH</t>
  </si>
  <si>
    <t>ARALLE|MAMASA</t>
  </si>
  <si>
    <t>PT-MANOKWARI BARAT</t>
  </si>
  <si>
    <t>ARCAMANIK|KOTA BANDUNG</t>
  </si>
  <si>
    <t>ARGA MAKMUR|BENGKULU UTARA</t>
  </si>
  <si>
    <t>ARGAPURA|MAJALENGKA</t>
  </si>
  <si>
    <t>PT-MAJALENGKA SELATAN</t>
  </si>
  <si>
    <t>ARGOMULYO|KOTA SALATIGA</t>
  </si>
  <si>
    <t>PT-SALATIGA</t>
  </si>
  <si>
    <t>ARJASA|JEMBER</t>
  </si>
  <si>
    <t>PT-JEMBER KOTA JEMBER</t>
  </si>
  <si>
    <t>ARJASA|SITUBONDO</t>
  </si>
  <si>
    <t>PT-SITUBONDO SITUBONDO</t>
  </si>
  <si>
    <t>ARJASARI|BANDUNG</t>
  </si>
  <si>
    <t>PT-KAB BANDUNG BARAT CENTRAL</t>
  </si>
  <si>
    <t>ARJAWINANGUN|CIREBON</t>
  </si>
  <si>
    <t>PT-CIREBON BARAT NORTH</t>
  </si>
  <si>
    <t>ARJOSARI|PACITAN</t>
  </si>
  <si>
    <t>PT-PACITAN TEGALOMBO</t>
  </si>
  <si>
    <t>ARMA JAYA|BENGKULU UTARA</t>
  </si>
  <si>
    <t>ARONGAN LAMBALEK|ACEH BARAT</t>
  </si>
  <si>
    <t>PT-MEULABOH</t>
  </si>
  <si>
    <t>AROSBAYA|BANGKALAN</t>
  </si>
  <si>
    <t>PT-BANGKALAN BANGKALAN</t>
  </si>
  <si>
    <t>ARSE|TAPANULI SELATAN</t>
  </si>
  <si>
    <t>ARSO BARAT|KEEROM</t>
  </si>
  <si>
    <t>ARSO TIMUR|KEEROM</t>
  </si>
  <si>
    <t>ARSO|KEEROM</t>
  </si>
  <si>
    <t>ARUNGKEKE|JENEPONTO</t>
  </si>
  <si>
    <t>PT-KELARA</t>
  </si>
  <si>
    <t>ASAKOTA|KOTA BIMA</t>
  </si>
  <si>
    <t>PT-ASAKOTA</t>
  </si>
  <si>
    <t>ASAM JUJUHAN|DHARMASRAYA</t>
  </si>
  <si>
    <t>PT-DHARMASRAYA KOTO BESAR</t>
  </si>
  <si>
    <t>ASEMBAGUS|SITUBONDO</t>
  </si>
  <si>
    <t>PT-SITUBONDO BANYUPUTIH</t>
  </si>
  <si>
    <t>ASEMROWO|KOTA SURABAYA</t>
  </si>
  <si>
    <t>PT-TANDES TANDES</t>
  </si>
  <si>
    <t>ASERA|KONAWE UTARA</t>
  </si>
  <si>
    <t>ASPARAGA|GORONTALO</t>
  </si>
  <si>
    <t>PT-BOALEMO</t>
  </si>
  <si>
    <t>ASTANA ANYAR|KOTA BANDUNG</t>
  </si>
  <si>
    <t>ASTANAJAPURA|CIREBON</t>
  </si>
  <si>
    <t>PT-CIREBON TIMUR NORTH</t>
  </si>
  <si>
    <t>ATAMBUA BARAT|BELU</t>
  </si>
  <si>
    <t>PT-ATAMBUA SELATAN</t>
  </si>
  <si>
    <t>PT-KOTA ATAMBUA</t>
  </si>
  <si>
    <t>ATAMBUA SELATAN|BELU</t>
  </si>
  <si>
    <t>ATU LINTANG|ACEH TENGAH</t>
  </si>
  <si>
    <t>PT-ACEH TENGAH</t>
  </si>
  <si>
    <t>AUR BIRUGO TIGO BALEH|KOTA BUKITTINGGI</t>
  </si>
  <si>
    <t>AWAN RANTE KARUA|TORAJA UTARA</t>
  </si>
  <si>
    <t>PT-NORTH TORAJA</t>
  </si>
  <si>
    <t>AWANGPONE|BONE</t>
  </si>
  <si>
    <t>PT-BALANGAN</t>
  </si>
  <si>
    <t>AYAH|KEBUMEN</t>
  </si>
  <si>
    <t>PT-BAAMANG</t>
  </si>
  <si>
    <t>BABADAN|PONOROGO</t>
  </si>
  <si>
    <t>PT-PONOROGO JENANGAN</t>
  </si>
  <si>
    <t>BABAHROT|ACEH BARAT DAYA</t>
  </si>
  <si>
    <t>BABAKAN CIPARAY|KOTA BANDUNG</t>
  </si>
  <si>
    <t>BABAKAN MADANG|BOGOR</t>
  </si>
  <si>
    <t>PT-SUKARAJA</t>
  </si>
  <si>
    <t>BABAKAN|CIREBON</t>
  </si>
  <si>
    <t>PT-BABAKAN</t>
  </si>
  <si>
    <t>BABAKANCIKAO|PURWAKARTA</t>
  </si>
  <si>
    <t>PT-PURWAKARTA NORTH</t>
  </si>
  <si>
    <t>BABALAN|LANGKAT</t>
  </si>
  <si>
    <t>PT-LANGKAT TIMUR</t>
  </si>
  <si>
    <t>BABAT SUPAT|MUSI BANYUASIN</t>
  </si>
  <si>
    <t>PT-SEKAYU</t>
  </si>
  <si>
    <t>BABAT TOMAN|MUSI BANYUASIN</t>
  </si>
  <si>
    <t>PT-LAWANG WETAN</t>
  </si>
  <si>
    <t>BABAT|LAMONGAN</t>
  </si>
  <si>
    <t>PT-BABAT LAMONGAN</t>
  </si>
  <si>
    <t>BABELAN|BEKASI</t>
  </si>
  <si>
    <t>PT-BABELAN</t>
  </si>
  <si>
    <t>BABUL MAKMUR|ACEH TENGGARA</t>
  </si>
  <si>
    <t>PT-BAMBEL</t>
  </si>
  <si>
    <t>PT-PENAJAM OUTER</t>
  </si>
  <si>
    <t>BABUSSALAM|ACEH TENGGARA</t>
  </si>
  <si>
    <t>PT-BABUSSALAM</t>
  </si>
  <si>
    <t>BACAN SELATAN|HALMAHERA SELATAN</t>
  </si>
  <si>
    <t>PT-KOTA TERNATE UTARA</t>
  </si>
  <si>
    <t>BACAN TIMUR|HALMAHERA SELATAN</t>
  </si>
  <si>
    <t>BACAN|HALMAHERA SELATAN</t>
  </si>
  <si>
    <t>BACUKIKI BARAT|KOTA PARE PARE</t>
  </si>
  <si>
    <t>PT-PAREPARE</t>
  </si>
  <si>
    <t>BACUKIKI|KOTA PARE PARE</t>
  </si>
  <si>
    <t>BADAR|ACEH TENGGARA</t>
  </si>
  <si>
    <t>BADAS|KEDIRI</t>
  </si>
  <si>
    <t>PT-PARE NGADILUWIH</t>
  </si>
  <si>
    <t>BADAU|BELITUNG</t>
  </si>
  <si>
    <t>PT-TANJUNG PANDAN</t>
  </si>
  <si>
    <t>BADEGAN|PONOROGO</t>
  </si>
  <si>
    <t>PT-SUMOROTO BADEGAN</t>
  </si>
  <si>
    <t>BADIRI|TAPANULI TENGAH</t>
  </si>
  <si>
    <t>BAE|KUDUS</t>
  </si>
  <si>
    <t>PT-KUDUS UTARA</t>
  </si>
  <si>
    <t>BAEBUNTA|LUWU UTARA</t>
  </si>
  <si>
    <t>PT-NORTH LUWU</t>
  </si>
  <si>
    <t>BAGAN SINEMBAH|ROKAN HILIR</t>
  </si>
  <si>
    <t>PT-ROKAN HILIR WEST</t>
  </si>
  <si>
    <t>BAGELEN|PURWOREJO</t>
  </si>
  <si>
    <t>PT-PURWOREJO SELATAN</t>
  </si>
  <si>
    <t>BAGOR|NGANJUK</t>
  </si>
  <si>
    <t>PT-NGANJUK KERTOSONO</t>
  </si>
  <si>
    <t>BAGUALA|KOTA AMBON</t>
  </si>
  <si>
    <t>BAHAR SELATAN|MUARO JAMBI</t>
  </si>
  <si>
    <t>PT-MUARO JAMBI WEST</t>
  </si>
  <si>
    <t>BAHAR UTARA|MUARO JAMBI</t>
  </si>
  <si>
    <t>BAHODOPI|MOROWALI</t>
  </si>
  <si>
    <t>PT-SOUTH MOROWALI</t>
  </si>
  <si>
    <t>BAHUGA|WAY KANAN</t>
  </si>
  <si>
    <t>PT-BAHUGA</t>
  </si>
  <si>
    <t>BAITO|KONAWE SELATAN</t>
  </si>
  <si>
    <t>BAITURRAHMAN|KOTA BANDA ACEH</t>
  </si>
  <si>
    <t>PT-BANDA ACEH</t>
  </si>
  <si>
    <t>BAITUSSALAM|ACEH BESAR</t>
  </si>
  <si>
    <t>PT-ACEH RAYA</t>
  </si>
  <si>
    <t>BAJAWA UTARA|NGADA</t>
  </si>
  <si>
    <t>BAJAWA|NGADA</t>
  </si>
  <si>
    <t>BAJENG BARAT|GOWA</t>
  </si>
  <si>
    <t>PT-SOUTH GOWA</t>
  </si>
  <si>
    <t>BAJENG|GOWA</t>
  </si>
  <si>
    <t>BAJENIS|KOTA TEBING TINGGI</t>
  </si>
  <si>
    <t>PT-TEBING TINGGI</t>
  </si>
  <si>
    <t>BAJO BARAT|LUWU</t>
  </si>
  <si>
    <t>PT-LUWU</t>
  </si>
  <si>
    <t>BAJO|LUWU</t>
  </si>
  <si>
    <t>BAJUBANG|BATANGHARI</t>
  </si>
  <si>
    <t>PT-BATANG HARI</t>
  </si>
  <si>
    <t>PT-PELAIHARI INNER</t>
  </si>
  <si>
    <t>BAKAM|BANGKA</t>
  </si>
  <si>
    <t>PT-SUNGAI LIAT</t>
  </si>
  <si>
    <t>PT-TAPIN</t>
  </si>
  <si>
    <t>BAKAUHENI|LAMPUNG SELATAN</t>
  </si>
  <si>
    <t>PT-BAKAUHENI</t>
  </si>
  <si>
    <t>BAKI|SUKOHARJO</t>
  </si>
  <si>
    <t>PT-SUKOHARJO BARAT</t>
  </si>
  <si>
    <t>BAKONGAN TIMUR|ACEH SELATAN</t>
  </si>
  <si>
    <t>PT-TRUMON TIMUR</t>
  </si>
  <si>
    <t>BAKONGAN|ACEH SELATAN</t>
  </si>
  <si>
    <t>BAKTIRAJA|HUMBANG HASUNDUTAN</t>
  </si>
  <si>
    <t>BAKTIYA BARAT|ACEH UTARA</t>
  </si>
  <si>
    <t>PT-ACEH UTARA</t>
  </si>
  <si>
    <t>BAKTIYA|ACEH UTARA</t>
  </si>
  <si>
    <t>BAKUNG|BLITAR</t>
  </si>
  <si>
    <t>PT-SUTOJAYAN BLITAR</t>
  </si>
  <si>
    <t>BALAESANG TANJUNG|DONGGALA</t>
  </si>
  <si>
    <t>PT-NORTH PALU</t>
  </si>
  <si>
    <t>BALAESANG|DONGGALA</t>
  </si>
  <si>
    <t>PT-SANGGAU OUTER</t>
  </si>
  <si>
    <t>BALANIPA|POLEWALI MANDAR</t>
  </si>
  <si>
    <t>BALAPULANG|TEGAL</t>
  </si>
  <si>
    <t>PT-TEGAL SELATAN</t>
  </si>
  <si>
    <t>BALARAJA|TANGERANG</t>
  </si>
  <si>
    <t>PT-BALARAJA</t>
  </si>
  <si>
    <t>BALEENDAH|BANDUNG</t>
  </si>
  <si>
    <t>BALEN|BOJONEGORO</t>
  </si>
  <si>
    <t>PT-BAURENO BAURENO</t>
  </si>
  <si>
    <t>BALEREJO|MADIUN</t>
  </si>
  <si>
    <t>PT-SARADAN MADIUN</t>
  </si>
  <si>
    <t>BALIGE|TOBA SAMOSIR</t>
  </si>
  <si>
    <t>BALIK BUKIT|LAMPUNG BARAT</t>
  </si>
  <si>
    <t>PT-LIWA</t>
  </si>
  <si>
    <t>PT-BALIKPAPAN OUTER</t>
  </si>
  <si>
    <t>PT-BALIKPAPAN INNER</t>
  </si>
  <si>
    <t>BALINGGI|PARIGI MOUTONG</t>
  </si>
  <si>
    <t>BALLA|MAMASA</t>
  </si>
  <si>
    <t>BALOCCI|PANGKAJENE DAN KEPULAUAN</t>
  </si>
  <si>
    <t>PT-PANGKEP</t>
  </si>
  <si>
    <t>BALONG|PONOROGO</t>
  </si>
  <si>
    <t>BALONGAN|INDRAMAYU</t>
  </si>
  <si>
    <t>PT-INDRAMAYU TIMUR NORTH</t>
  </si>
  <si>
    <t>BALONGBENDO|SIDOARJO</t>
  </si>
  <si>
    <t>PT-KRIAN KRIAN</t>
  </si>
  <si>
    <t>BALONGPANGGANG|GRESIK</t>
  </si>
  <si>
    <t>PT-MENGANTI BALONGPANGGANG</t>
  </si>
  <si>
    <t>BALUNG|JEMBER</t>
  </si>
  <si>
    <t>PT-TANGGUL TANGGUL</t>
  </si>
  <si>
    <t>BALUSU|BARRU</t>
  </si>
  <si>
    <t>PT-BARRU</t>
  </si>
  <si>
    <t>BALUSU|TORAJA UTARA</t>
  </si>
  <si>
    <t>BAMBAIRA|MAMUJU UTARA</t>
  </si>
  <si>
    <t>PT-SARJO</t>
  </si>
  <si>
    <t>BAMBALAMOTU|MAMUJU UTARA</t>
  </si>
  <si>
    <t>BAMBANG LIPURO|BANTUL</t>
  </si>
  <si>
    <t>PT-BANTUL BARAT</t>
  </si>
  <si>
    <t>BAMBEL|ACEH TENGGARA</t>
  </si>
  <si>
    <t>PT-GUNUNG MAS</t>
  </si>
  <si>
    <t>BANAWA SELATAN|DONGGALA</t>
  </si>
  <si>
    <t>PT-BANAWA</t>
  </si>
  <si>
    <t>BANAWA TENGAH|DONGGALA</t>
  </si>
  <si>
    <t>BANAWA|DONGGALA</t>
  </si>
  <si>
    <t>BANCAK|SEMARANG</t>
  </si>
  <si>
    <t>PT-BANCAK</t>
  </si>
  <si>
    <t>BANCAR|TUBAN</t>
  </si>
  <si>
    <t>PT-JATIROGO BANCAR</t>
  </si>
  <si>
    <t>BANDA ALAM|ACEH TIMUR</t>
  </si>
  <si>
    <t>PT-ACEH TIMUR</t>
  </si>
  <si>
    <t>BANDA BARO|ACEH UTARA</t>
  </si>
  <si>
    <t>PT-MUARA BATU</t>
  </si>
  <si>
    <t>BANDA MULIA|ACEH TAMIANG</t>
  </si>
  <si>
    <t>PT-MANYAK PAYED</t>
  </si>
  <si>
    <t>BANDA RAYA|KOTA BANDA ACEH</t>
  </si>
  <si>
    <t>BANDA SAKTI|KOTA LHOKSEUMAWE</t>
  </si>
  <si>
    <t>PT-LHOKSEUMAWE</t>
  </si>
  <si>
    <t>BANDAR BARU|PIDIE JAYA</t>
  </si>
  <si>
    <t>PT-PIDIE JAYA</t>
  </si>
  <si>
    <t>BANDAR DUA|PIDIE JAYA</t>
  </si>
  <si>
    <t>PT-MEUREUDU</t>
  </si>
  <si>
    <t>BANDAR HULUAN|SIMALUNGUN</t>
  </si>
  <si>
    <t>PT-PERDAGANGAN</t>
  </si>
  <si>
    <t>BANDAR KHALIPAH|SERDANG BEDAGAI</t>
  </si>
  <si>
    <t>PT-SEI RAMPAH</t>
  </si>
  <si>
    <t>BANDAR MASILAM|SIMALUNGUN</t>
  </si>
  <si>
    <t>BANDAR MATARAM|LAMPUNG TENGAH</t>
  </si>
  <si>
    <t>PT-BANDAR MATARAM</t>
  </si>
  <si>
    <t>BANDAR NEGERI SEMUONG|TANGGAMUS</t>
  </si>
  <si>
    <t>PT-WONOSOBO TANGGAMUS</t>
  </si>
  <si>
    <t>BANDAR NEGERI SUOH|LAMPUNG BARAT</t>
  </si>
  <si>
    <t>PT-BANDAR NEGERI SUOH</t>
  </si>
  <si>
    <t>BANDAR PASIR MANDOGE|ASAHAN</t>
  </si>
  <si>
    <t>BANDAR PETALANGAN|PELALAWAN</t>
  </si>
  <si>
    <t>PT-PELALAWAN</t>
  </si>
  <si>
    <t>BANDAR PULAU|ASAHAN</t>
  </si>
  <si>
    <t>BANDAR PUSAKA|ACEH TAMIANG</t>
  </si>
  <si>
    <t>PT-KARANG BARU</t>
  </si>
  <si>
    <t>BANDAR SEI KIJANG|PELALAWAN</t>
  </si>
  <si>
    <t>BANDAR SRIBHAWONO|LAMPUNG TIMUR</t>
  </si>
  <si>
    <t>PT-BANDAR SRIBAWONO</t>
  </si>
  <si>
    <t>BANDAR SURABAYA|LAMPUNG TENGAH</t>
  </si>
  <si>
    <t>PT-BANDAR SURABAYA</t>
  </si>
  <si>
    <t>BANDAR|BATANG</t>
  </si>
  <si>
    <t>PT-BATANG SELATAN</t>
  </si>
  <si>
    <t>BANDAR|BENER MERIAH</t>
  </si>
  <si>
    <t>BANDAR|PACITAN</t>
  </si>
  <si>
    <t>BANDAR|SIMALUNGUN</t>
  </si>
  <si>
    <t>BANDARKEDUNGMULYO|JOMBANG</t>
  </si>
  <si>
    <t>PT-JOMBANG MOJOWARNO</t>
  </si>
  <si>
    <t>BANDING AGUNG|OGAN KOMERING ULU SELATAN</t>
  </si>
  <si>
    <t>PT-OKU INDUK MEKAKAU ILIR</t>
  </si>
  <si>
    <t>BANDONGAN|MAGELANG</t>
  </si>
  <si>
    <t>PT-MAGELANG BARAT</t>
  </si>
  <si>
    <t>BANDUNG KIDUL|KOTA BANDUNG</t>
  </si>
  <si>
    <t>BANDUNG KULON|KOTA BANDUNG</t>
  </si>
  <si>
    <t>BANDUNG WETAN|KOTA BANDUNG</t>
  </si>
  <si>
    <t>PT-KOTA BANDUNG BARAT NORTH</t>
  </si>
  <si>
    <t>BANDUNG|SERANG</t>
  </si>
  <si>
    <t>PT-SERANG TIMUR</t>
  </si>
  <si>
    <t>BANDUNG|TULUNGAGUNG</t>
  </si>
  <si>
    <t>PT-CAMPURDARAT TRENGGALEK</t>
  </si>
  <si>
    <t>BANDUNGAN|SEMARANG</t>
  </si>
  <si>
    <t>PT-SEMARKAB UTARA</t>
  </si>
  <si>
    <t>BANGGAE TIMUR|MAJENE</t>
  </si>
  <si>
    <t>BANGGAE|MAJENE</t>
  </si>
  <si>
    <t>BANGGAI UTARA|BANGGAI LAUT</t>
  </si>
  <si>
    <t>PT-LUWUK</t>
  </si>
  <si>
    <t>BANGGAI|BANGGAI LAUT</t>
  </si>
  <si>
    <t>BANGIL|PASURUAN</t>
  </si>
  <si>
    <t>PT-BANGIL BANGIL</t>
  </si>
  <si>
    <t>BANGILAN|TUBAN</t>
  </si>
  <si>
    <t>PT-JATIROGO JATIROGO</t>
  </si>
  <si>
    <t>BANGKALA BARAT|JENEPONTO</t>
  </si>
  <si>
    <t>PT-EAST JENEPONTO</t>
  </si>
  <si>
    <t>BANGKALA|JENEPONTO</t>
  </si>
  <si>
    <t>BANGKALAN|BANGKALAN</t>
  </si>
  <si>
    <t>BANGKELEKILA'|TORAJA UTARA</t>
  </si>
  <si>
    <t>BANGKINANG KOTA|KAMPAR</t>
  </si>
  <si>
    <t>PT-KAMPAR WEST</t>
  </si>
  <si>
    <t>BANGKINANG|KAMPAR</t>
  </si>
  <si>
    <t>BANGKO BARAT|MERANGIN</t>
  </si>
  <si>
    <t>PT-MERANGIN</t>
  </si>
  <si>
    <t>BANGKO PUSAKO|ROKAN HILIR</t>
  </si>
  <si>
    <t>BANGKO|MERANGIN</t>
  </si>
  <si>
    <t>BANGKO|ROKAN HILIR</t>
  </si>
  <si>
    <t>PT-ROKAN HILIR EAST</t>
  </si>
  <si>
    <t>BANGLI|BANGLI</t>
  </si>
  <si>
    <t>PT-BANGLI</t>
  </si>
  <si>
    <t>BANGODUA|INDRAMAYU</t>
  </si>
  <si>
    <t>PT-INDRAMAYU TIMUR SOUTH</t>
  </si>
  <si>
    <t>BANGOREJO|BANYUWANGI</t>
  </si>
  <si>
    <t>PT-MUNCAR SILIRAGUNG</t>
  </si>
  <si>
    <t>BANGSAL|MOJOKERTO</t>
  </si>
  <si>
    <t>PT-MOJOSARI MOJOSARI</t>
  </si>
  <si>
    <t>BANGSALSARI|JEMBER</t>
  </si>
  <si>
    <t>BANGSRI|JEPARA</t>
  </si>
  <si>
    <t>PT-JEPARA UTARA</t>
  </si>
  <si>
    <t>BANGUN PURBA|DELI SERDANG</t>
  </si>
  <si>
    <t>PT-GALANG</t>
  </si>
  <si>
    <t>BANGUN PURBA|ROKAN HULU</t>
  </si>
  <si>
    <t>PT-ROKAN HULU</t>
  </si>
  <si>
    <t>BANGUNREJO|LAMPUNG TENGAH</t>
  </si>
  <si>
    <t>PT-PADANG RATU</t>
  </si>
  <si>
    <t>BANGUNTAPAN|BANTUL</t>
  </si>
  <si>
    <t>PT-BANTUL TIMUR</t>
  </si>
  <si>
    <t>BANJAR AGUNG|TULANG BAWANG</t>
  </si>
  <si>
    <t>PT-MENGGALA</t>
  </si>
  <si>
    <t>BANJAR BARU|TULANG BAWANG</t>
  </si>
  <si>
    <t>BANJAR MARGO|TULANG BAWANG</t>
  </si>
  <si>
    <t>PT-BANJAR MARGO</t>
  </si>
  <si>
    <t>BANJAR|BULELENG</t>
  </si>
  <si>
    <t>PT-BULELENG BARAT</t>
  </si>
  <si>
    <t>BANJAR|KOTA BANJAR</t>
  </si>
  <si>
    <t>PT-BANJAR</t>
  </si>
  <si>
    <t>BANJAR|PANDEGLANG</t>
  </si>
  <si>
    <t>PT-PANDEGLANG UTARA</t>
  </si>
  <si>
    <t>BANJARAN|BANDUNG</t>
  </si>
  <si>
    <t>PT-KAB BANDUNG BARAT NORTH</t>
  </si>
  <si>
    <t>BANJARAN|MAJALENGKA</t>
  </si>
  <si>
    <t>BANJARANGKAN|KLUNGKUNG</t>
  </si>
  <si>
    <t>PT-KLUNGKUNG</t>
  </si>
  <si>
    <t>PT-BANJARBARU INNER</t>
  </si>
  <si>
    <t>BANJAREJO|BLORA</t>
  </si>
  <si>
    <t>PT-BLORA BARAT</t>
  </si>
  <si>
    <t>BANJARHARJO|BREBES</t>
  </si>
  <si>
    <t>PT-BANJARHARJO</t>
  </si>
  <si>
    <t>BANJARMANGU|BANJARNEGARA</t>
  </si>
  <si>
    <t>PT-BANJARNEGARA UTARA</t>
  </si>
  <si>
    <t>PT-SOUTH BANJARMASIN</t>
  </si>
  <si>
    <t>PT-NORTH BANJARMASIN</t>
  </si>
  <si>
    <t>BANJARNEGARA|BANJARNEGARA</t>
  </si>
  <si>
    <t>PT-BANJARNEGARA SELATAN</t>
  </si>
  <si>
    <t>BANJARSARI|CIAMIS</t>
  </si>
  <si>
    <t>PT-CIAMIS SOUTH</t>
  </si>
  <si>
    <t>BANJARSARI|KOTA SURAKARTA</t>
  </si>
  <si>
    <t>PT-SOLO BARAT</t>
  </si>
  <si>
    <t>BANJARSARI|LEBAK</t>
  </si>
  <si>
    <t>PT-LEBAK TENGAH</t>
  </si>
  <si>
    <t>BANJARWANGI|GARUT</t>
  </si>
  <si>
    <t>PT-GARUT SELATAN EAST</t>
  </si>
  <si>
    <t>BANJIT|WAY KANAN</t>
  </si>
  <si>
    <t>PT-BARADATU</t>
  </si>
  <si>
    <t>BANSARI|TEMANGGUNG</t>
  </si>
  <si>
    <t>PT-TEMANGGUNG BARAT</t>
  </si>
  <si>
    <t>BANTAENG|BANTAENG</t>
  </si>
  <si>
    <t>PT-BANTAENG</t>
  </si>
  <si>
    <t>BANTAN|BENGKALIS</t>
  </si>
  <si>
    <t>PT-BENGKALIS BENGKALIS</t>
  </si>
  <si>
    <t>BANTARAN|PROBOLINGGO</t>
  </si>
  <si>
    <t>PT-PROBOLINGGO LUMAJANG</t>
  </si>
  <si>
    <t>BANTARBOLANG|PEMALANG</t>
  </si>
  <si>
    <t>PT-PEMALANG BARAT</t>
  </si>
  <si>
    <t>BANTARGADUNG|SUKABUMI</t>
  </si>
  <si>
    <t>PT-PELABUHAN RATU</t>
  </si>
  <si>
    <t>BANTARGEBANG|KOTA BEKASI</t>
  </si>
  <si>
    <t>PT-MUSTIKA JAYA</t>
  </si>
  <si>
    <t>BANTARKALONG|TASIKMALAYA</t>
  </si>
  <si>
    <t>PT-TASIKMALAYA SELATAN</t>
  </si>
  <si>
    <t>BANTARKAWUNG|BREBES</t>
  </si>
  <si>
    <t>PT-BANTARKAWUNG</t>
  </si>
  <si>
    <t>BANTARSARI|CILACAP</t>
  </si>
  <si>
    <t>PT-CILACAP SELATAN</t>
  </si>
  <si>
    <t>BANTARUJEG|MAJALENGKA</t>
  </si>
  <si>
    <t>BANTIMURUNG|MAROS</t>
  </si>
  <si>
    <t>PT-EAST MAROS</t>
  </si>
  <si>
    <t>BANTUL|BANTUL</t>
  </si>
  <si>
    <t>BANTUR|MALANG</t>
  </si>
  <si>
    <t>PT-GONDANGLEGI BANTUR</t>
  </si>
  <si>
    <t>BANUHAMPU|AGAM</t>
  </si>
  <si>
    <t>BANYAKAN|KEDIRI</t>
  </si>
  <si>
    <t>PT-KEDIRI NGADILUWIH</t>
  </si>
  <si>
    <t>BANYUANYAR|PROBOLINGGO</t>
  </si>
  <si>
    <t>PT-KRAKSAAN LUMAJANG</t>
  </si>
  <si>
    <t>BANYUASIN I|BANYUASIN</t>
  </si>
  <si>
    <t>PT-SEMATANG BORANG</t>
  </si>
  <si>
    <t>BANYUASIN II|BANYUASIN</t>
  </si>
  <si>
    <t>PT-BANYUASIN BARAT TANJUNG LAGO</t>
  </si>
  <si>
    <t>BANYUASIN III|BANYUASIN</t>
  </si>
  <si>
    <t>PT-BETUNG</t>
  </si>
  <si>
    <t>BANYUATES|SAMPANG</t>
  </si>
  <si>
    <t>PT-BANYUATES BANYUATES</t>
  </si>
  <si>
    <t>BANYUBIRU|SEMARANG</t>
  </si>
  <si>
    <t>BANYUDONO|BOYOLALI</t>
  </si>
  <si>
    <t>PT-BOYOLALI TENGAH</t>
  </si>
  <si>
    <t>BANYUGLUGUR|SITUBONDO</t>
  </si>
  <si>
    <t>PT-SITUBONDO BESUKI</t>
  </si>
  <si>
    <t>BANYUMANIK|KOTA SEMARANG</t>
  </si>
  <si>
    <t>PT-SEMARANG KOTA SELATAN</t>
  </si>
  <si>
    <t>BANYUMAS|BANYUMAS</t>
  </si>
  <si>
    <t>PT-BANYUMAS SELATAN</t>
  </si>
  <si>
    <t>BANYUMAS|PRINGSEWU</t>
  </si>
  <si>
    <t>BANYUPUTIH|BATANG</t>
  </si>
  <si>
    <t>PT-BATANG UTARA</t>
  </si>
  <si>
    <t>BANYUPUTIH|SITUBONDO</t>
  </si>
  <si>
    <t>BANYURESMI|GARUT</t>
  </si>
  <si>
    <t>PT-GARUT UTARA</t>
  </si>
  <si>
    <t>BANYUSARI|KARAWANG</t>
  </si>
  <si>
    <t>PT-BANYUSARI</t>
  </si>
  <si>
    <t>BANYUURIP|PURWOREJO</t>
  </si>
  <si>
    <t>BANYUWANGI|BANYUWANGI</t>
  </si>
  <si>
    <t>PT-BANYUWANGI BANYUWANGI</t>
  </si>
  <si>
    <t>BAOLAN|TOLITOLI</t>
  </si>
  <si>
    <t>PT-TOLITOLI</t>
  </si>
  <si>
    <t>BARA|KOTA PALOPO</t>
  </si>
  <si>
    <t>PT-PALOPO</t>
  </si>
  <si>
    <t>PT-BARABAI INNER</t>
  </si>
  <si>
    <t>BARADATU|WAY KANAN</t>
  </si>
  <si>
    <t>BARAKA|ENREKANG</t>
  </si>
  <si>
    <t>BARANGIN|KOTA SAWAHLUNTO</t>
  </si>
  <si>
    <t>PT-SAWAHLUNTO</t>
  </si>
  <si>
    <t>BARANGKA|MUNA BARAT</t>
  </si>
  <si>
    <t>PT-MUNA</t>
  </si>
  <si>
    <t>BARANTI|SIDENRENG RAPPANG</t>
  </si>
  <si>
    <t>PT-SIDRAP</t>
  </si>
  <si>
    <t>BARAS|MAMUJU UTARA</t>
  </si>
  <si>
    <t>PT-PASANGKAYU</t>
  </si>
  <si>
    <t>BARAT|MAGETAN</t>
  </si>
  <si>
    <t>PT-MAOSPATI MAGETAN</t>
  </si>
  <si>
    <t>BAREBBO|BONE</t>
  </si>
  <si>
    <t>PT-BONE</t>
  </si>
  <si>
    <t>BAREGBEG|CIAMIS</t>
  </si>
  <si>
    <t>PT-CIAMIS NORTH</t>
  </si>
  <si>
    <t>BARENG|JOMBANG</t>
  </si>
  <si>
    <t>PT-MOJOWARNO BARENG</t>
  </si>
  <si>
    <t>BAROKO|ENREKANG</t>
  </si>
  <si>
    <t>BAROMBONG|GOWA</t>
  </si>
  <si>
    <t>BARON|NGANJUK</t>
  </si>
  <si>
    <t>PT-KERTOSONO KERTOSONO</t>
  </si>
  <si>
    <t>BAROS|KOTA SUKABUMI</t>
  </si>
  <si>
    <t>PT-KOTA SUKABUMI</t>
  </si>
  <si>
    <t>BAROS|SERANG</t>
  </si>
  <si>
    <t>BARRU|BARRU</t>
  </si>
  <si>
    <t>BARUGA|KOTA KENDARI</t>
  </si>
  <si>
    <t>BARUMUN SELATAN|PADANG LAWAS</t>
  </si>
  <si>
    <t>PT-BARUMUN</t>
  </si>
  <si>
    <t>BARUMUN TENGAH|PADANG LAWAS</t>
  </si>
  <si>
    <t>BARUMUN|PADANG LAWAS</t>
  </si>
  <si>
    <t>BARUS UTARA|TAPANULI TENGAH</t>
  </si>
  <si>
    <t>BARUS|TAPANULI TENGAH</t>
  </si>
  <si>
    <t>BARUSJAHE|KARO</t>
  </si>
  <si>
    <t>PT-KARO</t>
  </si>
  <si>
    <t>BASA AMPEK BALAI TAPAN|PESISIR SELATAN</t>
  </si>
  <si>
    <t>BASALA|KONAWE SELATAN</t>
  </si>
  <si>
    <t>PT-KAPUAS OUTER</t>
  </si>
  <si>
    <t>BASIDONDO|TOLITOLI</t>
  </si>
  <si>
    <t>BASO|AGAM</t>
  </si>
  <si>
    <t>BATAHAN|MANDAILING NATAL</t>
  </si>
  <si>
    <t>PT-MADINA BATAHAN</t>
  </si>
  <si>
    <t>BATALAIWORU|MUNA</t>
  </si>
  <si>
    <t>BATAM KOTA|KOTA BATAM</t>
  </si>
  <si>
    <t>PT-BATAM EAST</t>
  </si>
  <si>
    <t>PT-BARABAI OUTER</t>
  </si>
  <si>
    <t>BATANG ANAI|PADANG PARIAMAN</t>
  </si>
  <si>
    <t>BATANG ANGKOLA|TAPANULI SELATAN</t>
  </si>
  <si>
    <t>BATANG ASAM|TANJUNG JABUNG BARAT</t>
  </si>
  <si>
    <t>PT-TANJUNG JABUNG BARAT</t>
  </si>
  <si>
    <t>BATANG BATANG|SUMENEP</t>
  </si>
  <si>
    <t>PT-KALIANGET BATUMARMAR</t>
  </si>
  <si>
    <t>BATANG CENAKU|INDRAGIRI HULU</t>
  </si>
  <si>
    <t>PT-INDRAGIRI HULU EAST</t>
  </si>
  <si>
    <t>BATANG GANSAL|INDRAGIRI HULU</t>
  </si>
  <si>
    <t>BATANG GASAN|PADANG PARIAMAN</t>
  </si>
  <si>
    <t>PT-PARIAMAN V KOTO KP DALAM</t>
  </si>
  <si>
    <t>BATANG HARI LEKO|MUSI BANYUASIN</t>
  </si>
  <si>
    <t>BATANG KAPAS|PESISIR SELATAN</t>
  </si>
  <si>
    <t>PT-PESISIR SELATAN NORTH</t>
  </si>
  <si>
    <t>BATANG KUIS|DELI SERDANG</t>
  </si>
  <si>
    <t>PT-TANJUNG MORAWA</t>
  </si>
  <si>
    <t>BATANG LUBU SUTAM|PADANG LAWAS</t>
  </si>
  <si>
    <t>PT-HUTA RAJA</t>
  </si>
  <si>
    <t>BATANG MASUMAI|MERANGIN</t>
  </si>
  <si>
    <t>BATANG MERANGIN|KERINCI</t>
  </si>
  <si>
    <t>BATANG NATAL|MANDAILING NATAL</t>
  </si>
  <si>
    <t>PT-LINGGA BAYU</t>
  </si>
  <si>
    <t>BATANG ONANG|PADANG LAWAS UTARA</t>
  </si>
  <si>
    <t>BATANG PERANAP|INDRAGIRI HULU</t>
  </si>
  <si>
    <t>PT-INDRAGIRI HULU WEST</t>
  </si>
  <si>
    <t>BATANG TORU|TAPANULI SELATAN</t>
  </si>
  <si>
    <t>BATANG TUAKA|INDRAGIRI HILIR</t>
  </si>
  <si>
    <t>PT-INDRAGIRI HILIR</t>
  </si>
  <si>
    <t>BATANG|BATANG</t>
  </si>
  <si>
    <t>BATANG|JENEPONTO</t>
  </si>
  <si>
    <t>BATANGAN|PATI</t>
  </si>
  <si>
    <t>PT-JAKENAN</t>
  </si>
  <si>
    <t>BATANGHARI NUBAN|LAMPUNG TIMUR</t>
  </si>
  <si>
    <t>PT-PEKALONGAN</t>
  </si>
  <si>
    <t>BATANGHARI|LAMPUNG TIMUR</t>
  </si>
  <si>
    <t>BATAUGA|BUTON SELATAN</t>
  </si>
  <si>
    <t>PT-PASAR WAJO</t>
  </si>
  <si>
    <t>BATEALIT|JEPARA</t>
  </si>
  <si>
    <t>PT-JEPARA SELATAN</t>
  </si>
  <si>
    <t>BATEE|PIDIE</t>
  </si>
  <si>
    <t>PT-PIDIE</t>
  </si>
  <si>
    <t>BATHIN II PELAYANG|BUNGO</t>
  </si>
  <si>
    <t>PT-BUNGO</t>
  </si>
  <si>
    <t>BATHIN III|BUNGO</t>
  </si>
  <si>
    <t>BATHIN VIII|SAROLANGUN</t>
  </si>
  <si>
    <t>BATIK NAU|BENGKULU UTARA</t>
  </si>
  <si>
    <t>BATIN II BABEKO|BUNGO</t>
  </si>
  <si>
    <t>BATIN XXIV|BATANGHARI</t>
  </si>
  <si>
    <t>BATIPUAH SELATAN|TANAH DATAR</t>
  </si>
  <si>
    <t>PT-TANAH DATAR</t>
  </si>
  <si>
    <t>BATIPUH|TANAH DATAR</t>
  </si>
  <si>
    <t>BATU AJI|KOTA BATAM</t>
  </si>
  <si>
    <t>PT-BATAM WEST</t>
  </si>
  <si>
    <t>BATU AMPAR|KOTA BATAM</t>
  </si>
  <si>
    <t>PT-SANGATTA OUTER</t>
  </si>
  <si>
    <t>PT-PELAIHARI OUTER</t>
  </si>
  <si>
    <t>BATU BRAK|LAMPUNG BARAT</t>
  </si>
  <si>
    <t>BATU CEPER|KOTA TANGERANG</t>
  </si>
  <si>
    <t>PT-NEGLASARI</t>
  </si>
  <si>
    <t>PT-GROGOT INNER</t>
  </si>
  <si>
    <t>BATU HAMPAR|ROKAN HILIR</t>
  </si>
  <si>
    <t>BATU KETULIS|LAMPUNG BARAT</t>
  </si>
  <si>
    <t>BATU LAPPA|PINRANG</t>
  </si>
  <si>
    <t>PT-PINRANG</t>
  </si>
  <si>
    <t>BATU LAYAR|LOMBOK BARAT</t>
  </si>
  <si>
    <t>PT-KEDIRI LOBAR</t>
  </si>
  <si>
    <t>BATU PUTIH|KOLAKA UTARA</t>
  </si>
  <si>
    <t>PT-NORTH KOLAKA</t>
  </si>
  <si>
    <t>BATU PUTIH|TIMOR TENGAH SELATAN</t>
  </si>
  <si>
    <t>PT-TIMOR TENGAH SELATAN KOTA SOE</t>
  </si>
  <si>
    <t>PT-GROGOT OUTER</t>
  </si>
  <si>
    <t>BATU|KOTA BATU</t>
  </si>
  <si>
    <t>PT-BATU BATU</t>
  </si>
  <si>
    <t>BATUAN|SUMENEP</t>
  </si>
  <si>
    <t>PT-SUMENEP BATUMARMAR</t>
  </si>
  <si>
    <t>BATUDAA PANTAI|GORONTALO</t>
  </si>
  <si>
    <t>BATUDAA|GORONTALO</t>
  </si>
  <si>
    <t>BATUI SELATAN|BANGGAI</t>
  </si>
  <si>
    <t>PT-WEST LUWUK</t>
  </si>
  <si>
    <t>BATUI|BANGGAI</t>
  </si>
  <si>
    <t>BATUJAJAR|BANDUNG BARAT</t>
  </si>
  <si>
    <t>PT-BANDUNG BARAT CENTRAL</t>
  </si>
  <si>
    <t>BATUJAYA|KARAWANG</t>
  </si>
  <si>
    <t>PT-BATUJAYA</t>
  </si>
  <si>
    <t>BATUKLIANG UTARA|LOMBOK TENGAH</t>
  </si>
  <si>
    <t>PT-BATUKLIANG</t>
  </si>
  <si>
    <t>BATUKLIANG|LOMBOK TENGAH</t>
  </si>
  <si>
    <t>PT-MOYOHULU</t>
  </si>
  <si>
    <t>BATUMARMAR|PAMEKASAN</t>
  </si>
  <si>
    <t>PT-BATUMARMAR BATUMARMAR</t>
  </si>
  <si>
    <t>BATUNUNGGAL|KOTA BANDUNG</t>
  </si>
  <si>
    <t>PT-KOTA BANDUNG TIMUR NORTH</t>
  </si>
  <si>
    <t>BATUPOARO|KOTA BAU BAU</t>
  </si>
  <si>
    <t>BATUPUTIH|SUMENEP</t>
  </si>
  <si>
    <t>BATUR|BANJARNEGARA</t>
  </si>
  <si>
    <t>BATURAJA BARAT|OGAN KOMERING ULU</t>
  </si>
  <si>
    <t>PT-BATURAJA BARAT</t>
  </si>
  <si>
    <t>BATURAJA TIMUR|OGAN KOMERING ULU</t>
  </si>
  <si>
    <t>PT-BATURAJA TIMUR</t>
  </si>
  <si>
    <t>BATURETNO|WONOGIRI</t>
  </si>
  <si>
    <t>PT-WONOGIRI SELATAN</t>
  </si>
  <si>
    <t>BATURITI|TABANAN</t>
  </si>
  <si>
    <t>PT-TABANAN KOTA</t>
  </si>
  <si>
    <t>BATURRADEN|BANYUMAS</t>
  </si>
  <si>
    <t>PT-BANYUMAS UTARA</t>
  </si>
  <si>
    <t>BATUWARNO|WONOGIRI</t>
  </si>
  <si>
    <t>PT-TIRTOMOYO</t>
  </si>
  <si>
    <t>BAULA|KOLAKA</t>
  </si>
  <si>
    <t>PT-KOLAKA</t>
  </si>
  <si>
    <t>BAURENO|BOJONEGORO</t>
  </si>
  <si>
    <t>BAWANG|BANJARNEGARA</t>
  </si>
  <si>
    <t>BAWANG|BATANG</t>
  </si>
  <si>
    <t>BAWEN|SEMARANG</t>
  </si>
  <si>
    <t>BAWOLATO|NIAS</t>
  </si>
  <si>
    <t>BAYAH|LEBAK</t>
  </si>
  <si>
    <t>PT-BAYAH</t>
  </si>
  <si>
    <t>BAYAN|LOMBOK UTARA</t>
  </si>
  <si>
    <t>PT-LOMBOK UTARA</t>
  </si>
  <si>
    <t>BAYAN|PURWOREJO</t>
  </si>
  <si>
    <t>PT-PURWOREJO UTARA</t>
  </si>
  <si>
    <t>BAYANG|PESISIR SELATAN</t>
  </si>
  <si>
    <t>BAYAT|KLATEN</t>
  </si>
  <si>
    <t>PT-KLATEN TIMUR</t>
  </si>
  <si>
    <t>BAYONGBONG|GARUT</t>
  </si>
  <si>
    <t>PT-GARUT TENGAH WEST</t>
  </si>
  <si>
    <t>BAYUNG LENCIR|MUSI BANYUASIN</t>
  </si>
  <si>
    <t>PT-BAYUNG LENCIR</t>
  </si>
  <si>
    <t>BEBANDEM|KARANGASEM</t>
  </si>
  <si>
    <t>BEBER|CIREBON</t>
  </si>
  <si>
    <t>PT-SEDONG</t>
  </si>
  <si>
    <t>BEBESEN|ACEH TENGAH</t>
  </si>
  <si>
    <t>BEJEN|TEMANGGUNG</t>
  </si>
  <si>
    <t>PT-BEJEN</t>
  </si>
  <si>
    <t>BEJI|KOTA DEPOK</t>
  </si>
  <si>
    <t>PT-BEJI</t>
  </si>
  <si>
    <t>BEJI|PASURUAN</t>
  </si>
  <si>
    <t>BEKASI BARAT|KOTA BEKASI</t>
  </si>
  <si>
    <t>PT-BEKASI TENGAH</t>
  </si>
  <si>
    <t>BEKASI SELATAN|KOTA BEKASI</t>
  </si>
  <si>
    <t>BEKASI TIMUR|KOTA BEKASI</t>
  </si>
  <si>
    <t>BEKASI UTARA|KOTA BEKASI</t>
  </si>
  <si>
    <t>PT-BEKASI UTARA</t>
  </si>
  <si>
    <t>BEKRI|LAMPUNG TENGAH</t>
  </si>
  <si>
    <t>BELAKANG PADANG|KOTA BATAM</t>
  </si>
  <si>
    <t>BELALAU|LAMPUNG BARAT</t>
  </si>
  <si>
    <t>BELANG|MINAHASA TENGGARA</t>
  </si>
  <si>
    <t>PT-MINAHASA TENGGARA</t>
  </si>
  <si>
    <t>BELAWA|WAJO</t>
  </si>
  <si>
    <t>PT-WAJO</t>
  </si>
  <si>
    <t>BELIDA DARAT|MUARA ENIM</t>
  </si>
  <si>
    <t>PT-BELIDA DARAT</t>
  </si>
  <si>
    <t>BELIK|PEMALANG</t>
  </si>
  <si>
    <t>PT-PEMALANG SELATAN</t>
  </si>
  <si>
    <t>BELIMBING|MUARA ENIM</t>
  </si>
  <si>
    <t>PT-MUARA ENIM</t>
  </si>
  <si>
    <t>BELINYU|BANGKA</t>
  </si>
  <si>
    <t>PT-BELITANG SEKADAU</t>
  </si>
  <si>
    <t>BELITANG II|OGAN KOMERING ULU TIMUR</t>
  </si>
  <si>
    <t>BELITANG III|OGAN KOMERING ULU TIMUR</t>
  </si>
  <si>
    <t>BELITANG JAYA|OGAN KOMERING ULU TIMUR</t>
  </si>
  <si>
    <t>BELITANG MADANG RAYA|OGAN KOMERING ULU TIMUR</t>
  </si>
  <si>
    <t>BELITANG MULYA|OGAN KOMERING ULU TIMUR</t>
  </si>
  <si>
    <t>BELITANG|OGAN KOMERING ULU TIMUR</t>
  </si>
  <si>
    <t>BELO|BIMA</t>
  </si>
  <si>
    <t>PT-MONTA</t>
  </si>
  <si>
    <t>PT-WOHA</t>
  </si>
  <si>
    <t>BELOPA UTARA|LUWU</t>
  </si>
  <si>
    <t>BELOPA|LUWU</t>
  </si>
  <si>
    <t>BENAI|KUANTAN SINGINGI</t>
  </si>
  <si>
    <t>PT-KUANTAN SINGINGI</t>
  </si>
  <si>
    <t>BENAKAT|MUARA ENIM</t>
  </si>
  <si>
    <t>BENDA|KOTA TANGERANG</t>
  </si>
  <si>
    <t>BENDAHARA|ACEH TAMIANG</t>
  </si>
  <si>
    <t>BENDO|MAGETAN</t>
  </si>
  <si>
    <t>BENDOSARI|SUKOHARJO</t>
  </si>
  <si>
    <t>PT-SUKOHARJO TIMUR</t>
  </si>
  <si>
    <t>BENDUNGAN|TRENGGALEK</t>
  </si>
  <si>
    <t>PT-TRENGGALEK TRENGGALEK</t>
  </si>
  <si>
    <t>BENER|PURWOREJO</t>
  </si>
  <si>
    <t>BENGKALIS|BENGKALIS</t>
  </si>
  <si>
    <t>BENGKONG|KOTA BATAM</t>
  </si>
  <si>
    <t>BENGKUNAT BELIMBING|PESISIR BARAT</t>
  </si>
  <si>
    <t>PT-KRUI BENGKUNAT</t>
  </si>
  <si>
    <t>BENGKUNAT|PESISIR BARAT</t>
  </si>
  <si>
    <t>BENGO|BONE</t>
  </si>
  <si>
    <t>PT-SOUTH BONE</t>
  </si>
  <si>
    <t>BENJENG|GRESIK</t>
  </si>
  <si>
    <t>PT-MENGANTI MENGANTI</t>
  </si>
  <si>
    <t>BENOWO|KOTA SURABAYA</t>
  </si>
  <si>
    <t>BENTENG|KEPULAUAN SELAYAR</t>
  </si>
  <si>
    <t>PT-SELAYAR</t>
  </si>
  <si>
    <t>BENUA|KONAWE SELATAN</t>
  </si>
  <si>
    <t>BERAMPU|DAIRI</t>
  </si>
  <si>
    <t>PT-BERAMPU</t>
  </si>
  <si>
    <t>BERASTAGI|KARO</t>
  </si>
  <si>
    <t>BERBAH|SLEMAN</t>
  </si>
  <si>
    <t>PT-SLEMAN TIMUR</t>
  </si>
  <si>
    <t>BERBAK|TANJUNG JABUNG TIMUR</t>
  </si>
  <si>
    <t>PT-TANJUNG JABUNG TIMUR NIPAH PANJANG</t>
  </si>
  <si>
    <t>BERBEK|NGANJUK</t>
  </si>
  <si>
    <t>BERGAS|SEMARANG</t>
  </si>
  <si>
    <t>BERINGIN|DELI SERDANG</t>
  </si>
  <si>
    <t>PT-LUBUK PAKAM</t>
  </si>
  <si>
    <t>BERMANI ILIR|KEPAHIANG</t>
  </si>
  <si>
    <t>PT-KABAWETAN</t>
  </si>
  <si>
    <t>BERMANI ULU RAYA|REJANG LEBONG</t>
  </si>
  <si>
    <t>PT-CURUP</t>
  </si>
  <si>
    <t>BERMANI ULU|REJANG LEBONG</t>
  </si>
  <si>
    <t>BESITANG|LANGKAT</t>
  </si>
  <si>
    <t>BESUK|PROBOLINGGO</t>
  </si>
  <si>
    <t>PT-KRAKSAAN BESUK</t>
  </si>
  <si>
    <t>BESUKI|SITUBONDO</t>
  </si>
  <si>
    <t>BESUKI|TULUNGAGUNG</t>
  </si>
  <si>
    <t>BESULUTU|KONAWE</t>
  </si>
  <si>
    <t>BETARA|TANJUNG JABUNG BARAT</t>
  </si>
  <si>
    <t>BETOAMBARI|KOTA BAU BAU</t>
  </si>
  <si>
    <t>BETUNG|BANYUASIN</t>
  </si>
  <si>
    <t>BEUTONG|NAGAN RAYA</t>
  </si>
  <si>
    <t>BIAK KOTA|BIAK NUMFOR</t>
  </si>
  <si>
    <t>BIAK TIMUR|BIAK NUMFOR</t>
  </si>
  <si>
    <t>BIAU|BUOL</t>
  </si>
  <si>
    <t>BIBOKI ANLEU|TIMOR TENGAH UTARA</t>
  </si>
  <si>
    <t>PT-KOTA KEFAMENANU</t>
  </si>
  <si>
    <t>BIBOKI FEOTLEU|TIMOR TENGAH UTARA</t>
  </si>
  <si>
    <t>PT-BIBOKI SELATAN</t>
  </si>
  <si>
    <t>BIBOKI SELATAN|TIMOR TENGAH UTARA</t>
  </si>
  <si>
    <t>BIES|ACEH TENGAH</t>
  </si>
  <si>
    <t>BIKOMI SELATAN|TIMOR TENGAH UTARA</t>
  </si>
  <si>
    <t>BILAH BARAT|LABUHANBATU</t>
  </si>
  <si>
    <t>PT-LABUHAN BATU</t>
  </si>
  <si>
    <t>BILAH HILIR|LABUHANBATU</t>
  </si>
  <si>
    <t>PT-BILAH HILIR</t>
  </si>
  <si>
    <t>BILAH HULU|LABUHANBATU</t>
  </si>
  <si>
    <t>BILATO|GORONTALO</t>
  </si>
  <si>
    <t>BILUHU|GORONTALO</t>
  </si>
  <si>
    <t>BINAKAL|BONDOWOSO</t>
  </si>
  <si>
    <t>PT-BONDOWOSO BONDOWOSO</t>
  </si>
  <si>
    <t>BINAMU|JENEPONTO</t>
  </si>
  <si>
    <t>PT-WEST JENEPONTO</t>
  </si>
  <si>
    <t>BINANGUN|BLITAR</t>
  </si>
  <si>
    <t>BINANGUN|CILACAP</t>
  </si>
  <si>
    <t>BINDURIANG|REJANG LEBONG</t>
  </si>
  <si>
    <t>BINGIN KUNING|LEBONG</t>
  </si>
  <si>
    <t>BINJAI BARAT|KOTA BINJAI</t>
  </si>
  <si>
    <t>PT-BINJAI</t>
  </si>
  <si>
    <t>PT-SINTANG INNER</t>
  </si>
  <si>
    <t>BINJAI KOTA|KOTA BINJAI</t>
  </si>
  <si>
    <t>BINJAI SELATAN|KOTA BINJAI</t>
  </si>
  <si>
    <t>BINJAI TIMUR|KOTA BINJAI</t>
  </si>
  <si>
    <t>BINJAI UTARA|KOTA BINJAI</t>
  </si>
  <si>
    <t>BINJAI|LANGKAT</t>
  </si>
  <si>
    <t>PT-LANGKAT BARAT</t>
  </si>
  <si>
    <t>BINONG|SUBANG</t>
  </si>
  <si>
    <t>PT-SUBANG UTARA EAST</t>
  </si>
  <si>
    <t>BINTAN PESISIR|BINTAN</t>
  </si>
  <si>
    <t>PT-BINTAN</t>
  </si>
  <si>
    <t>BINTAN TIMUR|BINTAN</t>
  </si>
  <si>
    <t>BINTAN UTARA|BINTAN</t>
  </si>
  <si>
    <t>PT-BINTAN BINTAN UTARA</t>
  </si>
  <si>
    <t>BINTANG BAYU|SERDANG BEDAGAI</t>
  </si>
  <si>
    <t>PT-SERDANG BEDAGAI</t>
  </si>
  <si>
    <t>BINTANG|ACEH TENGAH</t>
  </si>
  <si>
    <t>BINTAUNA|BOLAANG MONGONDOW UTARA</t>
  </si>
  <si>
    <t>PT-BINTAUNA</t>
  </si>
  <si>
    <t>BINUANG|POLEWALI MANDAR</t>
  </si>
  <si>
    <t>PT-BINUANG</t>
  </si>
  <si>
    <t>BINUANG|SERANG</t>
  </si>
  <si>
    <t>PT-SERANG UTARA</t>
  </si>
  <si>
    <t>BIREM BAYEUN|ACEH TIMUR</t>
  </si>
  <si>
    <t>BIRING KANAYA|KOTA MAKASSAR</t>
  </si>
  <si>
    <t>PT-NORTH MAKASSAR</t>
  </si>
  <si>
    <t>BIRINGBULU|GOWA</t>
  </si>
  <si>
    <t>PT-EAST GOWA</t>
  </si>
  <si>
    <t>BIRU-BIRU|DELI SERDANG</t>
  </si>
  <si>
    <t>PT-PANCUR BATU</t>
  </si>
  <si>
    <t>BISSAPPU|BANTAENG</t>
  </si>
  <si>
    <t>BITTUANG|TANA TORAJA</t>
  </si>
  <si>
    <t>PT-TORAJA</t>
  </si>
  <si>
    <t>BL. LIMBANGAN|GARUT</t>
  </si>
  <si>
    <t>BLADO|BATANG</t>
  </si>
  <si>
    <t>BLAHBATUH|GIANYAR</t>
  </si>
  <si>
    <t>PT-GIANYAR SELATAN</t>
  </si>
  <si>
    <t>BLAMBANGAN PAGAR|LAMPUNG UTARA</t>
  </si>
  <si>
    <t>BLAMBANGAN UMPU|WAY KANAN</t>
  </si>
  <si>
    <t>BLANAKAN|SUBANG</t>
  </si>
  <si>
    <t>PT-BLANAKAN</t>
  </si>
  <si>
    <t>BLANG BINTANG|ACEH BESAR</t>
  </si>
  <si>
    <t>BLANG MANGAT|KOTA LHOKSEUMAWE</t>
  </si>
  <si>
    <t>BLANG PEGAYON|GAYO LUES</t>
  </si>
  <si>
    <t>BLANG PIDIE|ACEH BARAT DAYA</t>
  </si>
  <si>
    <t>BLANGKEJEREN|GAYO LUES</t>
  </si>
  <si>
    <t>BLEGA|BANGKALAN</t>
  </si>
  <si>
    <t>PT-BLEGA BLEGA</t>
  </si>
  <si>
    <t>BLIMBING|KOTA MALANG</t>
  </si>
  <si>
    <t>PT-MALANG KOTA KOTA MALANG</t>
  </si>
  <si>
    <t>BLORA|BLORA</t>
  </si>
  <si>
    <t>PT-BLORA TIMUR</t>
  </si>
  <si>
    <t>BLULUK|LAMONGAN</t>
  </si>
  <si>
    <t>BLUTO|SUMENEP</t>
  </si>
  <si>
    <t>BOAWAE|NAGEKEO</t>
  </si>
  <si>
    <t>BOBOTSARI|PURBALINGGA</t>
  </si>
  <si>
    <t>PT-PURBALINGGA BARAT</t>
  </si>
  <si>
    <t>BODEH|PEMALANG</t>
  </si>
  <si>
    <t>BOGOREJO|BLORA</t>
  </si>
  <si>
    <t>BOHOROK|LANGKAT</t>
  </si>
  <si>
    <t>PT-KUALA</t>
  </si>
  <si>
    <t>BOJA|KENDAL</t>
  </si>
  <si>
    <t>PT-BOJA</t>
  </si>
  <si>
    <t>BOJONEGARA|SERANG</t>
  </si>
  <si>
    <t>BOJONEGORO|BOJONEGORO</t>
  </si>
  <si>
    <t>PT-BOJONEGORO BAURENO</t>
  </si>
  <si>
    <t>BOJONG GEDE|BOGOR</t>
  </si>
  <si>
    <t>PT-BOJONG GEDE</t>
  </si>
  <si>
    <t>BOJONG GENTENG|SUKABUMI</t>
  </si>
  <si>
    <t>PT-CICURUG</t>
  </si>
  <si>
    <t>BOJONG|PANDEGLANG</t>
  </si>
  <si>
    <t>PT-PANDEGLANG TENGAH</t>
  </si>
  <si>
    <t>BOJONG|PEKALONGAN</t>
  </si>
  <si>
    <t>PT-PEKALONGAN KAB BARAT</t>
  </si>
  <si>
    <t>BOJONG|PURWAKARTA</t>
  </si>
  <si>
    <t>PT-PURWAKARTA CENTRAL</t>
  </si>
  <si>
    <t>BOJONG|TEGAL</t>
  </si>
  <si>
    <t>BOJONGASIH|TASIKMALAYA</t>
  </si>
  <si>
    <t>BOJONGGAMBIR|TASIKMALAYA</t>
  </si>
  <si>
    <t>BOJONGLOA KALER|KOTA BANDUNG</t>
  </si>
  <si>
    <t>BOJONGLOA KIDUL|KOTA BANDUNG</t>
  </si>
  <si>
    <t>BOJONGMANGU|BEKASI</t>
  </si>
  <si>
    <t>PT-CIBARUSAH</t>
  </si>
  <si>
    <t>BOJONGMANIK|LEBAK</t>
  </si>
  <si>
    <t>BOJONGPICUNG|CIANJUR</t>
  </si>
  <si>
    <t>PT-CIANJUR</t>
  </si>
  <si>
    <t>BOJONGSARI|KOTA DEPOK</t>
  </si>
  <si>
    <t>PT-SAWANGAN</t>
  </si>
  <si>
    <t>BOJONGSARI|PURBALINGGA</t>
  </si>
  <si>
    <t>PT-PURBALINGGA TIMUR</t>
  </si>
  <si>
    <t>BOJONGSOANG|BANDUNG</t>
  </si>
  <si>
    <t>BOKAT|BUOL</t>
  </si>
  <si>
    <t>BOLA|WAJO</t>
  </si>
  <si>
    <t>BOLAANG TIMUR|BOLAANG MONGONDOW</t>
  </si>
  <si>
    <t>PT-LOLAK</t>
  </si>
  <si>
    <t>BOLAANG UKI|BOLAANG MONGONDOW SELATAN</t>
  </si>
  <si>
    <t>PT-BOLMONG SELATAN</t>
  </si>
  <si>
    <t>BOLAANG|BOLAANG MONGONDOW</t>
  </si>
  <si>
    <t>BOLANGITANG BARAT|BOLAANG MONGONDOW UTARA</t>
  </si>
  <si>
    <t>BOLANGITANG TIMUR|BOLAANG MONGONDOW UTARA</t>
  </si>
  <si>
    <t>BOLANO LAMBUNU|PARIGI MOUTONG</t>
  </si>
  <si>
    <t>PT-BOLANO LAMBUNU</t>
  </si>
  <si>
    <t>BOLANO|PARIGI MOUTONG</t>
  </si>
  <si>
    <t>BOLENG|MANGGARAI BARAT</t>
  </si>
  <si>
    <t>PT-KOMODO</t>
  </si>
  <si>
    <t>BOLIYOHUTO|GORONTALO</t>
  </si>
  <si>
    <t>BOLO|BIMA</t>
  </si>
  <si>
    <t>PT-BOLO</t>
  </si>
  <si>
    <t>BONANG|DEMAK</t>
  </si>
  <si>
    <t>PT-DEMAK TIMUR</t>
  </si>
  <si>
    <t>BONATUA LUNASI|TOBA SAMOSIR</t>
  </si>
  <si>
    <t>BONDOALA|KONAWE</t>
  </si>
  <si>
    <t>BONDOWOSO|BONDOWOSO</t>
  </si>
  <si>
    <t>BONE PANTAI|BONE BOLANGO</t>
  </si>
  <si>
    <t>PT-KOTA GORONTALO</t>
  </si>
  <si>
    <t>BONE RAYA|BONE BOLANGO</t>
  </si>
  <si>
    <t>BONE|BONE BOLANGO</t>
  </si>
  <si>
    <t>BONE|MUNA</t>
  </si>
  <si>
    <t>PT-MAWASANGKA</t>
  </si>
  <si>
    <t>BONE-BONE|LUWU UTARA</t>
  </si>
  <si>
    <t>PT-BONE-BONE</t>
  </si>
  <si>
    <t>BONEHAU|MAMUJU</t>
  </si>
  <si>
    <t>PT-MAMUJU</t>
  </si>
  <si>
    <t>BONGAS|INDRAMAYU</t>
  </si>
  <si>
    <t>BONGGAKARADENG|TANA TORAJA</t>
  </si>
  <si>
    <t>BONGOMEME|GORONTALO</t>
  </si>
  <si>
    <t>BONJOL|PASAMAN</t>
  </si>
  <si>
    <t>PT-PASAMAN</t>
  </si>
  <si>
    <t>BONOROWO|KEBUMEN</t>
  </si>
  <si>
    <t>PT-SANGGAU INNER</t>
  </si>
  <si>
    <t>BONTO BAHARI|BULUKUMBA</t>
  </si>
  <si>
    <t>PT-BONTO BAHARI</t>
  </si>
  <si>
    <t>BONTOA|MAROS</t>
  </si>
  <si>
    <t>PT-WEST MAROS</t>
  </si>
  <si>
    <t>BONTOALA|KOTA MAKASSAR</t>
  </si>
  <si>
    <t>PT-WEST MAKASSAR</t>
  </si>
  <si>
    <t>BONTOHARU|KEPULAUAN SELAYAR</t>
  </si>
  <si>
    <t>BONTOLEMPANGANG|GOWA</t>
  </si>
  <si>
    <t>BONTOMANAI|KEPULAUAN SELAYAR</t>
  </si>
  <si>
    <t>BONTOMARANNU|GOWA</t>
  </si>
  <si>
    <t>BONTOMATENE|KEPULAUAN SELAYAR</t>
  </si>
  <si>
    <t>BONTONOMPO SELATAN|GOWA</t>
  </si>
  <si>
    <t>BONTONOMPO|GOWA</t>
  </si>
  <si>
    <t>BONTORAMBA|JENEPONTO</t>
  </si>
  <si>
    <t>BONTOSIKUYU|KEPULAUAN SELAYAR</t>
  </si>
  <si>
    <t>BONTOTIRO|BULUKUMBA</t>
  </si>
  <si>
    <t>PT-EAST BULUKUMBA</t>
  </si>
  <si>
    <t>BOROBUDUR|MAGELANG</t>
  </si>
  <si>
    <t>PT-MAGELANG SELATAN</t>
  </si>
  <si>
    <t>BORONG|MANGGARAI TIMUR</t>
  </si>
  <si>
    <t>PT-BORONG</t>
  </si>
  <si>
    <t>PT-LAMBA LEDA</t>
  </si>
  <si>
    <t>BOSAR MALIGAS|SIMALUNGUN</t>
  </si>
  <si>
    <t>PT-SIANTAR</t>
  </si>
  <si>
    <t>BOTOLINGGO|BONDOWOSO</t>
  </si>
  <si>
    <t>PT-PRAJEKAN PRAJEKAN</t>
  </si>
  <si>
    <t>BOTOMUZOI|NIAS</t>
  </si>
  <si>
    <t>BOTUMOITO|BOALEMO</t>
  </si>
  <si>
    <t>BOTUPINGGE|BONE BOLANGO</t>
  </si>
  <si>
    <t>BOYOLALI|BOYOLALI</t>
  </si>
  <si>
    <t>BOYOLANGU|TULUNGAGUNG</t>
  </si>
  <si>
    <t>BP BANGSA RAJA|OGAN KOMERING ULU TIMUR</t>
  </si>
  <si>
    <t>PT-OKU MARTAPURA</t>
  </si>
  <si>
    <t>BPR RANAU TENGAH|OGAN KOMERING ULU SELATAN</t>
  </si>
  <si>
    <t>PT-BANDING AGUNG</t>
  </si>
  <si>
    <t>BRAJA SELEBAH|LAMPUNG TIMUR</t>
  </si>
  <si>
    <t>PT-BRAJA SELEBAH</t>
  </si>
  <si>
    <t>BRAM ITAM|TANJUNG JABUNG BARAT</t>
  </si>
  <si>
    <t>BRANDAN BARAT|LANGKAT</t>
  </si>
  <si>
    <t>BRANG ENE|SUMBAWA BARAT</t>
  </si>
  <si>
    <t>PT-TALIWANG</t>
  </si>
  <si>
    <t>BRANG REA|SUMBAWA BARAT</t>
  </si>
  <si>
    <t>BRANGSONG|KENDAL</t>
  </si>
  <si>
    <t>PT-KENDAL TIMUR</t>
  </si>
  <si>
    <t>BRATI|GROBOGAN</t>
  </si>
  <si>
    <t>PT-GROBOGAN TENGAH</t>
  </si>
  <si>
    <t>BREBES|BREBES</t>
  </si>
  <si>
    <t>PT-BREBES TIMUR</t>
  </si>
  <si>
    <t>BRINGIN|NGAWI</t>
  </si>
  <si>
    <t>PT-NGAWI NGAWI</t>
  </si>
  <si>
    <t>BRINGIN|SEMARANG</t>
  </si>
  <si>
    <t>BRONDONG|LAMONGAN</t>
  </si>
  <si>
    <t>PT-PACIRAN BRONDONG</t>
  </si>
  <si>
    <t>BRUNO|PURWOREJO</t>
  </si>
  <si>
    <t>BT. SERANGAN|LANGKAT</t>
  </si>
  <si>
    <t>PT-BT. SERANGAN</t>
  </si>
  <si>
    <t>BTS ULU|MUSI RAWAS</t>
  </si>
  <si>
    <t>PT-BTS ULU</t>
  </si>
  <si>
    <t>BUA PONRANG|LUWU</t>
  </si>
  <si>
    <t>BUA|LUWU</t>
  </si>
  <si>
    <t>BUAH BATU|KOTA BANDUNG</t>
  </si>
  <si>
    <t>BUAHDUA|SUMEDANG</t>
  </si>
  <si>
    <t>PT-SURIAN</t>
  </si>
  <si>
    <t>BUALEMO|BANGGAI</t>
  </si>
  <si>
    <t>BUANA PEMACA|OGAN KOMERING ULU SELATAN</t>
  </si>
  <si>
    <t>PT-MUARADUA</t>
  </si>
  <si>
    <t>BUARAN|PEKALONGAN</t>
  </si>
  <si>
    <t>PT-PEKALONGAN KOTA</t>
  </si>
  <si>
    <t>BUAY BAHUGA|WAY KANAN</t>
  </si>
  <si>
    <t>BUAY MADANG TIMUR|OGAN KOMERING ULU TIMUR</t>
  </si>
  <si>
    <t>BUAY MADANG|OGAN KOMERING ULU TIMUR</t>
  </si>
  <si>
    <t>BUAY PEMACA|OGAN KOMERING ULU SELATAN</t>
  </si>
  <si>
    <t>BUAY PEMUKA PELIUNG|OGAN KOMERING ULU TIMUR</t>
  </si>
  <si>
    <t>BUAY RAWAN|OGAN KOMERING ULU SELATAN</t>
  </si>
  <si>
    <t>BUAY RUNJUNG|OGAN KOMERING ULU SELATAN</t>
  </si>
  <si>
    <t>BUAY SANDANG AJI|OGAN KOMERING ULU SELATAN</t>
  </si>
  <si>
    <t>BUAYAN|KEBUMEN</t>
  </si>
  <si>
    <t>BUBON|ACEH BARAT</t>
  </si>
  <si>
    <t>BUBULAN|BOJONEGORO</t>
  </si>
  <si>
    <t>PT-PADANGAN BAURENO</t>
  </si>
  <si>
    <t>BUBUTAN|KOTA SURABAYA</t>
  </si>
  <si>
    <t>PT-PERAK RUNGKUT</t>
  </si>
  <si>
    <t>BUDONG-BUDONG|MAMUJU TENGAH</t>
  </si>
  <si>
    <t>PT-BUDONG-BUDONG</t>
  </si>
  <si>
    <t>BUDURAN|SIDOARJO</t>
  </si>
  <si>
    <t>PT-SIDOARJO PORONG</t>
  </si>
  <si>
    <t>BUER|SUMBAWA</t>
  </si>
  <si>
    <t>PT-BUER</t>
  </si>
  <si>
    <t>BUGUL KIDUL|KOTA PASURUAN</t>
  </si>
  <si>
    <t>PT-PASURUAN BANGIL</t>
  </si>
  <si>
    <t>BUKATEJA|PURBALINGGA</t>
  </si>
  <si>
    <t>BUKE|KONAWE SELATAN</t>
  </si>
  <si>
    <t>BUKI|KEPULAUAN SELAYAR</t>
  </si>
  <si>
    <t>BUKIK BARISAN|LIMA PULUH KOTA</t>
  </si>
  <si>
    <t>BUKIT BATU|BENGKALIS</t>
  </si>
  <si>
    <t>PT-BENGKALIS</t>
  </si>
  <si>
    <t>PT-PALANGKARAYA OUTER</t>
  </si>
  <si>
    <t>BUKIT BESTARI|KOTA TANJUNGPINANG</t>
  </si>
  <si>
    <t>PT-TANJUNG PINANG</t>
  </si>
  <si>
    <t>BUKIT INTAN|KOTA PANGKALPINANG</t>
  </si>
  <si>
    <t>PT-KOTA PANGKALPINANG</t>
  </si>
  <si>
    <t>BUKIT KAPUR|KOTA DUMAI</t>
  </si>
  <si>
    <t>PT-DUMAI</t>
  </si>
  <si>
    <t>BUKIT KECIL|KOTA PALEMBANG</t>
  </si>
  <si>
    <t>BUKIT KEMUNING|LAMPUNG UTARA</t>
  </si>
  <si>
    <t>PT-BUKIT KEMUNING</t>
  </si>
  <si>
    <t>BUKIT MALINTANG|MANDAILING NATAL</t>
  </si>
  <si>
    <t>PT-MADINA</t>
  </si>
  <si>
    <t>BUKIT RAYA|KOTA PEKANBARU</t>
  </si>
  <si>
    <t>PT-PEKANBARU EAST</t>
  </si>
  <si>
    <t>BUKIT SUNDI|SOLOK</t>
  </si>
  <si>
    <t>PT-SOLOK</t>
  </si>
  <si>
    <t>BUKIT TUSAM|ACEH TENGGARA</t>
  </si>
  <si>
    <t>BUKIT|BENER MERIAH</t>
  </si>
  <si>
    <t>BULA|SERAM BAGIAN TIMUR</t>
  </si>
  <si>
    <t>BULAK|KOTA SURABAYA</t>
  </si>
  <si>
    <t>BULAKAMBA|BREBES</t>
  </si>
  <si>
    <t>PT-BREBES UTARA</t>
  </si>
  <si>
    <t>BULANG|KOTA BATAM</t>
  </si>
  <si>
    <t>PT-BATAM SOUTH</t>
  </si>
  <si>
    <t>BULANGO SELATAN|BONE BOLANGO</t>
  </si>
  <si>
    <t>BULANGO TIMUR|BONE BOLANGO</t>
  </si>
  <si>
    <t>BULAWA|BONE BOLANGO</t>
  </si>
  <si>
    <t>BULELENG|BULELENG</t>
  </si>
  <si>
    <t>PT-BULELENG TIMUR</t>
  </si>
  <si>
    <t>BULOK|TANGGAMUS</t>
  </si>
  <si>
    <t>PT-GISTING</t>
  </si>
  <si>
    <t>BULU TABA|MAMUJU UTARA</t>
  </si>
  <si>
    <t>BULU|REMBANG</t>
  </si>
  <si>
    <t>PT-REMBANG BARAT</t>
  </si>
  <si>
    <t>BULU|SUKOHARJO</t>
  </si>
  <si>
    <t>PT-SUKOHARJO SELATAN</t>
  </si>
  <si>
    <t>BULU|TEMANGGUNG</t>
  </si>
  <si>
    <t>PT-TEMANGGUNG TIMUR</t>
  </si>
  <si>
    <t>BULUKERTO|WONOGIRI</t>
  </si>
  <si>
    <t>PT-WONOGIRI UTARA</t>
  </si>
  <si>
    <t>BULUKUMPA|BULUKUMBA</t>
  </si>
  <si>
    <t>BULULAWANG|MALANG</t>
  </si>
  <si>
    <t>PT-KEPANJEN KEPANJEN</t>
  </si>
  <si>
    <t>BULUPODDO|SINJAI</t>
  </si>
  <si>
    <t>PT-SINJAI UTARA</t>
  </si>
  <si>
    <t>BULUSPESANTREN|KEBUMEN</t>
  </si>
  <si>
    <t>BUMI AGUNG|LAMPUNG TIMUR</t>
  </si>
  <si>
    <t>BUMI AGUNG|WAY KANAN</t>
  </si>
  <si>
    <t>PT-WAY KANAN WAY TUBA</t>
  </si>
  <si>
    <t>BUMI NABUNG|LAMPUNG TENGAH</t>
  </si>
  <si>
    <t>PT-BUMI NABUNG</t>
  </si>
  <si>
    <t>BUMI RATU NUBAN|LAMPUNG TENGAH</t>
  </si>
  <si>
    <t>BUMI RAYA|MOROWALI</t>
  </si>
  <si>
    <t>PT-MOROWALI</t>
  </si>
  <si>
    <t>BUMI WARAS|KOTA BANDAR LAMPUNG</t>
  </si>
  <si>
    <t>PT-SUKARAME</t>
  </si>
  <si>
    <t>BUMIAJI|KOTA BATU</t>
  </si>
  <si>
    <t>BUMIAYU|BREBES</t>
  </si>
  <si>
    <t>PT-BREBES SELATAN</t>
  </si>
  <si>
    <t>BUMIJAWA|TEGAL</t>
  </si>
  <si>
    <t>BUNAKEN KEPULAUAN|KOTA MANADO</t>
  </si>
  <si>
    <t>PT-NORTH MANADO</t>
  </si>
  <si>
    <t>BUNAKEN|KOTA MANADO</t>
  </si>
  <si>
    <t>BUNGA MAS|BENGKULU SELATAN</t>
  </si>
  <si>
    <t>BUNGA MAYANG|LAMPUNG UTARA</t>
  </si>
  <si>
    <t>PT-BUNGA MAYANG</t>
  </si>
  <si>
    <t>BUNGA MAYANG|OGAN KOMERING ULU TIMUR</t>
  </si>
  <si>
    <t>BUNGA RAYA|SIAK</t>
  </si>
  <si>
    <t>PT-SIAK EAST</t>
  </si>
  <si>
    <t>BUNGAH|GRESIK</t>
  </si>
  <si>
    <t>PT-GRESIK GRESIK</t>
  </si>
  <si>
    <t>BUNGATAN|SITUBONDO</t>
  </si>
  <si>
    <t>BUNGAYA|GOWA</t>
  </si>
  <si>
    <t>BUNGBULANG|GARUT</t>
  </si>
  <si>
    <t>PT-BUNGBULANG</t>
  </si>
  <si>
    <t>BUNGI|KOTA BAU BAU</t>
  </si>
  <si>
    <t>BUNGKAL|PONOROGO</t>
  </si>
  <si>
    <t>BUNGKU BARAT|MOROWALI</t>
  </si>
  <si>
    <t>BUNGKU PESISIR|MOROWALI</t>
  </si>
  <si>
    <t>BUNGKU TENGAH|MOROWALI</t>
  </si>
  <si>
    <t>BUNGKU TIMUR|MOROWALI</t>
  </si>
  <si>
    <t>BUNGKU UTARA|MOROWALI UTARA</t>
  </si>
  <si>
    <t>BUNGO DANI|BUNGO</t>
  </si>
  <si>
    <t>BUNGORO|PANGKAJENE DAN KEPULAUAN</t>
  </si>
  <si>
    <t>BUNGURAN BARAT|NATUNA</t>
  </si>
  <si>
    <t>BUNGURAN TIMUR|NATUNA</t>
  </si>
  <si>
    <t>BUNGURSARI|KOTA TASIKMALAYA</t>
  </si>
  <si>
    <t>PT-TASIKMALAYA KOTA WEST</t>
  </si>
  <si>
    <t>BUNGURSARI|PURWAKARTA</t>
  </si>
  <si>
    <t>BUNGUS TELUK KABUNG|KOTA PADANG</t>
  </si>
  <si>
    <t>PT-PADANG SOUTH</t>
  </si>
  <si>
    <t>BUNOBOGU|BUOL</t>
  </si>
  <si>
    <t>BUNTA|BANGGAI</t>
  </si>
  <si>
    <t>BUNTAO'|TORAJA UTARA</t>
  </si>
  <si>
    <t>BUNTU BATU|ENREKANG</t>
  </si>
  <si>
    <t>BUNTU PANE|ASAHAN</t>
  </si>
  <si>
    <t>BUNTU PEPASAN|TORAJA UTARA</t>
  </si>
  <si>
    <t>BUNTULIA|PAHUWATO</t>
  </si>
  <si>
    <t>PT-PAHUWATO</t>
  </si>
  <si>
    <t>BUNTUMALANGKA|MAMASA</t>
  </si>
  <si>
    <t>BURAU|LUWU TIMUR</t>
  </si>
  <si>
    <t>BURNEH|BANGKALAN</t>
  </si>
  <si>
    <t>BURU|KARIMUN</t>
  </si>
  <si>
    <t>PT-KARIMUN</t>
  </si>
  <si>
    <t>BUSUNGBIU|BULELENG</t>
  </si>
  <si>
    <t>BUTUH|PURWOREJO</t>
  </si>
  <si>
    <t>PT-PITURUH</t>
  </si>
  <si>
    <t>CABANGBUNGIN|BEKASI</t>
  </si>
  <si>
    <t>PT-PEBAYURAN</t>
  </si>
  <si>
    <t>CADASARI|PANDEGLANG</t>
  </si>
  <si>
    <t>CAKRANEGARA|KOTA MATARAM</t>
  </si>
  <si>
    <t>PT-MATARAM TIMUR</t>
  </si>
  <si>
    <t>CAKUNG|JAKARTA TIMUR</t>
  </si>
  <si>
    <t>PT-CAKUNG</t>
  </si>
  <si>
    <t>CAMBA|MAROS</t>
  </si>
  <si>
    <t>CAMBAI|KOTA PRABUMULIH</t>
  </si>
  <si>
    <t>PT-KOTA PRABUMULIH</t>
  </si>
  <si>
    <t>CAMPAKA MULYA|CIANJUR</t>
  </si>
  <si>
    <t>PT-SUKANAGARA</t>
  </si>
  <si>
    <t>CAMPAKA|CIANJUR</t>
  </si>
  <si>
    <t>CAMPAKA|PURWAKARTA</t>
  </si>
  <si>
    <t>CAMPALAGIAN|POLEWALI MANDAR</t>
  </si>
  <si>
    <t>CAMPLONG|SAMPANG</t>
  </si>
  <si>
    <t>PT-SAMPANG KETAPANG</t>
  </si>
  <si>
    <t>CAMPURDARAT|TULUNGAGUNG</t>
  </si>
  <si>
    <t>CANDI|SIDOARJO</t>
  </si>
  <si>
    <t>PT-PORONG PORONG</t>
  </si>
  <si>
    <t>CANDIMULYO|MAGELANG</t>
  </si>
  <si>
    <t>PT-MAGELANG TIMUR</t>
  </si>
  <si>
    <t>CANDIPURO|LAMPUNG SELATAN</t>
  </si>
  <si>
    <t>PT-KALIANDA</t>
  </si>
  <si>
    <t>CANDIPURO|LUMAJANG</t>
  </si>
  <si>
    <t>PT-PASIRIAN CANDIPURO</t>
  </si>
  <si>
    <t>CANDIROTO|TEMANGGUNG</t>
  </si>
  <si>
    <t>CANDISARI|KOTA SEMARANG</t>
  </si>
  <si>
    <t>CANDUNG|AGAM</t>
  </si>
  <si>
    <t>CANGKRINGAN|SLEMAN</t>
  </si>
  <si>
    <t>PT-SLEMAN UTARA</t>
  </si>
  <si>
    <t>CANGKUANG|BANDUNG</t>
  </si>
  <si>
    <t>CANTIGI|INDRAMAYU</t>
  </si>
  <si>
    <t>CARENANG|SERANG</t>
  </si>
  <si>
    <t>CARINGIN|BOGOR</t>
  </si>
  <si>
    <t>PT-CIAWI</t>
  </si>
  <si>
    <t>CARINGIN|GARUT</t>
  </si>
  <si>
    <t>PT-CARINGIN</t>
  </si>
  <si>
    <t>CARINGIN|SUKABUMI</t>
  </si>
  <si>
    <t>PT-CISAAT</t>
  </si>
  <si>
    <t>CARITA|PANDEGLANG</t>
  </si>
  <si>
    <t>CARIU|BOGOR</t>
  </si>
  <si>
    <t>PT-JONGGOL</t>
  </si>
  <si>
    <t>CAWAS|KLATEN</t>
  </si>
  <si>
    <t>CELALA|ACEH TENGAH</t>
  </si>
  <si>
    <t>CEMPA|PINRANG</t>
  </si>
  <si>
    <t>CEMPAKA PUTIH|JAKARTA PUSAT</t>
  </si>
  <si>
    <t>PT-CEMPAKA PUTIH</t>
  </si>
  <si>
    <t>PT-BANJARBARU OUTER</t>
  </si>
  <si>
    <t>CEMPAKA|OGAN KOMERING ULU TIMUR</t>
  </si>
  <si>
    <t>PT-OKU TIMUR SEMENDAWAI BARAT</t>
  </si>
  <si>
    <t>CENDANA|ENREKANG</t>
  </si>
  <si>
    <t>CENGAL|OGAN KOMERING ILIR</t>
  </si>
  <si>
    <t>PT-LEMPUING</t>
  </si>
  <si>
    <t>CENGKARENG|JAKARTA BARAT</t>
  </si>
  <si>
    <t>PT-CENGKARENG</t>
  </si>
  <si>
    <t>CENRANA|BONE</t>
  </si>
  <si>
    <t>PT-TELLU SIATTINGE</t>
  </si>
  <si>
    <t>CENRANA|MAROS</t>
  </si>
  <si>
    <t>CEPER|KLATEN</t>
  </si>
  <si>
    <t>CEPIRING|KENDAL</t>
  </si>
  <si>
    <t>PT-KENDAL BARAT</t>
  </si>
  <si>
    <t>CEPOGO|BOYOLALI</t>
  </si>
  <si>
    <t>CEPU|BLORA</t>
  </si>
  <si>
    <t>CERENTI|KUANTAN SINGINGI</t>
  </si>
  <si>
    <t>CERME|GRESIK</t>
  </si>
  <si>
    <t>CERMEE|BONDOWOSO</t>
  </si>
  <si>
    <t>CERMIN NAN GEDANG|SAROLANGUN</t>
  </si>
  <si>
    <t>CIAMBAR|SUKABUMI</t>
  </si>
  <si>
    <t>PT-CIAMBAR</t>
  </si>
  <si>
    <t>CIAMIS|CIAMIS</t>
  </si>
  <si>
    <t>CIAMPEA|BOGOR</t>
  </si>
  <si>
    <t>PT-DRAMAGA</t>
  </si>
  <si>
    <t>CIAMPEL|KARAWANG</t>
  </si>
  <si>
    <t>PT-PANGKALAN</t>
  </si>
  <si>
    <t>CIANJUR|CIANJUR</t>
  </si>
  <si>
    <t>CIASEM|SUBANG</t>
  </si>
  <si>
    <t>PT-SUBANG UTARA WEST</t>
  </si>
  <si>
    <t>CIATER|SUBANG</t>
  </si>
  <si>
    <t>PT-CIATER</t>
  </si>
  <si>
    <t>CIAWI|BOGOR</t>
  </si>
  <si>
    <t>CIAWI|TASIKMALAYA</t>
  </si>
  <si>
    <t>PT-TASIKMALAYA UTARA EAST</t>
  </si>
  <si>
    <t>CIAWIGEBANG|KUNINGAN</t>
  </si>
  <si>
    <t>PT-KUNINGAN TIMUR NORTH</t>
  </si>
  <si>
    <t>CIBADAK|LEBAK</t>
  </si>
  <si>
    <t>PT-LEBAK UTARA</t>
  </si>
  <si>
    <t>CIBADAK|SUKABUMI</t>
  </si>
  <si>
    <t>PT-CIBADAK</t>
  </si>
  <si>
    <t>CIBAL|MANGGARAI</t>
  </si>
  <si>
    <t>PT-CIBAL</t>
  </si>
  <si>
    <t>PT-REOK</t>
  </si>
  <si>
    <t>CIBALIUNG|PANDEGLANG</t>
  </si>
  <si>
    <t>CIBALONG|GARUT</t>
  </si>
  <si>
    <t>CIBALONG|TASIKMALAYA</t>
  </si>
  <si>
    <t>CIBARUSAH|BEKASI</t>
  </si>
  <si>
    <t>CIBATU|GARUT</t>
  </si>
  <si>
    <t>PT-CIBATU</t>
  </si>
  <si>
    <t>CIBATU|PURWAKARTA</t>
  </si>
  <si>
    <t>CIBEBER|CIANJUR</t>
  </si>
  <si>
    <t>PT-CIBEBER</t>
  </si>
  <si>
    <t>CIBEBER|KOTA CILEGON</t>
  </si>
  <si>
    <t>PT-KOTA CILEGON</t>
  </si>
  <si>
    <t>CIBEBER|LEBAK</t>
  </si>
  <si>
    <t>CIBEUNYING KALER|KOTA BANDUNG</t>
  </si>
  <si>
    <t>CIBEUNYING KIDUL|KOTA BANDUNG</t>
  </si>
  <si>
    <t>CIBEUREUM|KOTA SUKABUMI</t>
  </si>
  <si>
    <t>CIBEUREUM|KOTA TASIKMALAYA</t>
  </si>
  <si>
    <t>PT-TASIKMALAYA KOTA EAST</t>
  </si>
  <si>
    <t>CIBEUREUM|KUNINGAN</t>
  </si>
  <si>
    <t>PT-KUNINGAN TIMUR SOUTH</t>
  </si>
  <si>
    <t>CIBINGBIN|KUNINGAN</t>
  </si>
  <si>
    <t>CIBINONG|BOGOR</t>
  </si>
  <si>
    <t>PT-CIBINONG</t>
  </si>
  <si>
    <t>CIBINONG|CIANJUR</t>
  </si>
  <si>
    <t>PT-TANGGEUNG</t>
  </si>
  <si>
    <t>CIBIRU|KOTA BANDUNG</t>
  </si>
  <si>
    <t>PT-KOTA BANDUNG TIMUR SOUTH</t>
  </si>
  <si>
    <t>CIBITUNG|BEKASI</t>
  </si>
  <si>
    <t>PT-CIBITUNG</t>
  </si>
  <si>
    <t>CIBITUNG|PANDEGLANG</t>
  </si>
  <si>
    <t>PT-CIMANGGU</t>
  </si>
  <si>
    <t>CIBITUNG|SUKABUMI</t>
  </si>
  <si>
    <t>PT-SURADE</t>
  </si>
  <si>
    <t>CIBIUK|GARUT</t>
  </si>
  <si>
    <t>CIBODAS|KOTA TANGERANG</t>
  </si>
  <si>
    <t>PT-KARAWACI</t>
  </si>
  <si>
    <t>CIBOGO|SUBANG</t>
  </si>
  <si>
    <t>PT-SUBANG SELATAN EAST</t>
  </si>
  <si>
    <t>CIBUAYA|KARAWANG</t>
  </si>
  <si>
    <t>CIBUGEL|SUMEDANG</t>
  </si>
  <si>
    <t>PT-CIBUGEL</t>
  </si>
  <si>
    <t>CIBUNGBULANG|BOGOR</t>
  </si>
  <si>
    <t>CICALENGKA|BANDUNG</t>
  </si>
  <si>
    <t>PT-KAB BANDUNG TIMUR SOUTH</t>
  </si>
  <si>
    <t>CICANTAYAN|SUKABUMI</t>
  </si>
  <si>
    <t>CICENDO|KOTA BANDUNG</t>
  </si>
  <si>
    <t>CICURUG|SUKABUMI</t>
  </si>
  <si>
    <t>CIDADAP|KOTA BANDUNG</t>
  </si>
  <si>
    <t>CIDADAP|SUKABUMI</t>
  </si>
  <si>
    <t>PT-SAGARANTEN</t>
  </si>
  <si>
    <t>CIDAHU|KUNINGAN</t>
  </si>
  <si>
    <t>CIDAHU|SUKABUMI</t>
  </si>
  <si>
    <t>CIDAUN|CIANJUR</t>
  </si>
  <si>
    <t>PT-CIDAUN</t>
  </si>
  <si>
    <t>CIDOLOG|CIAMIS</t>
  </si>
  <si>
    <t>CIDOLOG|SUKABUMI</t>
  </si>
  <si>
    <t>CIEMAS|SUKABUMI</t>
  </si>
  <si>
    <t>CIGALONTANG|TASIKMALAYA</t>
  </si>
  <si>
    <t>PT-TASIKMALAYA UTARA WEST</t>
  </si>
  <si>
    <t>CIGANDAMEKAR|KUNINGAN</t>
  </si>
  <si>
    <t>PT-KUNINGAN BARAT NORTH</t>
  </si>
  <si>
    <t>CIGASONG|MAJALENGKA</t>
  </si>
  <si>
    <t>PT-MAJALENGKA UTARA WEST</t>
  </si>
  <si>
    <t>CIGEDUG|GARUT</t>
  </si>
  <si>
    <t>CIGEMBLONG|LEBAK</t>
  </si>
  <si>
    <t>PT-LEBAK SELATAN</t>
  </si>
  <si>
    <t>CIGEULIS|PANDEGLANG</t>
  </si>
  <si>
    <t>CIGOMBONG|BOGOR</t>
  </si>
  <si>
    <t>PT-CIOMAS</t>
  </si>
  <si>
    <t>CIGUDEG|BOGOR</t>
  </si>
  <si>
    <t>PT-CIGUDEG</t>
  </si>
  <si>
    <t>CIGUGUR|KUNINGAN</t>
  </si>
  <si>
    <t>PT-KUNINGAN BARAT SOUTH</t>
  </si>
  <si>
    <t>CIGUGUR|PANGANDARAN</t>
  </si>
  <si>
    <t>PT-PANGANDARAN WEST</t>
  </si>
  <si>
    <t>CIHAMPELAS|BANDUNG BARAT</t>
  </si>
  <si>
    <t>CIHARA|LEBAK</t>
  </si>
  <si>
    <t>CIHAURBEUTI|CIAMIS</t>
  </si>
  <si>
    <t>CIHIDEUNG|KOTA TASIKMALAYA</t>
  </si>
  <si>
    <t>CIHURIP|GARUT</t>
  </si>
  <si>
    <t>CIJAKU|LEBAK</t>
  </si>
  <si>
    <t>CIJAMBE|SUBANG</t>
  </si>
  <si>
    <t>PT-SUBANG SELATAN WEST</t>
  </si>
  <si>
    <t>CIJATI|CIANJUR</t>
  </si>
  <si>
    <t>CIJERUK|BOGOR</t>
  </si>
  <si>
    <t>CIJEUNGJING|CIAMIS</t>
  </si>
  <si>
    <t>CIJULANG|PANGANDARAN</t>
  </si>
  <si>
    <t>CIKADU|CIANJUR</t>
  </si>
  <si>
    <t>PT-SINDANGBARANG</t>
  </si>
  <si>
    <t>CIKAJANG|GARUT</t>
  </si>
  <si>
    <t>CIKAKAK|SUKABUMI</t>
  </si>
  <si>
    <t>CIKALONG WETAN|BANDUNG BARAT</t>
  </si>
  <si>
    <t>PT-CIKALONG WETAN</t>
  </si>
  <si>
    <t>CIKALONG|TASIKMALAYA</t>
  </si>
  <si>
    <t>CIKALONGKULON|CIANJUR</t>
  </si>
  <si>
    <t>PT-CIPANAS</t>
  </si>
  <si>
    <t>CIKAMPEK|KARAWANG</t>
  </si>
  <si>
    <t>PT-WEST CIKAMPEK</t>
  </si>
  <si>
    <t>CIKANCUNG|BANDUNG</t>
  </si>
  <si>
    <t>CIKANDE|SERANG</t>
  </si>
  <si>
    <t>CIKARANG BARAT|BEKASI</t>
  </si>
  <si>
    <t>PT-CIKARANG BARAT</t>
  </si>
  <si>
    <t>CIKARANG PUSAT|BEKASI</t>
  </si>
  <si>
    <t>CIKARANG SELATAN|BEKASI</t>
  </si>
  <si>
    <t>CIKARANG TIMUR|BEKASI</t>
  </si>
  <si>
    <t>PT-CIKARANG TIMUR</t>
  </si>
  <si>
    <t>CIKARANG UTARA|BEKASI</t>
  </si>
  <si>
    <t>CIKATOMAS|TASIKMALAYA</t>
  </si>
  <si>
    <t>CIKAUM|SUBANG</t>
  </si>
  <si>
    <t>CIKEDAL|PANDEGLANG</t>
  </si>
  <si>
    <t>CIKEDUNG|INDRAMAYU</t>
  </si>
  <si>
    <t>CIKELET|GARUT</t>
  </si>
  <si>
    <t>CIKEMBAR|SUKABUMI</t>
  </si>
  <si>
    <t>CIKEUSAL|SERANG</t>
  </si>
  <si>
    <t>CIKEUSIK|PANDEGLANG</t>
  </si>
  <si>
    <t>CIKIDANG|SUKABUMI</t>
  </si>
  <si>
    <t>CIKIJING|MAJALENGKA</t>
  </si>
  <si>
    <t>PT-CIKIJING</t>
  </si>
  <si>
    <t>CIKOLE|KOTA SUKABUMI</t>
  </si>
  <si>
    <t>CIKONENG|CIAMIS</t>
  </si>
  <si>
    <t>CIKULUR|LEBAK</t>
  </si>
  <si>
    <t>CIKUPA|TANGERANG</t>
  </si>
  <si>
    <t>PT-PASAR KEMIS</t>
  </si>
  <si>
    <t>CILACAP SELATAN|CILACAP</t>
  </si>
  <si>
    <t>PT-CILACAP BARAT</t>
  </si>
  <si>
    <t>CILACAP TENGAH|CILACAP</t>
  </si>
  <si>
    <t>CILACAP UTARA|CILACAP</t>
  </si>
  <si>
    <t>CILAKU|CIANJUR</t>
  </si>
  <si>
    <t>CILAMAYA KULON|KARAWANG</t>
  </si>
  <si>
    <t>CILAMAYA WETAN|KARAWANG</t>
  </si>
  <si>
    <t>PT-EAST CIKAMPEK</t>
  </si>
  <si>
    <t>CILANDAK|JAKARTA SELATAN</t>
  </si>
  <si>
    <t>PT-PASAR MINGGU</t>
  </si>
  <si>
    <t>CILAWU|GARUT</t>
  </si>
  <si>
    <t>CILEBAK|KUNINGAN</t>
  </si>
  <si>
    <t>CILEBAR|KARAWANG</t>
  </si>
  <si>
    <t>PT-RENGASDENGKLOK</t>
  </si>
  <si>
    <t>CILEDUG|CIREBON</t>
  </si>
  <si>
    <t>PT-CILEDUG</t>
  </si>
  <si>
    <t>CILEDUG|KOTA TANGERANG</t>
  </si>
  <si>
    <t>PT-KARANG TENGAH</t>
  </si>
  <si>
    <t>CILEGON|KOTA CILEGON</t>
  </si>
  <si>
    <t>CILELES|LEBAK</t>
  </si>
  <si>
    <t>CILENGKRANG|BANDUNG</t>
  </si>
  <si>
    <t>PT-KAB BANDUNG TIMUR NORTH</t>
  </si>
  <si>
    <t>CILEUNGSI|BOGOR</t>
  </si>
  <si>
    <t>PT-CILEUNGSI</t>
  </si>
  <si>
    <t>CILEUNYI|BANDUNG</t>
  </si>
  <si>
    <t>CILILIN|BANDUNG BARAT</t>
  </si>
  <si>
    <t>CILIMUS|KUNINGAN</t>
  </si>
  <si>
    <t>PT-CILIMUS</t>
  </si>
  <si>
    <t>CILINCING|JAKARTA UTARA</t>
  </si>
  <si>
    <t>PT-KELAPA GADING</t>
  </si>
  <si>
    <t>CILODONG|KOTA DEPOK</t>
  </si>
  <si>
    <t>PT-CIPAYUNG</t>
  </si>
  <si>
    <t>CILOGRANG|LEBAK</t>
  </si>
  <si>
    <t>CILONGOK|BANYUMAS</t>
  </si>
  <si>
    <t>CIMAHI SELATAN|KOTA CIMAHI</t>
  </si>
  <si>
    <t>PT-CIMAHI</t>
  </si>
  <si>
    <t>CIMAHI TENGAH|KOTA CIMAHI</t>
  </si>
  <si>
    <t>CIMAHI UTARA|KOTA CIMAHI</t>
  </si>
  <si>
    <t>CIMAHI|KUNINGAN</t>
  </si>
  <si>
    <t>CIMALAKA|SUMEDANG</t>
  </si>
  <si>
    <t>PT-SUMEDANG UTARA EAST</t>
  </si>
  <si>
    <t>CIMANGGIS|KOTA DEPOK</t>
  </si>
  <si>
    <t>PT-CIMANGGIS</t>
  </si>
  <si>
    <t>CIMANGGU|CILACAP</t>
  </si>
  <si>
    <t>PT-CILACAP UTARA</t>
  </si>
  <si>
    <t>CIMANGGU|PANDEGLANG</t>
  </si>
  <si>
    <t>CIMANGGU|SUKABUMI</t>
  </si>
  <si>
    <t>CIMANGGUNG|SUMEDANG</t>
  </si>
  <si>
    <t>PT-SUMEDANG SELATAN WEST</t>
  </si>
  <si>
    <t>CIMANUK|PANDEGLANG</t>
  </si>
  <si>
    <t>CIMARAGAS|CIAMIS</t>
  </si>
  <si>
    <t>CIMARGA|LEBAK</t>
  </si>
  <si>
    <t>CIMAUNG|BANDUNG</t>
  </si>
  <si>
    <t>PT-KAB BANDUNG BARAT SOUTH</t>
  </si>
  <si>
    <t>CIMENYAN|BANDUNG</t>
  </si>
  <si>
    <t>PT-CIMENYAN</t>
  </si>
  <si>
    <t>CIMERAK|PANGANDARAN</t>
  </si>
  <si>
    <t>PT-CIMERAK</t>
  </si>
  <si>
    <t>CINA|BONE</t>
  </si>
  <si>
    <t>CINAMBO|KOTA BANDUNG</t>
  </si>
  <si>
    <t>CINANGKA|SERANG</t>
  </si>
  <si>
    <t>CINEAM|TASIKMALAYA</t>
  </si>
  <si>
    <t>CINERE|KOTA DEPOK</t>
  </si>
  <si>
    <t>CINGAMBUL|MAJALENGKA</t>
  </si>
  <si>
    <t>CINIRU|KUNINGAN</t>
  </si>
  <si>
    <t>CIOMAS|BOGOR</t>
  </si>
  <si>
    <t>CIOMAS|SERANG</t>
  </si>
  <si>
    <t>CIPAKU|CIAMIS</t>
  </si>
  <si>
    <t>PT-KAWALI</t>
  </si>
  <si>
    <t>CIPANAS|CIANJUR</t>
  </si>
  <si>
    <t>CIPANAS|LEBAK</t>
  </si>
  <si>
    <t>CIPARAY|BANDUNG</t>
  </si>
  <si>
    <t>CIPARI|CILACAP</t>
  </si>
  <si>
    <t>CIPATAT|BANDUNG BARAT</t>
  </si>
  <si>
    <t>PT-BANDUNG BARAT SOUTH</t>
  </si>
  <si>
    <t>CIPATUJAH|TASIKMALAYA</t>
  </si>
  <si>
    <t>CIPAYUNG|JAKARTA TIMUR</t>
  </si>
  <si>
    <t>PT-CIRACAS</t>
  </si>
  <si>
    <t>CIPAYUNG|KOTA DEPOK</t>
  </si>
  <si>
    <t>CIPEDES|KOTA TASIKMALAYA</t>
  </si>
  <si>
    <t>CIPEUCANG|PANDEGLANG</t>
  </si>
  <si>
    <t>CIPEUNDEUY|BANDUNG BARAT</t>
  </si>
  <si>
    <t>CIPEUNDEUY|SUBANG</t>
  </si>
  <si>
    <t>CIPICUNG|KUNINGAN</t>
  </si>
  <si>
    <t>CIPOCOK JAYA|KOTA SERANG</t>
  </si>
  <si>
    <t>PT-KOTA SERANG</t>
  </si>
  <si>
    <t>CIPONDOH|KOTA TANGERANG</t>
  </si>
  <si>
    <t>PT-CIPONDOH</t>
  </si>
  <si>
    <t>CIPONGKOR|BANDUNG BARAT</t>
  </si>
  <si>
    <t>CIPUNAGARA|SUBANG</t>
  </si>
  <si>
    <t>CIPUTAT TIMUR|KOTA TANGERANG SELATAN</t>
  </si>
  <si>
    <t>PT-CIPUTAT</t>
  </si>
  <si>
    <t>CIPUTAT|KOTA TANGERANG SELATAN</t>
  </si>
  <si>
    <t>CIRACAP|SUKABUMI</t>
  </si>
  <si>
    <t>CIRACAS|JAKARTA TIMUR</t>
  </si>
  <si>
    <t>CIRANJANG|CIANJUR</t>
  </si>
  <si>
    <t>CIREUNGHAS|SUKABUMI</t>
  </si>
  <si>
    <t>PT-SUKALARANG</t>
  </si>
  <si>
    <t>CIRINTEN|LEBAK</t>
  </si>
  <si>
    <t>CIRUAS|SERANG</t>
  </si>
  <si>
    <t>CISAAT|SUKABUMI</t>
  </si>
  <si>
    <t>CISAGA|CIAMIS</t>
  </si>
  <si>
    <t>CISALAK|SUBANG</t>
  </si>
  <si>
    <t>CISARUA|BANDUNG BARAT</t>
  </si>
  <si>
    <t>PT-BANDUNG BARAT NORTH</t>
  </si>
  <si>
    <t>CISARUA|BOGOR</t>
  </si>
  <si>
    <t>PT-CISARUA</t>
  </si>
  <si>
    <t>CISARUA|SUMEDANG</t>
  </si>
  <si>
    <t>CISATA|PANDEGLANG</t>
  </si>
  <si>
    <t>CISAUK|TANGERANG</t>
  </si>
  <si>
    <t>PT-PAGEDANGAN</t>
  </si>
  <si>
    <t>CISAYONG|TASIKMALAYA</t>
  </si>
  <si>
    <t>CISEENG|BOGOR</t>
  </si>
  <si>
    <t>PT-PARUNG</t>
  </si>
  <si>
    <t>CISEWU|GARUT</t>
  </si>
  <si>
    <t>CISITU|SUMEDANG</t>
  </si>
  <si>
    <t>PT-SUMEDANG SELATAN EAST</t>
  </si>
  <si>
    <t>CISOKA|TANGERANG</t>
  </si>
  <si>
    <t>CISOLOK|SUKABUMI</t>
  </si>
  <si>
    <t>CISOMPET|GARUT</t>
  </si>
  <si>
    <t>CISURUPAN|GARUT</t>
  </si>
  <si>
    <t>PT-GARUT SELATAN WEST</t>
  </si>
  <si>
    <t>CITAMIANG|KOTA SUKABUMI</t>
  </si>
  <si>
    <t>CITANGKIL|KOTA CILEGON</t>
  </si>
  <si>
    <t>CITEUREUP|BOGOR</t>
  </si>
  <si>
    <t>CITTA|SOPPENG</t>
  </si>
  <si>
    <t>PT-SOPPENG</t>
  </si>
  <si>
    <t>CIWANDAN|KOTA CILEGON</t>
  </si>
  <si>
    <t>CIWARINGIN|CIREBON</t>
  </si>
  <si>
    <t>PT-GEMPOL</t>
  </si>
  <si>
    <t>CIWARU|KUNINGAN</t>
  </si>
  <si>
    <t>CIWIDEY|BANDUNG</t>
  </si>
  <si>
    <t>PT-KAB BANDUNG SELATAN EAST</t>
  </si>
  <si>
    <t>CLURING|BANYUWANGI</t>
  </si>
  <si>
    <t>PT-MUNCAR GENTENG</t>
  </si>
  <si>
    <t>CLUWAK|PATI</t>
  </si>
  <si>
    <t>PT-PATI UTARA</t>
  </si>
  <si>
    <t>COBLONG|KOTA BANDUNG</t>
  </si>
  <si>
    <t>COLOMADU|KARANGANYAR</t>
  </si>
  <si>
    <t>COMAL|PEMALANG</t>
  </si>
  <si>
    <t>COMPRENG|SUBANG</t>
  </si>
  <si>
    <t>CONGGEANG|SUMEDANG</t>
  </si>
  <si>
    <t>COT GIREK|ACEH UTARA</t>
  </si>
  <si>
    <t>CUGENANG|CIANJUR</t>
  </si>
  <si>
    <t>CULAMEGA|TASIKMALAYA</t>
  </si>
  <si>
    <t>CURAHDAMI|BONDOWOSO</t>
  </si>
  <si>
    <t>CURIO|ENREKANG</t>
  </si>
  <si>
    <t>CURUG BITUNG|LEBAK</t>
  </si>
  <si>
    <t>CURUG|KOTA SERANG</t>
  </si>
  <si>
    <t>CURUG|TANGERANG</t>
  </si>
  <si>
    <t>PT-PANONGAN</t>
  </si>
  <si>
    <t>CURUGKEMBAR|SUKABUMI</t>
  </si>
  <si>
    <t>CURUP SELATAN|REJANG LEBONG</t>
  </si>
  <si>
    <t>CURUP TENGAH|REJANG LEBONG</t>
  </si>
  <si>
    <t>CURUP TIMUR|REJANG LEBONG</t>
  </si>
  <si>
    <t>CURUP UTARA|REJANG LEBONG</t>
  </si>
  <si>
    <t>CURUP|REJANG LEBONG</t>
  </si>
  <si>
    <t>DABUN GELANG|GAYO LUES</t>
  </si>
  <si>
    <t>DAGANGAN|MADIUN</t>
  </si>
  <si>
    <t>PT-MADIUN MADIUN</t>
  </si>
  <si>
    <t>DAHA BARAT|HULU SUNGAI SELATAN</t>
  </si>
  <si>
    <t>DAKO PEMEAN|TOLITOLI</t>
  </si>
  <si>
    <t>DAMAR|BELITUNG TIMUR</t>
  </si>
  <si>
    <t>PT-BELITUNG DAMAR</t>
  </si>
  <si>
    <t>DAMPAL SELATAN|TOLITOLI</t>
  </si>
  <si>
    <t>DAMPAL UTARA|TOLITOLI</t>
  </si>
  <si>
    <t>DAMPELAS|DONGGALA</t>
  </si>
  <si>
    <t>DAMPIT|MALANG</t>
  </si>
  <si>
    <t>DANAU KEMBAR|SOLOK</t>
  </si>
  <si>
    <t>DANAU KERINCI|KERINCI</t>
  </si>
  <si>
    <t>DANAU SIPIN|KOTA JAMBI</t>
  </si>
  <si>
    <t>DANAU TELUK|KOTA JAMBI</t>
  </si>
  <si>
    <t>PT-JAMBI EAST</t>
  </si>
  <si>
    <t>DANDER|BOJONEGORO</t>
  </si>
  <si>
    <t>DANGIA|KOLAKA TIMUR</t>
  </si>
  <si>
    <t>DANUREJAN|KOTA YOGYAKARTA</t>
  </si>
  <si>
    <t>PT-YOGYAKARTA</t>
  </si>
  <si>
    <t>DAPURANG|MAMUJU UTARA</t>
  </si>
  <si>
    <t>DARANGDAN|PURWAKARTA</t>
  </si>
  <si>
    <t>PT-PURWAKARTA SOUTH</t>
  </si>
  <si>
    <t>DARMA|KUNINGAN</t>
  </si>
  <si>
    <t>DARMARAJA|SUMEDANG</t>
  </si>
  <si>
    <t>DARUL AMAN|ACEH TIMUR</t>
  </si>
  <si>
    <t>DARUL FALAH|ACEH TIMUR</t>
  </si>
  <si>
    <t>DARUL HASANAH|ACEH TENGGARA</t>
  </si>
  <si>
    <t>DARUL HIKMAH|ACEH JAYA</t>
  </si>
  <si>
    <t>DARUL IHSAN|ACEH TIMUR</t>
  </si>
  <si>
    <t>DARUL IMARAH|ACEH BESAR</t>
  </si>
  <si>
    <t>PT-ACEH BESAR</t>
  </si>
  <si>
    <t>DARUL KAMAL|ACEH BESAR</t>
  </si>
  <si>
    <t>DARUL MAKMUR|NAGAN RAYA</t>
  </si>
  <si>
    <t>DARUSSALAM|ACEH BESAR</t>
  </si>
  <si>
    <t>DASUK|SUMENEP</t>
  </si>
  <si>
    <t>DATUK BANDAR TIMUR|KOTA TANJUNG BALAI</t>
  </si>
  <si>
    <t>DATUK BANDAR|KOTA TANJUNG BALAI</t>
  </si>
  <si>
    <t>DAU|MALANG</t>
  </si>
  <si>
    <t>PT-SINGOSARI SINGOSARI</t>
  </si>
  <si>
    <t>DAWAN|KLUNGKUNG</t>
  </si>
  <si>
    <t>DAWARBLANDONG|MOJOKERTO</t>
  </si>
  <si>
    <t>PT-JETIS DAWARBLANDONG</t>
  </si>
  <si>
    <t>DAWE|KUDUS</t>
  </si>
  <si>
    <t>DAWUAN|MAJALENGKA</t>
  </si>
  <si>
    <t>DAWUAN|SUBANG</t>
  </si>
  <si>
    <t>DAYEUHKOLOT|BANDUNG</t>
  </si>
  <si>
    <t>PT-KAB BANDUNG SELATAN WEST</t>
  </si>
  <si>
    <t>DAYEUHLUHUR|CILACAP</t>
  </si>
  <si>
    <t>PT-WANAREJA</t>
  </si>
  <si>
    <t>DAYUN|SIAK</t>
  </si>
  <si>
    <t>DEKET|LAMONGAN</t>
  </si>
  <si>
    <t>PT-LAMONGAN LAMONGAN</t>
  </si>
  <si>
    <t>DELANGGU|KLATEN</t>
  </si>
  <si>
    <t>DELENG POKHKISEN|ACEH TENGGARA</t>
  </si>
  <si>
    <t>DELI TUA|DELI SERDANG</t>
  </si>
  <si>
    <t>DELIMA|PIDIE</t>
  </si>
  <si>
    <t>DEMAK|DEMAK</t>
  </si>
  <si>
    <t>DEMPET|DEMAK</t>
  </si>
  <si>
    <t>DEMPO SELATAN|KOTA PAGAR ALAM</t>
  </si>
  <si>
    <t>PT-PAGARALAM</t>
  </si>
  <si>
    <t>DEMPO TENGAH|KOTA PAGAR ALAM</t>
  </si>
  <si>
    <t>DEMPO UTARA|KOTA PAGAR ALAM</t>
  </si>
  <si>
    <t>DENDANG|BELITUNG TIMUR</t>
  </si>
  <si>
    <t>DENDANG|TANJUNG JABUNG TIMUR</t>
  </si>
  <si>
    <t>PT-TANJUNG JABUNG TIMUR</t>
  </si>
  <si>
    <t>DENDE' PIONGAN NAPO|TORAJA UTARA</t>
  </si>
  <si>
    <t>DENGILO|PAHUWATO</t>
  </si>
  <si>
    <t>DENPASAR BARAT|KOTA DENPASAR</t>
  </si>
  <si>
    <t>PT-DENBAR</t>
  </si>
  <si>
    <t>DENPASAR SELATAN|KOTA DENPASAR</t>
  </si>
  <si>
    <t>PT-DENSEL</t>
  </si>
  <si>
    <t>DENPASAR TIMUR|KOTA DENPASAR</t>
  </si>
  <si>
    <t>PT-DENTIM</t>
  </si>
  <si>
    <t>DENPASAR UTARA|KOTA DENPASAR</t>
  </si>
  <si>
    <t>PT-DENUT</t>
  </si>
  <si>
    <t>DENTE TELADAS|TULANG BAWANG</t>
  </si>
  <si>
    <t>PT-DENTE TELADAS</t>
  </si>
  <si>
    <t>DEPAPRE|JAYAPURA</t>
  </si>
  <si>
    <t>DEPATI TUJUH|KERINCI</t>
  </si>
  <si>
    <t>DEPOK|CIREBON</t>
  </si>
  <si>
    <t>PT-CIREBON BARAT SOUTH</t>
  </si>
  <si>
    <t>DEPOK|SLEMAN</t>
  </si>
  <si>
    <t>DETUKELI|ENDE</t>
  </si>
  <si>
    <t>PT-DETUSOKO</t>
  </si>
  <si>
    <t>PT-NANGAPANDA</t>
  </si>
  <si>
    <t>DETUSOKO|ENDE</t>
  </si>
  <si>
    <t>DEWANTARA|ACEH UTARA</t>
  </si>
  <si>
    <t>DIMEMBE|MINAHASA UTARA</t>
  </si>
  <si>
    <t>PT-DIMEMBE</t>
  </si>
  <si>
    <t>DIWEK|JOMBANG</t>
  </si>
  <si>
    <t>PT-MOJOWARNO MOJOWARNO</t>
  </si>
  <si>
    <t>DLANGGU|MOJOKERTO</t>
  </si>
  <si>
    <t>DLINGO|BANTUL</t>
  </si>
  <si>
    <t>DOKO|BLITAR</t>
  </si>
  <si>
    <t>PT-WLINGI SUTOJAYAN</t>
  </si>
  <si>
    <t>DOLAT RAKYAT|KARO</t>
  </si>
  <si>
    <t>DOLO BARAT|SIGI</t>
  </si>
  <si>
    <t>PT-SIGI</t>
  </si>
  <si>
    <t>DOLO SELATAN|SIGI</t>
  </si>
  <si>
    <t>DOLO|SIGI</t>
  </si>
  <si>
    <t>DOLOK BATU NANGGAR|SIMALUNGUN</t>
  </si>
  <si>
    <t>DOLOK MASIHUL|SERDANG BEDAGAI</t>
  </si>
  <si>
    <t>DOLOK MERAWAN|SERDANG BEDAGAI</t>
  </si>
  <si>
    <t>DOLOK PANRIBUAN|SIMALUNGUN</t>
  </si>
  <si>
    <t>PT-RAYA</t>
  </si>
  <si>
    <t>DOLOK PARDAMEAN|SIMALUNGUN</t>
  </si>
  <si>
    <t>DOLOK SIGOMPULON|PADANG LAWAS UTARA</t>
  </si>
  <si>
    <t>DOLOK SILAU|SIMALUNGUN</t>
  </si>
  <si>
    <t>DOLOKSANGGUL|HUMBANG HASUNDUTAN</t>
  </si>
  <si>
    <t>DOLOPO|MADIUN</t>
  </si>
  <si>
    <t>DOMPU|DOMPU</t>
  </si>
  <si>
    <t>PT-DOMPU</t>
  </si>
  <si>
    <t>DONDO|TOLITOLI</t>
  </si>
  <si>
    <t>DONGGO|BIMA</t>
  </si>
  <si>
    <t>DONGKO|TRENGGALEK</t>
  </si>
  <si>
    <t>DONOMULYO|MALANG</t>
  </si>
  <si>
    <t>PT-GONDANGLEGI DONOMULYO</t>
  </si>
  <si>
    <t>DONOROJO|JEPARA</t>
  </si>
  <si>
    <t>PT-KELING</t>
  </si>
  <si>
    <t>DONOROJO|PACITAN</t>
  </si>
  <si>
    <t>PT-PACITAN DONOROJO</t>
  </si>
  <si>
    <t>DONRI-DONRI|SOPPENG</t>
  </si>
  <si>
    <t>DORIPOKU|MAMUJU UTARA</t>
  </si>
  <si>
    <t>DORO|PEKALONGAN</t>
  </si>
  <si>
    <t>PT-PEKALONGAN KAB TIMUR</t>
  </si>
  <si>
    <t>DRAMAGA|BOGOR</t>
  </si>
  <si>
    <t>DRINGU|PROBOLINGGO</t>
  </si>
  <si>
    <t>DRIYOREJO|GRESIK</t>
  </si>
  <si>
    <t>PT-DRIYOREJO DRIYOREJO</t>
  </si>
  <si>
    <t>DUA BOCCOE|BONE</t>
  </si>
  <si>
    <t>DUA PITUE|SIDENRENG RAPPANG</t>
  </si>
  <si>
    <t>DUAMPANUA|PINRANG</t>
  </si>
  <si>
    <t>DUDUKSAMPEYAN|GRESIK</t>
  </si>
  <si>
    <t>DUHIADAA|PAHUWATO</t>
  </si>
  <si>
    <t>DUKUH PAKIS|KOTA SURABAYA</t>
  </si>
  <si>
    <t>DUKUHSETI|PATI</t>
  </si>
  <si>
    <t>DUKUHTURI|TEGAL</t>
  </si>
  <si>
    <t>DUKUHWARU|TEGAL</t>
  </si>
  <si>
    <t>DUKUN|GRESIK</t>
  </si>
  <si>
    <t>PT-UJUNGPANGKAH GRESIK</t>
  </si>
  <si>
    <t>DUKUN|MAGELANG</t>
  </si>
  <si>
    <t>DUKUPUNTANG|CIREBON</t>
  </si>
  <si>
    <t>DULUPI|BOALEMO</t>
  </si>
  <si>
    <t>DUMAI BARAT|KOTA DUMAI</t>
  </si>
  <si>
    <t>DUMAI KOTA|KOTA DUMAI</t>
  </si>
  <si>
    <t>DUMAI SELATAN|KOTA DUMAI</t>
  </si>
  <si>
    <t>DUMAI TIMUR|KOTA DUMAI</t>
  </si>
  <si>
    <t>DUMBO RAYA|KOTA GORONTALO</t>
  </si>
  <si>
    <t>DUMOGA BARAT|BOLAANG MONGONDOW</t>
  </si>
  <si>
    <t>PT-DUMOGA TENGGARA</t>
  </si>
  <si>
    <t>DUMOGA TENGAH|BOLAANG MONGONDOW</t>
  </si>
  <si>
    <t>DUMOGA TENGGARA|BOLAANG MONGONDOW</t>
  </si>
  <si>
    <t>DUMOGA TIMUR|BOLAANG MONGONDOW</t>
  </si>
  <si>
    <t>PT-LOLAYAN</t>
  </si>
  <si>
    <t>DUMOGA UTARA|BOLAANG MONGONDOW</t>
  </si>
  <si>
    <t>DUMOGA|BOLAANG MONGONDOW</t>
  </si>
  <si>
    <t>DUNGALIYO|GORONTALO</t>
  </si>
  <si>
    <t>DUNGINGI|KOTA GORONTALO</t>
  </si>
  <si>
    <t>DUNGKEK|SUMENEP</t>
  </si>
  <si>
    <t>PT-KALIANGET RAAS</t>
  </si>
  <si>
    <t>DUO KOTO|PASAMAN</t>
  </si>
  <si>
    <t>DURAI|KARIMUN</t>
  </si>
  <si>
    <t>PT-KARIMUN KUNDUR</t>
  </si>
  <si>
    <t>DUREN SAWIT|JAKARTA TIMUR</t>
  </si>
  <si>
    <t>DURENAN|TRENGGALEK</t>
  </si>
  <si>
    <t>DURUKA|MUNA</t>
  </si>
  <si>
    <t>EBUNGFAUW|JAYAPURA</t>
  </si>
  <si>
    <t>EMPANG|SUMBAWA</t>
  </si>
  <si>
    <t>PT-EMPANG</t>
  </si>
  <si>
    <t>ENAM LINGKUNG|PADANG PARIAMAN</t>
  </si>
  <si>
    <t>ENDE SELATAN|ENDE</t>
  </si>
  <si>
    <t>PT-ENDE SELATAN</t>
  </si>
  <si>
    <t>PT-ENDE TENGAH</t>
  </si>
  <si>
    <t>ENDE TENGAH|ENDE</t>
  </si>
  <si>
    <t>ENDE TIMUR|ENDE</t>
  </si>
  <si>
    <t>ENDE UTARA|ENDE</t>
  </si>
  <si>
    <t>ENGGAL|KOTA BANDAR LAMPUNG</t>
  </si>
  <si>
    <t>PT-RAJABASA</t>
  </si>
  <si>
    <t>ENREKANG|ENREKANG</t>
  </si>
  <si>
    <t>EREMERASA|BANTAENG</t>
  </si>
  <si>
    <t>ERIS|MINAHASA</t>
  </si>
  <si>
    <t>PT-MINAHASA</t>
  </si>
  <si>
    <t>EROMOKO|WONOGIRI</t>
  </si>
  <si>
    <t>FAK-FAK BARAT|FAKFAK</t>
  </si>
  <si>
    <t>FAK-FAK TENGAH|FAKFAK</t>
  </si>
  <si>
    <t>FAK-FAK|FAKFAK</t>
  </si>
  <si>
    <t>FANAYAMA|NIAS SELATAN</t>
  </si>
  <si>
    <t>FATULEU|KUPANG</t>
  </si>
  <si>
    <t>PT-KUPANG TIMUR</t>
  </si>
  <si>
    <t>G R O G O L|KEDIRI</t>
  </si>
  <si>
    <t>G U R A H|KEDIRI</t>
  </si>
  <si>
    <t>PT-WATES NGADILUWIH</t>
  </si>
  <si>
    <t>GABEK|KOTA PANGKALPINANG</t>
  </si>
  <si>
    <t>GABUS|GROBOGAN</t>
  </si>
  <si>
    <t>PT-GROBOGAN TIMUR</t>
  </si>
  <si>
    <t>GABUS|PATI</t>
  </si>
  <si>
    <t>PT-PATI SELATAN</t>
  </si>
  <si>
    <t>GABUSWETAN|INDRAMAYU</t>
  </si>
  <si>
    <t>GADING CEMPAKA|KOTA BENGKULU</t>
  </si>
  <si>
    <t>PT-KOTA BENGKULU</t>
  </si>
  <si>
    <t>GADING REJO|PRINGSEWU</t>
  </si>
  <si>
    <t>GADING|PROBOLINGGO</t>
  </si>
  <si>
    <t>GADINGREJO|KOTA PASURUAN</t>
  </si>
  <si>
    <t>GADUNG|BUOL</t>
  </si>
  <si>
    <t>GAJAH MUNGKUR|KOTA SEMARANG</t>
  </si>
  <si>
    <t>GAJAH PUTIH|BENER MERIAH</t>
  </si>
  <si>
    <t>GAJAH|DEMAK</t>
  </si>
  <si>
    <t>GALANG|DELI SERDANG</t>
  </si>
  <si>
    <t>GALANG|KOTA BATAM</t>
  </si>
  <si>
    <t>GALANG|TOLITOLI</t>
  </si>
  <si>
    <t>GALELA BARAT|HALMAHERA UTARA</t>
  </si>
  <si>
    <t>PT-TOBELO</t>
  </si>
  <si>
    <t>GALELA SELATAN|HALMAHERA UTARA</t>
  </si>
  <si>
    <t>GALELA UTARA|HALMAHERA UTARA</t>
  </si>
  <si>
    <t>GALELA|HALMAHERA UTARA</t>
  </si>
  <si>
    <t>GALESONG SELATAN|TAKALAR</t>
  </si>
  <si>
    <t>PT-GALESONG SELATAN</t>
  </si>
  <si>
    <t>GALESONG UTARA|TAKALAR</t>
  </si>
  <si>
    <t>PT-TAKALAR</t>
  </si>
  <si>
    <t>GALESONG|TAKALAR</t>
  </si>
  <si>
    <t>GALIS|BANGKALAN</t>
  </si>
  <si>
    <t>PT-BLEGA BANGKALAN</t>
  </si>
  <si>
    <t>GALIS|PAMEKASAN</t>
  </si>
  <si>
    <t>PT-PAMEKASAN BATUMARMAR</t>
  </si>
  <si>
    <t>GALUR|KULON PROGO</t>
  </si>
  <si>
    <t>PT-KULON PROGO SELATAN</t>
  </si>
  <si>
    <t>GAMBIR|JAKARTA PUSAT</t>
  </si>
  <si>
    <t>PT-TANAH ABANG</t>
  </si>
  <si>
    <t>GAMBIRAN|BANYUWANGI</t>
  </si>
  <si>
    <t>PT-GENTENG GENTENG</t>
  </si>
  <si>
    <t>GAMPENGREJO|KEDIRI</t>
  </si>
  <si>
    <t>PT-PAPAR NGADILUWIH</t>
  </si>
  <si>
    <t>GAMPING|SLEMAN</t>
  </si>
  <si>
    <t>PT-SLEMAN BARAT</t>
  </si>
  <si>
    <t>GANDANGBATU SILLANAN|TANA TORAJA</t>
  </si>
  <si>
    <t>GANDAPURA|BIREUEN</t>
  </si>
  <si>
    <t>PT-BIREUEN</t>
  </si>
  <si>
    <t>GANDING|SUMENEP</t>
  </si>
  <si>
    <t>GANDRUNGMANGU|CILACAP</t>
  </si>
  <si>
    <t>GANDUS|KOTA PALEMBANG</t>
  </si>
  <si>
    <t>GANDUSARI|BLITAR</t>
  </si>
  <si>
    <t>GANDUSARI|TRENGGALEK</t>
  </si>
  <si>
    <t>GANEAS|SUMEDANG</t>
  </si>
  <si>
    <t>GANGGA|LOMBOK UTARA</t>
  </si>
  <si>
    <t>GANRA|SOPPENG</t>
  </si>
  <si>
    <t>GANTAR|INDRAMAYU</t>
  </si>
  <si>
    <t>PT-TERISI</t>
  </si>
  <si>
    <t>GANTARANG KEKE|BANTAENG</t>
  </si>
  <si>
    <t>GANTARANG|BULUKUMBA</t>
  </si>
  <si>
    <t>PT-WEST BULUKUMBA</t>
  </si>
  <si>
    <t>GANTIWARNO|KLATEN</t>
  </si>
  <si>
    <t>PT-KLATEN BARAT</t>
  </si>
  <si>
    <t>GANTUNG|BELITUNG TIMUR</t>
  </si>
  <si>
    <t>GAPURA|SUMENEP</t>
  </si>
  <si>
    <t>GARAWANGI|KUNINGAN</t>
  </si>
  <si>
    <t>GARUM|BLITAR</t>
  </si>
  <si>
    <t>GARUNG|WONOSOBO</t>
  </si>
  <si>
    <t>PT-WONOSOBO UTARA</t>
  </si>
  <si>
    <t>GARUT KOTA|GARUT</t>
  </si>
  <si>
    <t>PT-GARUT TENGAH EAST</t>
  </si>
  <si>
    <t>GATAK|SUKOHARJO</t>
  </si>
  <si>
    <t>GAUNG ANAK SERKA|INDRAGIRI HILIR</t>
  </si>
  <si>
    <t>GAUNG|INDRAGIRI HILIR</t>
  </si>
  <si>
    <t>GAYAM|BOJONEGORO</t>
  </si>
  <si>
    <t>GAYAM|SUMENEP</t>
  </si>
  <si>
    <t>GAYAMSARI|KOTA SEMARANG</t>
  </si>
  <si>
    <t>PT-SEMARANG KOTA TIMUR</t>
  </si>
  <si>
    <t>GAYUNGAN|KOTA SURABAYA</t>
  </si>
  <si>
    <t>PT-WONOKROMO TANDES</t>
  </si>
  <si>
    <t>GEBANG|CIREBON</t>
  </si>
  <si>
    <t>GEBANG|LANGKAT</t>
  </si>
  <si>
    <t>GEBANG|PURWOREJO</t>
  </si>
  <si>
    <t>GEBOG|KUDUS</t>
  </si>
  <si>
    <t>GEDANGAN|MALANG</t>
  </si>
  <si>
    <t>GEDANGAN|SIDOARJO</t>
  </si>
  <si>
    <t>PT-WARU PORONG</t>
  </si>
  <si>
    <t>GEDANGSARI|GUNUNGKIDUL</t>
  </si>
  <si>
    <t>PT-GUNUNG KIDUL BARAT</t>
  </si>
  <si>
    <t>GEDEBAGE|KOTA BANDUNG</t>
  </si>
  <si>
    <t>GEDEG|MOJOKERTO</t>
  </si>
  <si>
    <t>PT-JETIS JETIS</t>
  </si>
  <si>
    <t>GEDONG TATAAN|PESAWARAN</t>
  </si>
  <si>
    <t>PT-GEDONG TATAAN</t>
  </si>
  <si>
    <t>GEDONGTENGEN|KOTA YOGYAKARTA</t>
  </si>
  <si>
    <t>GEDUNG AJI BARU|TULANG BAWANG</t>
  </si>
  <si>
    <t>GEDUNG AJI|TULANG BAWANG</t>
  </si>
  <si>
    <t>GEDUNG MENENG|TULANG BAWANG</t>
  </si>
  <si>
    <t>GEDUNG SURIAN|LAMPUNG BARAT</t>
  </si>
  <si>
    <t>GEGER BITUNG|SUKABUMI</t>
  </si>
  <si>
    <t>GEGER|BANGKALAN</t>
  </si>
  <si>
    <t>GEGER|MADIUN</t>
  </si>
  <si>
    <t>GEGESIK|CIREBON</t>
  </si>
  <si>
    <t>GEKBRONG|CIANJUR</t>
  </si>
  <si>
    <t>GELUMBANG|MUARA ENIM</t>
  </si>
  <si>
    <t>PT-GELUMBANG</t>
  </si>
  <si>
    <t>GEMARANG|MADIUN</t>
  </si>
  <si>
    <t>PT-SARADAN SARADAN</t>
  </si>
  <si>
    <t>GEMAWANG|TEMANGGUNG</t>
  </si>
  <si>
    <t>GEMBONG|PATI</t>
  </si>
  <si>
    <t>GEMOLONG|SRAGEN</t>
  </si>
  <si>
    <t>PT-SRAGEN BARAT</t>
  </si>
  <si>
    <t>GEMPOL|CIREBON</t>
  </si>
  <si>
    <t>GEMPOL|PASURUAN</t>
  </si>
  <si>
    <t>PT-PANDAAN PANDAAN</t>
  </si>
  <si>
    <t>GEMUH|KENDAL</t>
  </si>
  <si>
    <t>GENDING|PROBOLINGGO</t>
  </si>
  <si>
    <t>GENENG|NGAWI</t>
  </si>
  <si>
    <t>GENTENG|BANYUWANGI</t>
  </si>
  <si>
    <t>GENTENG|KOTA SURABAYA</t>
  </si>
  <si>
    <t>PT-GUBENG RUNGKUT</t>
  </si>
  <si>
    <t>GENTUMA RAYA|GORONTALO UTARA</t>
  </si>
  <si>
    <t>GENUK|KOTA SEMARANG</t>
  </si>
  <si>
    <t>GERAGAI|TANJUNG JABUNG TIMUR</t>
  </si>
  <si>
    <t>GERIH|NGAWI</t>
  </si>
  <si>
    <t>GEROGOL|KOTA CILEGON</t>
  </si>
  <si>
    <t>GEROKGAK|BULELENG</t>
  </si>
  <si>
    <t>GERUNG|LOMBOK BARAT</t>
  </si>
  <si>
    <t>PT-GERUNG LOBAR</t>
  </si>
  <si>
    <t>GERUNGGANG|KOTA PANGKALPINANG</t>
  </si>
  <si>
    <t>GESI|SRAGEN</t>
  </si>
  <si>
    <t>PT-TANGEN</t>
  </si>
  <si>
    <t>GETASAN|SEMARANG</t>
  </si>
  <si>
    <t>GEYER|GROBOGAN</t>
  </si>
  <si>
    <t>PT-TOROH</t>
  </si>
  <si>
    <t>GIANYAR|GIANYAR</t>
  </si>
  <si>
    <t>GIDO|NIAS</t>
  </si>
  <si>
    <t>GILIGENTING|SUMENEP</t>
  </si>
  <si>
    <t>GILIRENG|WAJO</t>
  </si>
  <si>
    <t>GIRI MULYA|BENGKULU UTARA</t>
  </si>
  <si>
    <t>GIRI|BANYUWANGI</t>
  </si>
  <si>
    <t>GIRIAN|KOTA BITUNG</t>
  </si>
  <si>
    <t>GIRIMARTO|WONOGIRI</t>
  </si>
  <si>
    <t>GIRIMAYA|KOTA PANGKALPINANG</t>
  </si>
  <si>
    <t>GIRIMULYO|KULON PROGO</t>
  </si>
  <si>
    <t>PT-GIRIMULYO</t>
  </si>
  <si>
    <t>GIRISUBO|GUNUNGKIDUL</t>
  </si>
  <si>
    <t>PT-GUNUNG KIDUL TIMUR</t>
  </si>
  <si>
    <t>GIRITONTRO|WONOGIRI</t>
  </si>
  <si>
    <t>GIRIWOYO|WONOGIRI</t>
  </si>
  <si>
    <t>GIRSANG SIPANGAN BOLON|SIMALUNGUN</t>
  </si>
  <si>
    <t>GISTING|TANGGAMUS</t>
  </si>
  <si>
    <t>GLAGAH|BANYUWANGI</t>
  </si>
  <si>
    <t>GLAGAH|LAMONGAN</t>
  </si>
  <si>
    <t>GLENMORE|BANYUWANGI</t>
  </si>
  <si>
    <t>GLUMPANG BARO|PIDIE</t>
  </si>
  <si>
    <t>GLUMPANG TIGA|PIDIE</t>
  </si>
  <si>
    <t>GODEAN|SLEMAN</t>
  </si>
  <si>
    <t>GODONG|GROBOGAN</t>
  </si>
  <si>
    <t>PT-GROBOGAN BARAT</t>
  </si>
  <si>
    <t>GOLEWA BARAT|NGADA</t>
  </si>
  <si>
    <t>GOLEWA SELATAN|NGADA</t>
  </si>
  <si>
    <t>GOLEWA|NGADA</t>
  </si>
  <si>
    <t>GOMBONG|KEBUMEN</t>
  </si>
  <si>
    <t>GONDANG|BOJONEGORO</t>
  </si>
  <si>
    <t>GONDANG|MOJOKERTO</t>
  </si>
  <si>
    <t>PT-MOJOKERTO JETIS</t>
  </si>
  <si>
    <t>GONDANG|NGANJUK</t>
  </si>
  <si>
    <t>GONDANG|SRAGEN</t>
  </si>
  <si>
    <t>PT-SRAGEN TIMUR</t>
  </si>
  <si>
    <t>GONDANG|TULUNGAGUNG</t>
  </si>
  <si>
    <t>PT-TULUNGAGUNG TRENGGALEK</t>
  </si>
  <si>
    <t>GONDANGLEGI|MALANG</t>
  </si>
  <si>
    <t>PT-GONDANGLEGI DAMPIT</t>
  </si>
  <si>
    <t>GONDANGREJO|KARANGANYAR</t>
  </si>
  <si>
    <t>PT-KARANGANYAR UTARA</t>
  </si>
  <si>
    <t>GONDANGWETAN|PASURUAN</t>
  </si>
  <si>
    <t>GONDOKUSUMAN|KOTA YOGYAKARTA</t>
  </si>
  <si>
    <t>GONDOMANAN|KOTA YOGYAKARTA</t>
  </si>
  <si>
    <t>GRABAG|MAGELANG</t>
  </si>
  <si>
    <t>GRABAG|PURWOREJO</t>
  </si>
  <si>
    <t>GRABAGAN|TUBAN</t>
  </si>
  <si>
    <t>PT-RENGEL JATIROGO</t>
  </si>
  <si>
    <t>GRATI|PASURUAN</t>
  </si>
  <si>
    <t>GREGED|CIREBON</t>
  </si>
  <si>
    <t>GRESIK|GRESIK</t>
  </si>
  <si>
    <t>GRINGSING|BATANG</t>
  </si>
  <si>
    <t>GROBOGAN|GROBOGAN</t>
  </si>
  <si>
    <t>GROGOL PETAMBURAN|JAKARTA BARAT</t>
  </si>
  <si>
    <t>PT-GROGOL</t>
  </si>
  <si>
    <t>GROGOL|SUKOHARJO</t>
  </si>
  <si>
    <t>GRONG GRONG|PIDIE</t>
  </si>
  <si>
    <t>GRUJUGAN|BONDOWOSO</t>
  </si>
  <si>
    <t>GU|BUTON TENGAH</t>
  </si>
  <si>
    <t>GUBENG|KOTA SURABAYA</t>
  </si>
  <si>
    <t>GUBUG|GROBOGAN</t>
  </si>
  <si>
    <t>GUCIALIT|LUMAJANG</t>
  </si>
  <si>
    <t>PT-PASIRIAN LUMAJANG</t>
  </si>
  <si>
    <t>GUDO|JOMBANG</t>
  </si>
  <si>
    <t>GUGUAK|LIMA PULUH KOTA</t>
  </si>
  <si>
    <t>GUGUK PANJANG|KOTA BUKITTINGGI</t>
  </si>
  <si>
    <t>GULUK GULUK|SUMENEP</t>
  </si>
  <si>
    <t>PT-SUMENEP PRAGAAN</t>
  </si>
  <si>
    <t>GUMAY TALANG|LAHAT</t>
  </si>
  <si>
    <t>PT-LAHAT</t>
  </si>
  <si>
    <t>GUMBASA|SIGI</t>
  </si>
  <si>
    <t>GUMELAR|BANYUMAS</t>
  </si>
  <si>
    <t>GUMUK MAS|JEMBER</t>
  </si>
  <si>
    <t>PT-TANGGUL GUMUK MAS</t>
  </si>
  <si>
    <t>GUNEM|REMBANG</t>
  </si>
  <si>
    <t>GUNTUR|DEMAK</t>
  </si>
  <si>
    <t>PT-DEMAK BARAT</t>
  </si>
  <si>
    <t>GUNUNG AGUNG|TULANG BAWANG BARAT</t>
  </si>
  <si>
    <t>PT-LAMBU KIBANG</t>
  </si>
  <si>
    <t>GUNUNG ALIP|TANGGAMUS</t>
  </si>
  <si>
    <t>GUNUNG ANYAR|KOTA SURABAYA</t>
  </si>
  <si>
    <t>PT-RUNGKUT RUNGKUT</t>
  </si>
  <si>
    <t>GUNUNG HALU|BANDUNG BARAT</t>
  </si>
  <si>
    <t>PT-GUNUNG HALU</t>
  </si>
  <si>
    <t>GUNUNG KALER|TANGERANG</t>
  </si>
  <si>
    <t>PT-GUNUNG KALER</t>
  </si>
  <si>
    <t>GUNUNG KENCANA|LEBAK</t>
  </si>
  <si>
    <t>GUNUNG KIJANG|BINTAN</t>
  </si>
  <si>
    <t>GUNUNG LABUHAN|WAY KANAN</t>
  </si>
  <si>
    <t>GUNUNG MALELA|SIMALUNGUN</t>
  </si>
  <si>
    <t>GUNUNG MALIGAS|SIMALUNGUN</t>
  </si>
  <si>
    <t>GUNUNG MEGANG|MUARA ENIM</t>
  </si>
  <si>
    <t>GUNUNG MERIAH|ACEH SINGKIL</t>
  </si>
  <si>
    <t>PT-SUBULUSSALAM</t>
  </si>
  <si>
    <t>GUNUNG MERIAH|DELI SERDANG</t>
  </si>
  <si>
    <t>PT-STM HULU</t>
  </si>
  <si>
    <t>GUNUNG PATI|KOTA SEMARANG</t>
  </si>
  <si>
    <t>PT-SEMARANG KOTA BARAT</t>
  </si>
  <si>
    <t>GUNUNG PELINDUNG|LAMPUNG TIMUR</t>
  </si>
  <si>
    <t>GUNUNG PUTRI|BOGOR</t>
  </si>
  <si>
    <t>PT-GUNUNG PUTRI</t>
  </si>
  <si>
    <t>GUNUNG PUYUH|KOTA SUKABUMI</t>
  </si>
  <si>
    <t>GUNUNG RAYA|KERINCI</t>
  </si>
  <si>
    <t>GUNUNG SAHILAN|KAMPAR</t>
  </si>
  <si>
    <t>PT-KAMPAR EAST</t>
  </si>
  <si>
    <t>GUNUNG SINDUR|BOGOR</t>
  </si>
  <si>
    <t>GUNUNG SITEMBER|DAIRI</t>
  </si>
  <si>
    <t>PT-TIGALINGGA</t>
  </si>
  <si>
    <t>GUNUNG SUGIH|LAMPUNG TENGAH</t>
  </si>
  <si>
    <t>GUNUNG TALANG|SOLOK</t>
  </si>
  <si>
    <t>GUNUNG TERANG|TULANG BAWANG BARAT</t>
  </si>
  <si>
    <t>GUNUNG TOAR|KUANTAN SINGINGI</t>
  </si>
  <si>
    <t>GUNUNG TUJUH|KERINCI</t>
  </si>
  <si>
    <t>GUNUNGGURUH|SUKABUMI</t>
  </si>
  <si>
    <t>GUNUNGJATI|CIREBON</t>
  </si>
  <si>
    <t>GUNUNGSARI|LOMBOK BARAT</t>
  </si>
  <si>
    <t>GUNUNGSARI|SERANG</t>
  </si>
  <si>
    <t>GUNUNGSITOLI ALO'OA|KOTA GUNUNGSITOLI</t>
  </si>
  <si>
    <t>GUNUNGSITOLI IDANOI|KOTA GUNUNGSITOLI</t>
  </si>
  <si>
    <t>GUNUNGSITOLI SELATAN|KOTA GUNUNGSITOLI</t>
  </si>
  <si>
    <t>GUNUNGSITOLI UTARA|KOTA GUNUNGSITOLI</t>
  </si>
  <si>
    <t>GUNUNGSITOLI|KOTA GUNUNGSITOLI</t>
  </si>
  <si>
    <t>GUNUNGTANJUNG|TASIKMALAYA</t>
  </si>
  <si>
    <t>GUNUNGTULEH|PASAMAN BARAT</t>
  </si>
  <si>
    <t>PT-PASAMAN BARAT SOUTH</t>
  </si>
  <si>
    <t>GUNUNGWUNGKAL|PATI</t>
  </si>
  <si>
    <t>HALONGONAN|PADANG LAWAS UTARA</t>
  </si>
  <si>
    <t>PT-KELUMPANG</t>
  </si>
  <si>
    <t>HAMPARAN PERAK|DELI SERDANG</t>
  </si>
  <si>
    <t>PT-HAMPARAN PERAK</t>
  </si>
  <si>
    <t>HAMPARAN RAWANG|KOTA SUNGAI PENUH</t>
  </si>
  <si>
    <t>HANTARA|KUNINGAN</t>
  </si>
  <si>
    <t>HARANGGAOL HORISON|SIMALUNGUN</t>
  </si>
  <si>
    <t>HARAU|LIMA PULUH KOTA</t>
  </si>
  <si>
    <t>HARIAN|SAMOSIR</t>
  </si>
  <si>
    <t>PT-SIMANINDO</t>
  </si>
  <si>
    <t>HARJAMUKTI|KOTA CIREBON</t>
  </si>
  <si>
    <t>PT-CIREBON KOTA</t>
  </si>
  <si>
    <t>HATONDUHAN|SIMALUNGUN</t>
  </si>
  <si>
    <t>HAURGEULIS|INDRAMAYU</t>
  </si>
  <si>
    <t>HAURWANGI|CIANJUR</t>
  </si>
  <si>
    <t>HERAM|KOTA JAYAPURA</t>
  </si>
  <si>
    <t>HERLANG|BULUKUMBA</t>
  </si>
  <si>
    <t>HEWOKLOANG|SIKKA</t>
  </si>
  <si>
    <t>PT-KEWAPANTE</t>
  </si>
  <si>
    <t>HILIDUHO|NIAS</t>
  </si>
  <si>
    <t>HILIRAN GUMANTI|SOLOK</t>
  </si>
  <si>
    <t>HILISERANGKAI|NIAS</t>
  </si>
  <si>
    <t>HINAI|LANGKAT</t>
  </si>
  <si>
    <t>PT-STABAT</t>
  </si>
  <si>
    <t>HOAT SORBAY|MALUKU TENGGARA</t>
  </si>
  <si>
    <t>PT-PULAU DULLAH SELATAN</t>
  </si>
  <si>
    <t>PT-MIMIKA BARU</t>
  </si>
  <si>
    <t>HULONTHALANGI|KOTA GORONTALO</t>
  </si>
  <si>
    <t>HULU KUANTAN|KUANTAN SINGINGI</t>
  </si>
  <si>
    <t>HULU PALIK|BENGKULU UTARA</t>
  </si>
  <si>
    <t>HULU SIHAPAS|PADANG LAWAS UTARA</t>
  </si>
  <si>
    <t>HULU SUNGKAI|LAMPUNG UTARA</t>
  </si>
  <si>
    <t>PT-SUNGKAI UTARA</t>
  </si>
  <si>
    <t>HURISTAK|PADANG LAWAS</t>
  </si>
  <si>
    <t>HUTA BARGOT|MANDAILING NATAL</t>
  </si>
  <si>
    <t>HUTA BAYU RAJA|SIMALUNGUN</t>
  </si>
  <si>
    <t>HUTA RAJA TINGGI|PADANG LAWAS</t>
  </si>
  <si>
    <t>HU'U|DOMPU</t>
  </si>
  <si>
    <t>PT-HUU</t>
  </si>
  <si>
    <t>IBU|HALMAHERA BARAT</t>
  </si>
  <si>
    <t>IBUN|BANDUNG</t>
  </si>
  <si>
    <t>IDANO  GAWO|NIAS</t>
  </si>
  <si>
    <t>IDI RAYEUK|ACEH TIMUR</t>
  </si>
  <si>
    <t>IDI TIMUR|ACEH TIMUR</t>
  </si>
  <si>
    <t>IDI TUNONG|ACEH TIMUR</t>
  </si>
  <si>
    <t>ILE APE|LEMBATA</t>
  </si>
  <si>
    <t>PT-LEMBATA</t>
  </si>
  <si>
    <t>PT-NUBATUKAN</t>
  </si>
  <si>
    <t>ILE BOLENG|FLORES TIMUR</t>
  </si>
  <si>
    <t>ILE MANDIRI|FLORES TIMUR</t>
  </si>
  <si>
    <t>PT-LARANTUKA</t>
  </si>
  <si>
    <t>ILIR BARAT I|KOTA PALEMBANG</t>
  </si>
  <si>
    <t>ILIR BARAT II|KOTA PALEMBANG</t>
  </si>
  <si>
    <t>ILIR TALO|SELUMA</t>
  </si>
  <si>
    <t>ILIR TIMUR I|KOTA PALEMBANG</t>
  </si>
  <si>
    <t>ILIR TIMUR II|KOTA PALEMBANG</t>
  </si>
  <si>
    <t>PT-ILIR TIMUR</t>
  </si>
  <si>
    <t>ILIR TIMUR III|KOTA PALEMBANG</t>
  </si>
  <si>
    <t>IMOGIRI|BANTUL</t>
  </si>
  <si>
    <t>INDIHIANG|KOTA TASIKMALAYA</t>
  </si>
  <si>
    <t>INDRA JAYA|ACEH JAYA</t>
  </si>
  <si>
    <t>INDRA MAKMUR|ACEH TIMUR</t>
  </si>
  <si>
    <t>INDRAJAYA|PIDIE</t>
  </si>
  <si>
    <t>INDRALAYA SELATAN|OGAN ILIR</t>
  </si>
  <si>
    <t>PT-INDRALAYA</t>
  </si>
  <si>
    <t>INDRALAYA UTARA|OGAN ILIR</t>
  </si>
  <si>
    <t>INDRALAYA|OGAN ILIR</t>
  </si>
  <si>
    <t>INDRAMAYU|INDRAMAYU</t>
  </si>
  <si>
    <t>INDRAPURI|ACEH BESAR</t>
  </si>
  <si>
    <t>INGIN JAYA|ACEH BESAR</t>
  </si>
  <si>
    <t>INSANA BARAT|TIMOR TENGAH UTARA</t>
  </si>
  <si>
    <t>INSANA TENGAH|TIMOR TENGAH UTARA</t>
  </si>
  <si>
    <t>INSANA UTARA|TIMOR TENGAH UTARA</t>
  </si>
  <si>
    <t>INSANA|TIMOR TENGAH UTARA</t>
  </si>
  <si>
    <t>INUMAN|KUANTAN SINGINGI</t>
  </si>
  <si>
    <t>IO KUFEU|MALAKA</t>
  </si>
  <si>
    <t>PT-KOBALIMA</t>
  </si>
  <si>
    <t>PT-MALAKA TENGAH</t>
  </si>
  <si>
    <t>IPUH|MUKOMUKO</t>
  </si>
  <si>
    <t>IV JURAI|PESISIR SELATAN</t>
  </si>
  <si>
    <t>IV KOTO AUR MALINTANG|PADANG PARIAMAN</t>
  </si>
  <si>
    <t>PT-PARIAMAN SUNGAI GARINGGING</t>
  </si>
  <si>
    <t>IV KOTO|AGAM</t>
  </si>
  <si>
    <t>IV NAGARI BAYANG UTARA|PESISIR SELATAN</t>
  </si>
  <si>
    <t>IV NAGARI|SIJUNJUNG</t>
  </si>
  <si>
    <t>IWAKA|MIMIKA</t>
  </si>
  <si>
    <t>IWOIMENDAA|KOLAKA</t>
  </si>
  <si>
    <t>JABON|SIDOARJO</t>
  </si>
  <si>
    <t>JABUNG|LAMPUNG TIMUR</t>
  </si>
  <si>
    <t>PT-PASIR SAKTI</t>
  </si>
  <si>
    <t>JABUNG|MALANG</t>
  </si>
  <si>
    <t>JAGAKARSA|JAKARTA SELATAN</t>
  </si>
  <si>
    <t>JAGONG JEGET|ACEH TENGAH</t>
  </si>
  <si>
    <t>JAILOLO SELATAN|HALMAHERA BARAT</t>
  </si>
  <si>
    <t>JAILOLO|HALMAHERA BARAT</t>
  </si>
  <si>
    <t>JAKABARING|KOTA PALEMBANG</t>
  </si>
  <si>
    <t>JAKEN|PATI</t>
  </si>
  <si>
    <t>JAKENAN|PATI</t>
  </si>
  <si>
    <t>JALAKSANA|KUNINGAN</t>
  </si>
  <si>
    <t>JALANCAGAK|SUBANG</t>
  </si>
  <si>
    <t>PT-JALANCAGAK</t>
  </si>
  <si>
    <t>JAMANIS|TASIKMALAYA</t>
  </si>
  <si>
    <t>JAMBANGAN|KOTA SURABAYA</t>
  </si>
  <si>
    <t>PT-WIYUNG TANDES</t>
  </si>
  <si>
    <t>JAMBE|TANGERANG</t>
  </si>
  <si>
    <t>JAMBESARI DARUS SHOLAH|BONDOWOSO</t>
  </si>
  <si>
    <t>JAMBI LUAR KOTA|MUARO JAMBI</t>
  </si>
  <si>
    <t>JAMBI SELATAN|KOTA JAMBI</t>
  </si>
  <si>
    <t>JAMBI TIMUR|KOTA JAMBI</t>
  </si>
  <si>
    <t>JAMBLANG|CIREBON</t>
  </si>
  <si>
    <t>JAMBON|PONOROGO</t>
  </si>
  <si>
    <t>JAMBU|SEMARANG</t>
  </si>
  <si>
    <t>PT-JAMBU</t>
  </si>
  <si>
    <t>JAMPANG KULON|SUKABUMI</t>
  </si>
  <si>
    <t>JAMPANG TENGAH|SUKABUMI</t>
  </si>
  <si>
    <t>JANAPRIA|LOMBOK TENGAH</t>
  </si>
  <si>
    <t>JANGKA BUYA|PIDIE JAYA</t>
  </si>
  <si>
    <t>JANGKA|BIREUEN</t>
  </si>
  <si>
    <t>JANGKAR|SITUBONDO</t>
  </si>
  <si>
    <t>JAPAH|BLORA</t>
  </si>
  <si>
    <t>JAPARA|KUNINGAN</t>
  </si>
  <si>
    <t>JARAI|LAHAT</t>
  </si>
  <si>
    <t>JASINGA|BOGOR</t>
  </si>
  <si>
    <t>JATEN|KARANGANYAR</t>
  </si>
  <si>
    <t>JATI AGUNG|LAMPUNG SELATAN</t>
  </si>
  <si>
    <t>PT-NATAR</t>
  </si>
  <si>
    <t>JATI|BLORA</t>
  </si>
  <si>
    <t>PT-RANDUBLATUNG</t>
  </si>
  <si>
    <t>JATI|KUDUS</t>
  </si>
  <si>
    <t>PT-KUDUS SELATAN</t>
  </si>
  <si>
    <t>JATIASIH|KOTA BEKASI</t>
  </si>
  <si>
    <t>PT-PONDOK GEDE</t>
  </si>
  <si>
    <t>JATIBANTENG|SITUBONDO</t>
  </si>
  <si>
    <t>JATIBARANG|BREBES</t>
  </si>
  <si>
    <t>JATIBARANG|INDRAMAYU</t>
  </si>
  <si>
    <t>JATIGEDE|SUMEDANG</t>
  </si>
  <si>
    <t>JATIKALEN|NGANJUK</t>
  </si>
  <si>
    <t>PT-KERTOSONO JATIKALEN</t>
  </si>
  <si>
    <t>JATILAWANG|BANYUMAS</t>
  </si>
  <si>
    <t>PT-JATILAWANG</t>
  </si>
  <si>
    <t>JATILUHUR|PURWAKARTA</t>
  </si>
  <si>
    <t>JATINAGARA|CIAMIS</t>
  </si>
  <si>
    <t>JATINANGOR|SUMEDANG</t>
  </si>
  <si>
    <t>JATINEGARA|JAKARTA TIMUR</t>
  </si>
  <si>
    <t>PT-MATRAMAN</t>
  </si>
  <si>
    <t>JATINEGARA|TEGAL</t>
  </si>
  <si>
    <t>JATINOM|KLATEN</t>
  </si>
  <si>
    <t>PT-KLATEN TENGAH</t>
  </si>
  <si>
    <t>JATINUNGGAL|SUMEDANG</t>
  </si>
  <si>
    <t>PT-JATINUNGGAL</t>
  </si>
  <si>
    <t>JATIPURNO|WONOGIRI</t>
  </si>
  <si>
    <t>JATIPURO|KARANGANYAR</t>
  </si>
  <si>
    <t>PT-JATIPURO</t>
  </si>
  <si>
    <t>JATIREJO|MOJOKERTO</t>
  </si>
  <si>
    <t>JATIROGO|TUBAN</t>
  </si>
  <si>
    <t>JATIROTO|LUMAJANG</t>
  </si>
  <si>
    <t>PT-LUMAJANG RANDUAGUNG</t>
  </si>
  <si>
    <t>JATIROTO|WONOGIRI</t>
  </si>
  <si>
    <t>JATISAMPURNA|KOTA BEKASI</t>
  </si>
  <si>
    <t>JATISARI|KARAWANG</t>
  </si>
  <si>
    <t>JATISRONO|WONOGIRI</t>
  </si>
  <si>
    <t>JATITUJUH|MAJALENGKA</t>
  </si>
  <si>
    <t>PT-LIGUNG</t>
  </si>
  <si>
    <t>JATIUWUNG|KOTA TANGERANG</t>
  </si>
  <si>
    <t>JATIWANGI|MAJALENGKA</t>
  </si>
  <si>
    <t>JATIWARAS|TASIKMALAYA</t>
  </si>
  <si>
    <t>JATIYOSO|KARANGANYAR</t>
  </si>
  <si>
    <t>JAWA MARAJA BAH JAMBI|SIMALUNGUN</t>
  </si>
  <si>
    <t>JAWILAN|SERANG</t>
  </si>
  <si>
    <t>PT-PAMARAYAN</t>
  </si>
  <si>
    <t>JAYA BARU|KOTA BANDA ACEH</t>
  </si>
  <si>
    <t>JAYA|ACEH JAYA</t>
  </si>
  <si>
    <t>JAYAKERTA|KARAWANG</t>
  </si>
  <si>
    <t>JAYALOKA|MUSI RAWAS</t>
  </si>
  <si>
    <t>PT-MUARA KELINGI</t>
  </si>
  <si>
    <t>JAYANTI|TANGERANG</t>
  </si>
  <si>
    <t>JAYAPURA SELATAN|KOTA JAYAPURA</t>
  </si>
  <si>
    <t>JAYAPURA UTARA|KOTA JAYAPURA</t>
  </si>
  <si>
    <t>JAYAPURA|OGAN KOMERING ULU TIMUR</t>
  </si>
  <si>
    <t>JEBRES|KOTA SURAKARTA</t>
  </si>
  <si>
    <t>PT-SOLO TIMUR</t>
  </si>
  <si>
    <t>JEBUS|BANGKA BARAT</t>
  </si>
  <si>
    <t>PT-MENTOK</t>
  </si>
  <si>
    <t>JEJAWI|OGAN KOMERING ILIR</t>
  </si>
  <si>
    <t>PT-KAYU AGUNG</t>
  </si>
  <si>
    <t>JEKULO|KUDUS</t>
  </si>
  <si>
    <t>JELBUK|JEMBER</t>
  </si>
  <si>
    <t>JELUTUNG|KOTA JAMBI</t>
  </si>
  <si>
    <t>JEMAJA TIMUR|KEPULAUAN ANAMBAS</t>
  </si>
  <si>
    <t>JEMBRANA|JEMBRANA</t>
  </si>
  <si>
    <t>PT-JEMBRANA</t>
  </si>
  <si>
    <t>JENANGAN|PONOROGO</t>
  </si>
  <si>
    <t>JENAR|SRAGEN</t>
  </si>
  <si>
    <t>JENAWI|KARANGANYAR</t>
  </si>
  <si>
    <t>JENGGAWAH|JEMBER</t>
  </si>
  <si>
    <t>JENU|TUBAN</t>
  </si>
  <si>
    <t>PT-TUBAN JATIROGO</t>
  </si>
  <si>
    <t>JEPARA|JEPARA</t>
  </si>
  <si>
    <t>JEPON|BLORA</t>
  </si>
  <si>
    <t>JEREWEH|SUMBAWA BARAT</t>
  </si>
  <si>
    <t>JEROWARU|LOMBOK TIMUR</t>
  </si>
  <si>
    <t>PT-SAKRA</t>
  </si>
  <si>
    <t>JERUKLEGI|CILACAP</t>
  </si>
  <si>
    <t>PT-JERUKLEGI</t>
  </si>
  <si>
    <t>JETFA|PEGUNUNGAN BINTANG</t>
  </si>
  <si>
    <t>PT-MERAUKE</t>
  </si>
  <si>
    <t>JETIS|BANTUL</t>
  </si>
  <si>
    <t>JETIS|KOTA YOGYAKARTA</t>
  </si>
  <si>
    <t>JETIS|MOJOKERTO</t>
  </si>
  <si>
    <t>JETIS|PONOROGO</t>
  </si>
  <si>
    <t>JEUMPA|ACEH BARAT DAYA</t>
  </si>
  <si>
    <t>JEUMPA|BIREUEN</t>
  </si>
  <si>
    <t>JEUNIEB|BIREUEN</t>
  </si>
  <si>
    <t>PT-SAMALANGA</t>
  </si>
  <si>
    <t>JIKEN|BLORA</t>
  </si>
  <si>
    <t>JIPUT|PANDEGLANG</t>
  </si>
  <si>
    <t>JIWAN|MADIUN</t>
  </si>
  <si>
    <t>JOGONALAN|KLATEN</t>
  </si>
  <si>
    <t>JOGOROGO|NGAWI</t>
  </si>
  <si>
    <t>PT-WIDODAREN NGAWI</t>
  </si>
  <si>
    <t>JOGOROTO|JOMBANG</t>
  </si>
  <si>
    <t>JOHAN PAHLAWAN|ACEH BARAT</t>
  </si>
  <si>
    <t>JOHAR BARU|JAKARTA PUSAT</t>
  </si>
  <si>
    <t>JOMBANG|JEMBER</t>
  </si>
  <si>
    <t>JOMBANG|JOMBANG</t>
  </si>
  <si>
    <t>JOMBANG|KOTA CILEGON</t>
  </si>
  <si>
    <t>JONGGAT|LOMBOK TENGAH</t>
  </si>
  <si>
    <t>JONGGOL|BOGOR</t>
  </si>
  <si>
    <t>JORLANG HATARAN|SIMALUNGUN</t>
  </si>
  <si>
    <t>JRENGIK|SAMPANG</t>
  </si>
  <si>
    <t>JUHAR|KARO</t>
  </si>
  <si>
    <t>JUJUHAN ILIR|BUNGO</t>
  </si>
  <si>
    <t>JUJUHAN|BUNGO</t>
  </si>
  <si>
    <t>JULI|BIREUEN</t>
  </si>
  <si>
    <t>JULOK|ACEH TIMUR</t>
  </si>
  <si>
    <t>JUMANTONO|KARANGANYAR</t>
  </si>
  <si>
    <t>PT-KARANGANYAR SELATAN</t>
  </si>
  <si>
    <t>JUMAPOLO|KARANGANYAR</t>
  </si>
  <si>
    <t>JUMO|TEMANGGUNG</t>
  </si>
  <si>
    <t>JUNJUNG SIRIH|SOLOK</t>
  </si>
  <si>
    <t>JUNREJO|KOTA BATU</t>
  </si>
  <si>
    <t>JUNTINYUAT|INDRAMAYU</t>
  </si>
  <si>
    <t>JUWANA|PATI</t>
  </si>
  <si>
    <t>JUWANGI|BOYOLALI</t>
  </si>
  <si>
    <t>JUWIRING|KLATEN</t>
  </si>
  <si>
    <t>K A N D A T|KEDIRI</t>
  </si>
  <si>
    <t>PT-NGADILUWIH NGADILUWIH</t>
  </si>
  <si>
    <t>K R A S|KEDIRI</t>
  </si>
  <si>
    <t>KABANDUNGAN|SUKABUMI</t>
  </si>
  <si>
    <t>PT-KABANDUNGAN</t>
  </si>
  <si>
    <t>KABANGKA|MUNA</t>
  </si>
  <si>
    <t>KABANJAHE|KARO</t>
  </si>
  <si>
    <t>KABAT|BANYUWANGI</t>
  </si>
  <si>
    <t>PT-ROGOJAMPI BANYUWANGI</t>
  </si>
  <si>
    <t>KABAWETAN|KEPAHIANG</t>
  </si>
  <si>
    <t>KABAWO|MUNA</t>
  </si>
  <si>
    <t>KABILA BONE|BONE BOLANGO</t>
  </si>
  <si>
    <t>KABILA|BONE BOLANGO</t>
  </si>
  <si>
    <t>KABOLA|ALOR</t>
  </si>
  <si>
    <t>KABUH|JOMBANG</t>
  </si>
  <si>
    <t>PT-PLOSO PLOSO</t>
  </si>
  <si>
    <t>KABUN|ROKAN HULU</t>
  </si>
  <si>
    <t>KADATUA|BUTON SELATAN</t>
  </si>
  <si>
    <t>KADEMANGAN|BLITAR</t>
  </si>
  <si>
    <t>KADEMANGAN|KOTA PROBOLINGGO</t>
  </si>
  <si>
    <t>KADIA|KOTA KENDARI</t>
  </si>
  <si>
    <t>KADIPATEN|MAJALENGKA</t>
  </si>
  <si>
    <t>KADIPATEN|TASIKMALAYA</t>
  </si>
  <si>
    <t>KADUDAMPIT|SUKABUMI</t>
  </si>
  <si>
    <t>KADUGEDE|KUNINGAN</t>
  </si>
  <si>
    <t>KADUHEJO|PANDEGLANG</t>
  </si>
  <si>
    <t>KADUNGORA|GARUT</t>
  </si>
  <si>
    <t>KADUPANDAK|CIANJUR</t>
  </si>
  <si>
    <t>KADUR|PAMEKASAN</t>
  </si>
  <si>
    <t>KAHU|BONE</t>
  </si>
  <si>
    <t>PT-KAHU</t>
  </si>
  <si>
    <t>KAIDIPANG|BOLAANG MONGONDOW UTARA</t>
  </si>
  <si>
    <t>KAIMANA|KAIMANA</t>
  </si>
  <si>
    <t>PT-NABIRE</t>
  </si>
  <si>
    <t>KAJANG|BULUKUMBA</t>
  </si>
  <si>
    <t>KAJEN|PEKALONGAN</t>
  </si>
  <si>
    <t>KAJORAN|MAGELANG</t>
  </si>
  <si>
    <t>KAJUARA|BONE</t>
  </si>
  <si>
    <t>PT-KAJUARA</t>
  </si>
  <si>
    <t>KAKAS BARAT|MINAHASA</t>
  </si>
  <si>
    <t>KAKAS|MINAHASA</t>
  </si>
  <si>
    <t>KAKULUK MESAK|BELU</t>
  </si>
  <si>
    <t>KALAENA|LUWU TIMUR</t>
  </si>
  <si>
    <t>KALANGANYAR|LEBAK</t>
  </si>
  <si>
    <t>KALAPA NUNGGAL|SUKABUMI</t>
  </si>
  <si>
    <t>KALASAN|SLEMAN</t>
  </si>
  <si>
    <t>KALAWAT|MINAHASA UTARA</t>
  </si>
  <si>
    <t>PT-KALAWAT</t>
  </si>
  <si>
    <t>KALI BUNDER|SUKABUMI</t>
  </si>
  <si>
    <t>KALI DERES|JAKARTA BARAT</t>
  </si>
  <si>
    <t>KALIANDA|LAMPUNG SELATAN</t>
  </si>
  <si>
    <t>PT-SIDOMULYO</t>
  </si>
  <si>
    <t>KALIANGET|SUMENEP</t>
  </si>
  <si>
    <t>KALIANGKRIK|MAGELANG</t>
  </si>
  <si>
    <t>KALIBAGOR|BANYUMAS</t>
  </si>
  <si>
    <t>PT-BANYUMAS TENGAH</t>
  </si>
  <si>
    <t>KALIBARU|BANYUWANGI</t>
  </si>
  <si>
    <t>KALIBAWANG|KULON PROGO</t>
  </si>
  <si>
    <t>PT-SAMIGALUH</t>
  </si>
  <si>
    <t>KALIBAWANG|WONOSOBO</t>
  </si>
  <si>
    <t>PT-SAPURAN</t>
  </si>
  <si>
    <t>KALIBENING|BANJARNEGARA</t>
  </si>
  <si>
    <t>KALIDAWIR|TULUNGAGUNG</t>
  </si>
  <si>
    <t>PT-NGUNUT TRENGGALEK</t>
  </si>
  <si>
    <t>KALIDONI|KOTA PALEMBANG</t>
  </si>
  <si>
    <t>KALIGESING|PURWOREJO</t>
  </si>
  <si>
    <t>KALIGONDANG|PURBALINGGA</t>
  </si>
  <si>
    <t>KALIJAMBE|SRAGEN</t>
  </si>
  <si>
    <t>KALIJATI|SUBANG</t>
  </si>
  <si>
    <t>KALIKAJAR|WONOSOBO</t>
  </si>
  <si>
    <t>PT-WONOSOBO SELATAN</t>
  </si>
  <si>
    <t>KALIKOTES|KLATEN</t>
  </si>
  <si>
    <t>KALIMANAH|PURBALINGGA</t>
  </si>
  <si>
    <t>KALIMANGGIS|KUNINGAN</t>
  </si>
  <si>
    <t>KALINYAMATAN|JEPARA</t>
  </si>
  <si>
    <t>KALIORI|REMBANG</t>
  </si>
  <si>
    <t>PT-KALIORI</t>
  </si>
  <si>
    <t>KALIPARE|MALANG</t>
  </si>
  <si>
    <t>KALIPUCANG|PANGANDARAN</t>
  </si>
  <si>
    <t>PT-PANGANDARAN EAST</t>
  </si>
  <si>
    <t>KALIPURO|BANYUWANGI</t>
  </si>
  <si>
    <t>KALIREJO|LAMPUNG TENGAH</t>
  </si>
  <si>
    <t>KALISAT|JEMBER</t>
  </si>
  <si>
    <t>KALITENGAH|LAMONGAN</t>
  </si>
  <si>
    <t>PT-PACIRAN BABAT</t>
  </si>
  <si>
    <t>KALITIDU|BOJONEGORO</t>
  </si>
  <si>
    <t>KALIWATES|JEMBER</t>
  </si>
  <si>
    <t>KALIWEDI|CIREBON</t>
  </si>
  <si>
    <t>KALIWIRO|WONOSOBO</t>
  </si>
  <si>
    <t>KALIWUNGU SELATAN|KENDAL</t>
  </si>
  <si>
    <t>KALIWUNGU|KENDAL</t>
  </si>
  <si>
    <t>KALIWUNGU|KUDUS</t>
  </si>
  <si>
    <t>KALIWUNGU|SEMARANG</t>
  </si>
  <si>
    <t>PT-SUSUKAN</t>
  </si>
  <si>
    <t>KALORAN|TEMANGGUNG</t>
  </si>
  <si>
    <t>KALUKKU|MAMUJU</t>
  </si>
  <si>
    <t>KALUMPANG|MAMUJU</t>
  </si>
  <si>
    <t>KAMAL|BANGKALAN</t>
  </si>
  <si>
    <t>KAMANG BARU|SIJUNJUNG</t>
  </si>
  <si>
    <t>KAMANG MAGEK|AGAM</t>
  </si>
  <si>
    <t>KAMANRE|LUWU</t>
  </si>
  <si>
    <t>KAMBERA|SUMBA TIMUR</t>
  </si>
  <si>
    <t>PT-KOTA WAINGAPU</t>
  </si>
  <si>
    <t>KAMBU|KOTA KENDARI</t>
  </si>
  <si>
    <t>KAMPAK|TRENGGALEK</t>
  </si>
  <si>
    <t>KAMPAR KIRI HILIR|KAMPAR</t>
  </si>
  <si>
    <t>KAMPAR KIRI TENGAH|KAMPAR</t>
  </si>
  <si>
    <t>KAMPAR KIRI|KAMPAR</t>
  </si>
  <si>
    <t>KAMPAR TIMUR|KAMPAR</t>
  </si>
  <si>
    <t>PT-KAMPAR NORTH</t>
  </si>
  <si>
    <t>KAMPAR UTARA|KAMPAR</t>
  </si>
  <si>
    <t>KAMPAR|KAMPAR</t>
  </si>
  <si>
    <t>KAMPUNG LAUT|CILACAP</t>
  </si>
  <si>
    <t>KAMPUNG MELAYU|KOTA BENGKULU</t>
  </si>
  <si>
    <t>KAMPUNG RAKYAT|LABUHANBATU SELATAN</t>
  </si>
  <si>
    <t>PT-LABUHANBATU SELATAN</t>
  </si>
  <si>
    <t>KANATANG|SUMBA TIMUR</t>
  </si>
  <si>
    <t>KANDANGAN|KEDIRI</t>
  </si>
  <si>
    <t>KANDANGAN|TEMANGGUNG</t>
  </si>
  <si>
    <t>KANDANGHAUR|INDRAMAYU</t>
  </si>
  <si>
    <t>KANDANGSERANG|PEKALONGAN</t>
  </si>
  <si>
    <t>KANDEMAN|BATANG</t>
  </si>
  <si>
    <t>KANDIS|OGAN ILIR</t>
  </si>
  <si>
    <t>PT-SUNGAI PINANG</t>
  </si>
  <si>
    <t>KANDIS|SIAK</t>
  </si>
  <si>
    <t>PT-SIAK WEST KANDIS</t>
  </si>
  <si>
    <t>KANGAE|SIKKA</t>
  </si>
  <si>
    <t>KANGKUNG|KENDAL</t>
  </si>
  <si>
    <t>KANIGARAN|KOTA PROBOLINGGO</t>
  </si>
  <si>
    <t>KANIGORO|BLITAR</t>
  </si>
  <si>
    <t>PT-KOTA BLITAR BLITAR</t>
  </si>
  <si>
    <t>KANOR|BOJONEGORO</t>
  </si>
  <si>
    <t>KAO BARAT|HALMAHERA UTARA</t>
  </si>
  <si>
    <t>KAO TELUK|HALMAHERA UTARA</t>
  </si>
  <si>
    <t>KAO UTARA|HALMAHERA UTARA</t>
  </si>
  <si>
    <t>KAO|HALMAHERA UTARA</t>
  </si>
  <si>
    <t>KAPALA PITU|TORAJA UTARA</t>
  </si>
  <si>
    <t>KAPAS|BOJONEGORO</t>
  </si>
  <si>
    <t>KAPETAKAN|CIREBON</t>
  </si>
  <si>
    <t>KAPOIALA|KONAWE</t>
  </si>
  <si>
    <t>KAPONGAN|SITUBONDO</t>
  </si>
  <si>
    <t>KAPONTORI|BUTON</t>
  </si>
  <si>
    <t>PT-KAPUAS INNER</t>
  </si>
  <si>
    <t>KAPUR IX|LIMA PULUH KOTA</t>
  </si>
  <si>
    <t>KARAMAT|BUOL</t>
  </si>
  <si>
    <t>KARANG BAHAGIA|BEKASI</t>
  </si>
  <si>
    <t>KARANG BARU|ACEH TAMIANG</t>
  </si>
  <si>
    <t>KARANG DAPO|MUSI RAWAS UTARA</t>
  </si>
  <si>
    <t>PT-MURATARA</t>
  </si>
  <si>
    <t>KARANG JAYA|MUSI RAWAS UTARA</t>
  </si>
  <si>
    <t>PT-KARANG JAYA</t>
  </si>
  <si>
    <t>KARANG PENANG|SAMPANG</t>
  </si>
  <si>
    <t>KARANG PILANG|KOTA SURABAYA</t>
  </si>
  <si>
    <t>KARANG TANJUNG|PANDEGLANG</t>
  </si>
  <si>
    <t>KARANG TENGAH|KOTA TANGERANG</t>
  </si>
  <si>
    <t>KARANG TINGGI|BENGKULU TENGAH</t>
  </si>
  <si>
    <t>PT-BENTENG</t>
  </si>
  <si>
    <t>KARANGAMPEL|INDRAMAYU</t>
  </si>
  <si>
    <t>KARANGAN|TRENGGALEK</t>
  </si>
  <si>
    <t>KARANGANOM|KLATEN</t>
  </si>
  <si>
    <t>KARANGANYAR|DEMAK</t>
  </si>
  <si>
    <t>KARANGANYAR|KARANGANYAR</t>
  </si>
  <si>
    <t>KARANGANYAR|KEBUMEN</t>
  </si>
  <si>
    <t>KARANGANYAR|NGAWI</t>
  </si>
  <si>
    <t>PT-WIDODAREN MANTINGAN</t>
  </si>
  <si>
    <t>KARANGANYAR|PEKALONGAN</t>
  </si>
  <si>
    <t>KARANGANYAR|PURBALINGGA</t>
  </si>
  <si>
    <t>KARANGASEM|KARANGASEM</t>
  </si>
  <si>
    <t>KARANGAWEN|DEMAK</t>
  </si>
  <si>
    <t>KARANGBINANGUN|LAMONGAN</t>
  </si>
  <si>
    <t>KARANGDADAP|PEKALONGAN</t>
  </si>
  <si>
    <t>KARANGDOWO|KLATEN</t>
  </si>
  <si>
    <t>KARANGGAYAM|KEBUMEN</t>
  </si>
  <si>
    <t>KARANGGEDE|BOYOLALI</t>
  </si>
  <si>
    <t>KARANGGENENG|LAMONGAN</t>
  </si>
  <si>
    <t>KARANGJAMBU|PURBALINGGA</t>
  </si>
  <si>
    <t>KARANGJATI|NGAWI</t>
  </si>
  <si>
    <t>KARANGJAYA|TASIKMALAYA</t>
  </si>
  <si>
    <t>KARANGKANCANA|KUNINGAN</t>
  </si>
  <si>
    <t>KARANGKOBAR|BANJARNEGARA</t>
  </si>
  <si>
    <t>KARANGLEWAS|BANYUMAS</t>
  </si>
  <si>
    <t>KARANGMALANG|SRAGEN</t>
  </si>
  <si>
    <t>KARANGMOJO|GUNUNGKIDUL</t>
  </si>
  <si>
    <t>KARANGMONCOL|PURBALINGGA</t>
  </si>
  <si>
    <t>KARANGNONGKO|KLATEN</t>
  </si>
  <si>
    <t>KARANGNUNGGAL|TASIKMALAYA</t>
  </si>
  <si>
    <t>KARANGPANDAN|KARANGANYAR</t>
  </si>
  <si>
    <t>KARANGPAWITAN|GARUT</t>
  </si>
  <si>
    <t>KARANGPLOSO|MALANG</t>
  </si>
  <si>
    <t>KARANGPUCUNG|CILACAP</t>
  </si>
  <si>
    <t>KARANGRAYUNG|GROBOGAN</t>
  </si>
  <si>
    <t>KARANGREJA|PURBALINGGA</t>
  </si>
  <si>
    <t>KARANGREJO|MAGETAN</t>
  </si>
  <si>
    <t>KARANGREJO|TULUNGAGUNG</t>
  </si>
  <si>
    <t>KARANGSAMBUNG|KEBUMEN</t>
  </si>
  <si>
    <t>KARANGSEMBUNG|CIREBON</t>
  </si>
  <si>
    <t>PT-CIREBON TIMUR SOUTH</t>
  </si>
  <si>
    <t>KARANGTENGAH|CIANJUR</t>
  </si>
  <si>
    <t>KARANGTENGAH|DEMAK</t>
  </si>
  <si>
    <t>KARANGTENGAH|GARUT</t>
  </si>
  <si>
    <t>KARANGTENGAH|WONOGIRI</t>
  </si>
  <si>
    <t>KARANGWARENG|CIREBON</t>
  </si>
  <si>
    <t>PT-WALED</t>
  </si>
  <si>
    <t>KARAS|MAGETAN</t>
  </si>
  <si>
    <t>KARAWACI|KOTA TANGERANG</t>
  </si>
  <si>
    <t>KARAWANG BARAT|KARAWANG</t>
  </si>
  <si>
    <t>PT-KARAWANG</t>
  </si>
  <si>
    <t>KARAWANG TIMUR|KARAWANG</t>
  </si>
  <si>
    <t>KARE|MADIUN</t>
  </si>
  <si>
    <t>KARIMUN|KARIMUN</t>
  </si>
  <si>
    <t>KARIMUNJAWA|JEPARA</t>
  </si>
  <si>
    <t>KAROSSA|MAMUJU TENGAH</t>
  </si>
  <si>
    <t>PT-NORTH MAMUJU</t>
  </si>
  <si>
    <t>KARTASURA|SUKOHARJO</t>
  </si>
  <si>
    <t>KARTOHARJO|KOTA MADIUN</t>
  </si>
  <si>
    <t>KARTOHARJO|MAGETAN</t>
  </si>
  <si>
    <t>KARYA PENGGAWA|PESISIR BARAT</t>
  </si>
  <si>
    <t>PT-WAY KRUI</t>
  </si>
  <si>
    <t>KASEMBON|MALANG</t>
  </si>
  <si>
    <t>PT-BATU NGANTANG</t>
  </si>
  <si>
    <t>KASEMEN|KOTA SERANG</t>
  </si>
  <si>
    <t>KASIHAN|BANTUL</t>
  </si>
  <si>
    <t>KASIMAN|BOJONEGORO</t>
  </si>
  <si>
    <t>PT-PADANGAN KASIMAN</t>
  </si>
  <si>
    <t>KASIMBAR|PARIGI MOUTONG</t>
  </si>
  <si>
    <t>PT-NORTH PARIGI</t>
  </si>
  <si>
    <t>KASOKANDEL|MAJALENGKA</t>
  </si>
  <si>
    <t>KASOMALANG|SUBANG</t>
  </si>
  <si>
    <t>KASREMAN|NGAWI</t>
  </si>
  <si>
    <t>KASUI|WAY KANAN</t>
  </si>
  <si>
    <t>PT-KASUI</t>
  </si>
  <si>
    <t>KATAPANG|BANDUNG</t>
  </si>
  <si>
    <t>KATEMAN|INDRAGIRI HILIR</t>
  </si>
  <si>
    <t>PT-INDRAGIRI HILIR KATEMAN</t>
  </si>
  <si>
    <t>KATIBUNG|LAMPUNG SELATAN</t>
  </si>
  <si>
    <t>PT-LAMPUNG SELATAN KABITUNG</t>
  </si>
  <si>
    <t>KATIKU TANA SELATAN|SUMBA TENGAH</t>
  </si>
  <si>
    <t>PT-KATIKUTANA</t>
  </si>
  <si>
    <t>KATIKUTANA|SUMBA TENGAH</t>
  </si>
  <si>
    <t>KATOBU|MUNA</t>
  </si>
  <si>
    <t>KATOI|KOLAKA UTARA</t>
  </si>
  <si>
    <t>KAUDITAN|MINAHASA UTARA</t>
  </si>
  <si>
    <t>KAUMAN|PONOROGO</t>
  </si>
  <si>
    <t>KAUMAN|TULUNGAGUNG</t>
  </si>
  <si>
    <t>KAUR SELATAN|KAUR</t>
  </si>
  <si>
    <t>PT-KAUR SELATAN</t>
  </si>
  <si>
    <t>KAUR TENGAH|KAUR</t>
  </si>
  <si>
    <t>PT-MANNA KEDURANG ILIR</t>
  </si>
  <si>
    <t>KAUR UTARA|KAUR</t>
  </si>
  <si>
    <t>KAWALI|CIAMIS</t>
  </si>
  <si>
    <t>KAWALU|KOTA TASIKMALAYA</t>
  </si>
  <si>
    <t>KAWANGKOAN BARAT|MINAHASA</t>
  </si>
  <si>
    <t>KAWANGKOAN UTARA|MINAHASA</t>
  </si>
  <si>
    <t>KAWANGKOAN|MINAHASA</t>
  </si>
  <si>
    <t>KAWAY XVI|ACEH BARAT</t>
  </si>
  <si>
    <t>KAWEDANAN|MAGETAN</t>
  </si>
  <si>
    <t>KAWUNGANTEN|CILACAP</t>
  </si>
  <si>
    <t>KAYANGAN|LOMBOK UTARA</t>
  </si>
  <si>
    <t>KAYEN KIDUL|KEDIRI</t>
  </si>
  <si>
    <t>KAYEN|PATI</t>
  </si>
  <si>
    <t>KAYU AGUNG|OGAN KOMERING ILIR</t>
  </si>
  <si>
    <t>KAYU ARO BARAT|KERINCI</t>
  </si>
  <si>
    <t>KAYU ARO|KERINCI</t>
  </si>
  <si>
    <t>KEBAKKRAMAT|KARANGANYAR</t>
  </si>
  <si>
    <t>KEBASEN|BANYUMAS</t>
  </si>
  <si>
    <t>KEBAYAKAN|ACEH TENGAH</t>
  </si>
  <si>
    <t>KEBAYORAN BARU|JAKARTA SELATAN</t>
  </si>
  <si>
    <t>PT-KEBAYORAN</t>
  </si>
  <si>
    <t>KEBAYORAN LAMA|JAKARTA SELATAN</t>
  </si>
  <si>
    <t>KEBOMAS|GRESIK</t>
  </si>
  <si>
    <t>KEBON JERUK|JAKARTA BARAT</t>
  </si>
  <si>
    <t>PT-KEMBANGAN</t>
  </si>
  <si>
    <t>KEBONAGUNG|DEMAK</t>
  </si>
  <si>
    <t>KEBONAGUNG|PACITAN</t>
  </si>
  <si>
    <t>PT-PACITAN PACITAN</t>
  </si>
  <si>
    <t>KEBONARUM|KLATEN</t>
  </si>
  <si>
    <t>KEBONPEDES|SUKABUMI</t>
  </si>
  <si>
    <t>KEBONSARI|MADIUN</t>
  </si>
  <si>
    <t>KEBUMEN|KEBUMEN</t>
  </si>
  <si>
    <t>KEBUN TEBU|LAMPUNG BARAT</t>
  </si>
  <si>
    <t>PT-KRUI KEBUN TEBU</t>
  </si>
  <si>
    <t>KEDAMAIAN|KOTA BANDAR LAMPUNG</t>
  </si>
  <si>
    <t>KEDAMEAN|GRESIK</t>
  </si>
  <si>
    <t>KEDATON PENINJAUAN RAYA|OGAN KOMERING ULU</t>
  </si>
  <si>
    <t>PT-OKU INDUK KEDATON PENINJAUAN RAYA</t>
  </si>
  <si>
    <t>KEDATON|KOTA BANDAR LAMPUNG</t>
  </si>
  <si>
    <t>KEDAWUNG|CIREBON</t>
  </si>
  <si>
    <t>KEDAWUNG|SRAGEN</t>
  </si>
  <si>
    <t>KEDEWAN|BOJONEGORO</t>
  </si>
  <si>
    <t>KEDIRI|LOMBOK BARAT</t>
  </si>
  <si>
    <t>KEDIRI|TABANAN</t>
  </si>
  <si>
    <t>KEDOKANBUNDER|INDRAMAYU</t>
  </si>
  <si>
    <t>KEDONDONG|PESAWARAN</t>
  </si>
  <si>
    <t>KEDOPOK|KOTA PROBOLINGGO</t>
  </si>
  <si>
    <t>KEDU|TEMANGGUNG</t>
  </si>
  <si>
    <t>KEDUNG|JEPARA</t>
  </si>
  <si>
    <t>KEDUNGADEM|BOJONEGORO</t>
  </si>
  <si>
    <t>KEDUNGBANTENG|BANYUMAS</t>
  </si>
  <si>
    <t>KEDUNGBANTENG|TEGAL</t>
  </si>
  <si>
    <t>PT-TEGAL TIMUR</t>
  </si>
  <si>
    <t>KEDUNGDUNG|SAMPANG</t>
  </si>
  <si>
    <t>PT-BANYUATES KEDUNGDUNG</t>
  </si>
  <si>
    <t>KEDUNGGALAR|NGAWI</t>
  </si>
  <si>
    <t>KEDUNGJAJANG|LUMAJANG</t>
  </si>
  <si>
    <t>PT-LUMAJANG LUMAJANG</t>
  </si>
  <si>
    <t>KEDUNGJATI|GROBOGAN</t>
  </si>
  <si>
    <t>PT-TANGGUNGHARJO</t>
  </si>
  <si>
    <t>KEDUNGKANDANG|KOTA MALANG</t>
  </si>
  <si>
    <t>KEDUNGPRING|LAMONGAN</t>
  </si>
  <si>
    <t>KEDUNGREJA|CILACAP</t>
  </si>
  <si>
    <t>KEDUNGTUBAN|BLORA</t>
  </si>
  <si>
    <t>KEDUNGWARINGIN|BEKASI</t>
  </si>
  <si>
    <t>KEDUNGWARU|TULUNGAGUNG</t>
  </si>
  <si>
    <t>KEDUNGWUNI|PEKALONGAN</t>
  </si>
  <si>
    <t>KEDURANG ILIR|BENGKULU SELATAN</t>
  </si>
  <si>
    <t>KEDURANG|BENGKULU SELATAN</t>
  </si>
  <si>
    <t>KEERA|WAJO</t>
  </si>
  <si>
    <t>PT-PITUMPANUA</t>
  </si>
  <si>
    <t>KEI BESAR|MALUKU TENGGARA</t>
  </si>
  <si>
    <t>KEI KECIL BARAT|MALUKU TENGGARA</t>
  </si>
  <si>
    <t>KEI KECIL TIMUR|MALUKU TENGGARA</t>
  </si>
  <si>
    <t>KEI KECIL|MALUKU TENGGARA</t>
  </si>
  <si>
    <t>KEJAJAR|WONOSOBO</t>
  </si>
  <si>
    <t>KEJAKSAN|KOTA CIREBON</t>
  </si>
  <si>
    <t>KEJAYAN|PASURUAN</t>
  </si>
  <si>
    <t>KEJOBONG|PURBALINGGA</t>
  </si>
  <si>
    <t>KEJURUAN MUDA|ACEH TAMIANG</t>
  </si>
  <si>
    <t>KELAM TENGAH|KAUR</t>
  </si>
  <si>
    <t>KELAPA DUA|TANGERANG</t>
  </si>
  <si>
    <t>KELAPA GADING|JAKARTA UTARA</t>
  </si>
  <si>
    <t>KELAPA KAMPIT|BELITUNG TIMUR</t>
  </si>
  <si>
    <t>KELAPA LIMA|KOTA KUPANG</t>
  </si>
  <si>
    <t>PT-KELAPA LIMA</t>
  </si>
  <si>
    <t>PT-KUPANG KELAPA LIMA</t>
  </si>
  <si>
    <t>KELAPA|BANGKA BARAT</t>
  </si>
  <si>
    <t>KELARA|JENEPONTO</t>
  </si>
  <si>
    <t>KELAYANG|INDRAGIRI HULU</t>
  </si>
  <si>
    <t>KELEKAR|MUARA ENIM</t>
  </si>
  <si>
    <t>KELILING DANAU|KERINCI</t>
  </si>
  <si>
    <t>KELIMUTU|ENDE</t>
  </si>
  <si>
    <t>KELING|JEPARA</t>
  </si>
  <si>
    <t>KELUANG|MUSI BANYUASIN</t>
  </si>
  <si>
    <t>KELUBAGOLIT|FLORES TIMUR</t>
  </si>
  <si>
    <t>KELUMBAYAN BARAT|TANGGAMUS</t>
  </si>
  <si>
    <t>KEMA|MINAHASA UTARA</t>
  </si>
  <si>
    <t>KEMALANG|KLATEN</t>
  </si>
  <si>
    <t>PT-MANISRENGGO</t>
  </si>
  <si>
    <t>KEMANG|BOGOR</t>
  </si>
  <si>
    <t>KEMANGKON|PURBALINGGA</t>
  </si>
  <si>
    <t>KEMAYORAN|JAKARTA PUSAT</t>
  </si>
  <si>
    <t>KEMBANG TANJUNG|PIDIE</t>
  </si>
  <si>
    <t>KEMBANG|JEPARA</t>
  </si>
  <si>
    <t>PT-KEMBANG</t>
  </si>
  <si>
    <t>KEMBANGAN|JAKARTA BARAT</t>
  </si>
  <si>
    <t>KEMBANGBAHU|LAMONGAN</t>
  </si>
  <si>
    <t>KEMBARAN|BANYUMAS</t>
  </si>
  <si>
    <t>KEMILING|KOTA BANDAR LAMPUNG</t>
  </si>
  <si>
    <t>KEMIRI|PURWOREJO</t>
  </si>
  <si>
    <t>KEMIRI|TANGERANG</t>
  </si>
  <si>
    <t>KEMLAGI|MOJOKERTO</t>
  </si>
  <si>
    <t>KEMPAS|INDRAGIRI HILIR</t>
  </si>
  <si>
    <t>KEMPO|DOMPU</t>
  </si>
  <si>
    <t>PT-KEMPO</t>
  </si>
  <si>
    <t>PT-MANGGELEWA</t>
  </si>
  <si>
    <t>KEMRANJEN|BANYUMAS</t>
  </si>
  <si>
    <t>KEMTUK|JAYAPURA</t>
  </si>
  <si>
    <t>KEMUNING|INDRAGIRI HILIR</t>
  </si>
  <si>
    <t>KEMUNING|KOTA PALEMBANG</t>
  </si>
  <si>
    <t>KEMUSU|BOYOLALI</t>
  </si>
  <si>
    <t>KENCONG|JEMBER</t>
  </si>
  <si>
    <t>PT-TANGGUL KENCONG</t>
  </si>
  <si>
    <t>KENDAL|KENDAL</t>
  </si>
  <si>
    <t>KENDAL|NGAWI</t>
  </si>
  <si>
    <t>KENDARI BARAT|KOTA KENDARI</t>
  </si>
  <si>
    <t>KENDARI|KOTA KENDARI</t>
  </si>
  <si>
    <t>KENDIT|SITUBONDO</t>
  </si>
  <si>
    <t>KENDURUAN|TUBAN</t>
  </si>
  <si>
    <t>KENJERAN|KOTA SURABAYA</t>
  </si>
  <si>
    <t>KEPAHIANG|KEPAHIANG</t>
  </si>
  <si>
    <t>PT-KEPAHIANG</t>
  </si>
  <si>
    <t>KEPANJEN KIDUL|KOTA BLITAR</t>
  </si>
  <si>
    <t>KEPANJEN|MALANG</t>
  </si>
  <si>
    <t>KEPENUHAN HULU|ROKAN HULU</t>
  </si>
  <si>
    <t>KEPENUHAN|ROKAN HULU</t>
  </si>
  <si>
    <t>KEPIL|WONOSOBO</t>
  </si>
  <si>
    <t>KEPOHBARU|BOJONEGORO</t>
  </si>
  <si>
    <t>PT-TANJUNG PINANG LINGGA</t>
  </si>
  <si>
    <t>KEPULAUAN SERIBU SELATAN|KEPULAUAN SERIBU</t>
  </si>
  <si>
    <t>PT-PADEMANGAN</t>
  </si>
  <si>
    <t>KEPULAUAN SERIBU UTARA|KEPULAUAN SERIBU</t>
  </si>
  <si>
    <t>KEPUNG|KEDIRI</t>
  </si>
  <si>
    <t>KERAJAAN|PAKPAK BHARAT</t>
  </si>
  <si>
    <t>PT-SALAK</t>
  </si>
  <si>
    <t>KERAMBITAN|TABANAN</t>
  </si>
  <si>
    <t>KEREK|TUBAN</t>
  </si>
  <si>
    <t>PT-TUBAN KEREK</t>
  </si>
  <si>
    <t>KERINCI KANAN|SIAK</t>
  </si>
  <si>
    <t>PT-SIAK WEST</t>
  </si>
  <si>
    <t>KERITANG|INDRAGIRI HILIR</t>
  </si>
  <si>
    <t>KERJO|KARANGANYAR</t>
  </si>
  <si>
    <t>KERKAP|BENGKULU UTARA</t>
  </si>
  <si>
    <t>KERSAMANAH|GARUT</t>
  </si>
  <si>
    <t>KERSANA|BREBES</t>
  </si>
  <si>
    <t>PT-KERSANA</t>
  </si>
  <si>
    <t>KERTAJATI|MAJALENGKA</t>
  </si>
  <si>
    <t>KERTANEGARA|PURBALINGGA</t>
  </si>
  <si>
    <t>KERTAPATI|KOTA PALEMBANG</t>
  </si>
  <si>
    <t>KERTASARI|BANDUNG</t>
  </si>
  <si>
    <t>KERTASEMAYA|INDRAMAYU</t>
  </si>
  <si>
    <t>KERTEK|WONOSOBO</t>
  </si>
  <si>
    <t>KERTOSONO|NGANJUK</t>
  </si>
  <si>
    <t>KERUAK|LOMBOK TIMUR</t>
  </si>
  <si>
    <t>KERUMUTAN|PELALAWAN</t>
  </si>
  <si>
    <t>KESAMBEN|BLITAR</t>
  </si>
  <si>
    <t>KESAMBEN|JOMBANG</t>
  </si>
  <si>
    <t>PT-PLOSO MOJOWARNO</t>
  </si>
  <si>
    <t>KESAMBI|KOTA CIREBON</t>
  </si>
  <si>
    <t>KESESI|PEKALONGAN</t>
  </si>
  <si>
    <t>KESU'|TORAJA UTARA</t>
  </si>
  <si>
    <t>KESUGIHAN|CILACAP</t>
  </si>
  <si>
    <t>KETAHUN|BENGKULU UTARA</t>
  </si>
  <si>
    <t>KETAMBE|ACEH TENGGARA</t>
  </si>
  <si>
    <t>KETANGGUNGAN|BREBES</t>
  </si>
  <si>
    <t>PT-KETANGGUNGAN</t>
  </si>
  <si>
    <t>KETAPANG|LAMPUNG SELATAN</t>
  </si>
  <si>
    <t>PT-KETAPANG LAMPUNG SELATAN</t>
  </si>
  <si>
    <t>KETAPANG|SAMPANG</t>
  </si>
  <si>
    <t>KETOL|ACEH TENGAH</t>
  </si>
  <si>
    <t>KEUMALA|PIDIE</t>
  </si>
  <si>
    <t>KEWAPANTE|SIKKA</t>
  </si>
  <si>
    <t>KIARACONDONG|KOTA BANDUNG</t>
  </si>
  <si>
    <t>KIARAPEDES|PURWAKARTA</t>
  </si>
  <si>
    <t>KIBIN|SERANG</t>
  </si>
  <si>
    <t>KIE|TIMOR TENGAH SELATAN</t>
  </si>
  <si>
    <t>KIKIM BARAT|LAHAT</t>
  </si>
  <si>
    <t>KIKIM SELATAN|LAHAT</t>
  </si>
  <si>
    <t>KIKIM TENGAH|LAHAT</t>
  </si>
  <si>
    <t>KIKIM TIMUR|LAHAT</t>
  </si>
  <si>
    <t>KINALI|PASAMAN BARAT</t>
  </si>
  <si>
    <t>KINDANG|BULUKUMBA</t>
  </si>
  <si>
    <t>KINOVARO|SIGI</t>
  </si>
  <si>
    <t>KINTAMANI|BANGLI</t>
  </si>
  <si>
    <t>KINTOM|BANGGAI</t>
  </si>
  <si>
    <t>KISAM ILIR|OGAN KOMERING ULU SELATAN</t>
  </si>
  <si>
    <t>KISAM TINGGI|OGAN KOMERING ULU SELATAN</t>
  </si>
  <si>
    <t>KISMANTORO|WONOGIRI</t>
  </si>
  <si>
    <t>KLABANG|BONDOWOSO</t>
  </si>
  <si>
    <t>KLAKAH|LUMAJANG</t>
  </si>
  <si>
    <t>KLAMBU|GROBOGAN</t>
  </si>
  <si>
    <t>KLAMPIS|BANGKALAN</t>
  </si>
  <si>
    <t>KLANGENAN|CIREBON</t>
  </si>
  <si>
    <t>KLAPANUNGGAL|BOGOR</t>
  </si>
  <si>
    <t>KLARI|KARAWANG</t>
  </si>
  <si>
    <t>KLATEN SELATAN|KLATEN</t>
  </si>
  <si>
    <t>KLATEN TENGAH|KLATEN</t>
  </si>
  <si>
    <t>KLATEN UTARA|KLATEN</t>
  </si>
  <si>
    <t>KLAURUNG|KOTA SORONG</t>
  </si>
  <si>
    <t>KLEDUNG|TEMANGGUNG</t>
  </si>
  <si>
    <t>KLEGO|BOYOLALI</t>
  </si>
  <si>
    <t>KLIRONG|KEBUMEN</t>
  </si>
  <si>
    <t>KLOJEN|KOTA MALANG</t>
  </si>
  <si>
    <t>KLUET SELATAN|ACEH SELATAN</t>
  </si>
  <si>
    <t>PT-PASIE RAJA</t>
  </si>
  <si>
    <t>KLUET TIMUR|ACEH SELATAN</t>
  </si>
  <si>
    <t>KLUET UTARA|ACEH SELATAN</t>
  </si>
  <si>
    <t>KLUNGKUNG|KLUNGKUNG</t>
  </si>
  <si>
    <t>KOBA|BANGKA TENGAH</t>
  </si>
  <si>
    <t>PT-KOBA</t>
  </si>
  <si>
    <t>KOBALIMA TIMUR|MALAKA</t>
  </si>
  <si>
    <t>KOBALIMA|MALAKA</t>
  </si>
  <si>
    <t>KODEOHA|KOLAKA UTARA</t>
  </si>
  <si>
    <t>KODI BANGEDO|SUMBA BARAT DAYA</t>
  </si>
  <si>
    <t>PT-KOTA TAMBOLAKA</t>
  </si>
  <si>
    <t>PT-TAMBOLAKA</t>
  </si>
  <si>
    <t>KODI UTARA|SUMBA BARAT DAYA</t>
  </si>
  <si>
    <t>KODI|SUMBA BARAT DAYA</t>
  </si>
  <si>
    <t>KOJA|JAKARTA UTARA</t>
  </si>
  <si>
    <t>PT-TANJUNG PRIOK</t>
  </si>
  <si>
    <t>KOKALUKUNA|KOTA BAU BAU</t>
  </si>
  <si>
    <t>KOKAP|KULON PROGO</t>
  </si>
  <si>
    <t>KOKOP|BANGKALAN</t>
  </si>
  <si>
    <t>KOLAKA|KOLAKA</t>
  </si>
  <si>
    <t>KOLANG|TAPANULI TENGAH</t>
  </si>
  <si>
    <t>KOLBANO|TIMOR TENGAH SELATAN</t>
  </si>
  <si>
    <t>KOLONO|KONAWE SELATAN</t>
  </si>
  <si>
    <t>PT-RANOMEETO</t>
  </si>
  <si>
    <t>KOMBI|MINAHASA</t>
  </si>
  <si>
    <t>KOMODO|MANGGARAI BARAT</t>
  </si>
  <si>
    <t>KONANG|BANGKALAN</t>
  </si>
  <si>
    <t>KONAWE|KONAWE</t>
  </si>
  <si>
    <t>KONDA|KONAWE SELATAN</t>
  </si>
  <si>
    <t>KONTU KOWUNA|MUNA</t>
  </si>
  <si>
    <t>KONTUNAGA|MUNA</t>
  </si>
  <si>
    <t>KOPANG|LOMBOK TENGAH</t>
  </si>
  <si>
    <t>KOPO|SERANG</t>
  </si>
  <si>
    <t>KORONCONG|PANDEGLANG</t>
  </si>
  <si>
    <t>KOSAMBI|TANGERANG</t>
  </si>
  <si>
    <t>PT-SEPATAN</t>
  </si>
  <si>
    <t>KOTA AGUNG BARAT|TANGGAMUS</t>
  </si>
  <si>
    <t>KOTA AGUNG TIMUR|TANGGAMUS</t>
  </si>
  <si>
    <t>KOTA AGUNG|LAHAT</t>
  </si>
  <si>
    <t>KOTA AGUNG|TANGGAMUS</t>
  </si>
  <si>
    <t>KOTA ATAMBUA|BELU</t>
  </si>
  <si>
    <t>KOTA BAHAGIA|ACEH SELATAN</t>
  </si>
  <si>
    <t>KOTA BAHARU|ACEH SINGKIL</t>
  </si>
  <si>
    <t>KOTA BARAT|KOTA GORONTALO</t>
  </si>
  <si>
    <t>KOTA BARU|KARAWANG</t>
  </si>
  <si>
    <t>KOTA BARU|KOTA JAMBI</t>
  </si>
  <si>
    <t>KOTA BOGOR BARAT|KOTA BOGOR</t>
  </si>
  <si>
    <t>PT-KOTA BOGOR UTARA</t>
  </si>
  <si>
    <t>KOTA BOGOR SELATAN|KOTA BOGOR</t>
  </si>
  <si>
    <t>PT-KOTA BOGOR SELATAN</t>
  </si>
  <si>
    <t>KOTA BOGOR TENGAH|KOTA BOGOR</t>
  </si>
  <si>
    <t>KOTA BOGOR TIMUR|KOTA BOGOR</t>
  </si>
  <si>
    <t>KOTA BOGOR UTARA|KOTA BOGOR</t>
  </si>
  <si>
    <t>KOTA GAJAH|LAMPUNG TENGAH</t>
  </si>
  <si>
    <t>KOTA JANTHO|ACEH BESAR</t>
  </si>
  <si>
    <t>PT-KOTA JANTHO</t>
  </si>
  <si>
    <t>KOTA JUANG|BIREUEN</t>
  </si>
  <si>
    <t>KOTA KEFAMENANU|TIMOR TENGAH UTARA</t>
  </si>
  <si>
    <t>KOTA KISARAN BARAT|ASAHAN</t>
  </si>
  <si>
    <t>KOTA KISARAN TIMUR|ASAHAN</t>
  </si>
  <si>
    <t>KOTA KOMBA|MANGGARAI TIMUR</t>
  </si>
  <si>
    <t>KOTA KUALASIMPANG|ACEH TAMIANG</t>
  </si>
  <si>
    <t>KOTA KUDUS|KUDUS</t>
  </si>
  <si>
    <t>KOTA LAMA|KOTA KUPANG</t>
  </si>
  <si>
    <t>PT-MAULAFA</t>
  </si>
  <si>
    <t>KOTA MABA|HALMAHERA TIMUR</t>
  </si>
  <si>
    <t>KOTA MANNA|BENGKULU SELATAN</t>
  </si>
  <si>
    <t>PT-MANNA</t>
  </si>
  <si>
    <t>KOTA MASOHI|MALUKU TENGAH</t>
  </si>
  <si>
    <t>KOTA MUKOMUKO|MUKOMUKO</t>
  </si>
  <si>
    <t>KOTA PADANG|REJANG LEBONG</t>
  </si>
  <si>
    <t>KOTA RAJA|KOTA KUPANG</t>
  </si>
  <si>
    <t>KOTA SELATAN|KOTA GORONTALO</t>
  </si>
  <si>
    <t>KOTA SIGLI|PIDIE</t>
  </si>
  <si>
    <t>KOTA SOE|TIMOR TENGAH SELATAN</t>
  </si>
  <si>
    <t>PT-KOTA SOE</t>
  </si>
  <si>
    <t>KOTA SUMENEP|SUMENEP</t>
  </si>
  <si>
    <t>KOTA TAMBOLAKA|SUMBA BARAT DAYA</t>
  </si>
  <si>
    <t>KOTA TENGAH|KOTA GORONTALO</t>
  </si>
  <si>
    <t>KOTA TERNATE SELATAN|KOTA TERNATE</t>
  </si>
  <si>
    <t>KOTA TERNATE TENGAH|KOTA TERNATE</t>
  </si>
  <si>
    <t>KOTA TERNATE UTARA|KOTA TERNATE</t>
  </si>
  <si>
    <t>KOTA TIMUR|KOTA GORONTALO</t>
  </si>
  <si>
    <t>KOTA UTARA|KOTA GORONTALO</t>
  </si>
  <si>
    <t>KOTA WAIKABUBAK|SUMBA BARAT</t>
  </si>
  <si>
    <t>PT-LOLI</t>
  </si>
  <si>
    <t>KOTA WAINGAPU|SUMBA TIMUR</t>
  </si>
  <si>
    <t>KOTA|KOTA KEDIRI</t>
  </si>
  <si>
    <t>KOTAANYAR|PROBOLINGGO</t>
  </si>
  <si>
    <t>PT-KRAKSAAN PAITON</t>
  </si>
  <si>
    <t>KOTABUMI SELATAN|LAMPUNG UTARA</t>
  </si>
  <si>
    <t>KOTABUMI UTARA|LAMPUNG UTARA</t>
  </si>
  <si>
    <t>KOTABUMI|LAMPUNG UTARA</t>
  </si>
  <si>
    <t>KOTABUNAN|BOLAANG MONGONDOW TIMUR</t>
  </si>
  <si>
    <t>PT-KOTAMOBAGU</t>
  </si>
  <si>
    <t>KOTAGEDE|KOTA YOGYAKARTA</t>
  </si>
  <si>
    <t>KOTAMOBAGU BARAT|KOTA KOTAMOBAGU</t>
  </si>
  <si>
    <t>PT-KOTAMOBAGU BARAT</t>
  </si>
  <si>
    <t>KOTAMOBAGU SELATAN|KOTA KOTAMOBAGU</t>
  </si>
  <si>
    <t>KOTAMOBAGU TIMUR|KOTA KOTAMOBAGU</t>
  </si>
  <si>
    <t>KOTAMOBAGU UTARA|KOTA KOTAMOBAGU</t>
  </si>
  <si>
    <t>KOTANOPAN|MANDAILING NATAL</t>
  </si>
  <si>
    <t>PT-KOTANOPAN</t>
  </si>
  <si>
    <t>KOTAPINANG|LABUHANBATU SELATAN</t>
  </si>
  <si>
    <t>KOTARIH|SERDANG BEDAGAI</t>
  </si>
  <si>
    <t>PT-KOTARIH</t>
  </si>
  <si>
    <t>KOTING|SIKKA</t>
  </si>
  <si>
    <t>PT-NITA</t>
  </si>
  <si>
    <t>KOTO BALINGKA|PASAMAN BARAT</t>
  </si>
  <si>
    <t>PT-PASAMAN BARAT NORTH</t>
  </si>
  <si>
    <t>KOTO BARU|DHARMASRAYA</t>
  </si>
  <si>
    <t>PT-DHARMASRAYA</t>
  </si>
  <si>
    <t>KOTO BESAR|DHARMASRAYA</t>
  </si>
  <si>
    <t>KOTO GASIB|SIAK</t>
  </si>
  <si>
    <t>KOTO PARIK GADANG DIATEH|SOLOK SELATAN</t>
  </si>
  <si>
    <t>PT-SOLOK SELATAN</t>
  </si>
  <si>
    <t>KOTO SALAK|DHARMASRAYA</t>
  </si>
  <si>
    <t>KOTO TANGAH|KOTA PADANG</t>
  </si>
  <si>
    <t>PT-PADANG NORTH</t>
  </si>
  <si>
    <t>KOTO VII|SIJUNJUNG</t>
  </si>
  <si>
    <t>KOTO XI TARUSAN|PESISIR SELATAN</t>
  </si>
  <si>
    <t>KRADENAN|BLORA</t>
  </si>
  <si>
    <t>KRADENAN|GROBOGAN</t>
  </si>
  <si>
    <t>KRAGAN|REMBANG</t>
  </si>
  <si>
    <t>PT-REMBANG TIMUR</t>
  </si>
  <si>
    <t>KRAGILAN|SERANG</t>
  </si>
  <si>
    <t>KRAKSAAN|PROBOLINGGO</t>
  </si>
  <si>
    <t>KRAMAT|TEGAL</t>
  </si>
  <si>
    <t>KRAMATJATI|JAKARTA TIMUR</t>
  </si>
  <si>
    <t>PT-KRAMATJATI</t>
  </si>
  <si>
    <t>KRAMATMULYA|KUNINGAN</t>
  </si>
  <si>
    <t>KRAMATWATU|SERANG</t>
  </si>
  <si>
    <t>KRANGGAN|KOTA MOJOKERTO</t>
  </si>
  <si>
    <t>KRANGGAN|TEMANGGUNG</t>
  </si>
  <si>
    <t>KRANGKENG|INDRAMAYU</t>
  </si>
  <si>
    <t>PT-KRANGKENG</t>
  </si>
  <si>
    <t>KRATON|KOTA YOGYAKARTA</t>
  </si>
  <si>
    <t>KRATON|PASURUAN</t>
  </si>
  <si>
    <t>KREJENGAN|PROBOLINGGO</t>
  </si>
  <si>
    <t>KREMBANGAN|KOTA SURABAYA</t>
  </si>
  <si>
    <t>KREMBUNG|SIDOARJO</t>
  </si>
  <si>
    <t>PT-PORONG KREMBUNG</t>
  </si>
  <si>
    <t>KRESEK|TANGERANG</t>
  </si>
  <si>
    <t>PT-SUKAMULYA</t>
  </si>
  <si>
    <t>KRETEK|BANTUL</t>
  </si>
  <si>
    <t>KRIAN|SIDOARJO</t>
  </si>
  <si>
    <t>KROMENGAN|MALANG</t>
  </si>
  <si>
    <t>KRONJO|TANGERANG</t>
  </si>
  <si>
    <t>KROYA|CILACAP</t>
  </si>
  <si>
    <t>KROYA|INDRAMAYU</t>
  </si>
  <si>
    <t>KRUCIL|PROBOLINGGO</t>
  </si>
  <si>
    <t>KRUENG BARONA JAYA|ACEH BESAR</t>
  </si>
  <si>
    <t>KRUENG SABEE|ACEH JAYA</t>
  </si>
  <si>
    <t>KRUI SELATAN|PESISIR BARAT</t>
  </si>
  <si>
    <t>PT-KRUI SELATAN</t>
  </si>
  <si>
    <t>KUALA BARU|ACEH SINGKIL</t>
  </si>
  <si>
    <t>KUALA BATEE|ACEH BARAT DAYA</t>
  </si>
  <si>
    <t>KUALA BETARA|TANJUNG JABUNG BARAT</t>
  </si>
  <si>
    <t>KUALA CENAKU|INDRAGIRI HULU</t>
  </si>
  <si>
    <t>KUALA INDRAGIRI|INDRAGIRI HILIR</t>
  </si>
  <si>
    <t>KUALA JAMBI|TANJUNG JABUNG TIMUR</t>
  </si>
  <si>
    <t>KUALA KAMPAR|PELALAWAN</t>
  </si>
  <si>
    <t>KUALA KENCANA|MIMIKA</t>
  </si>
  <si>
    <t>PT-KUBU RAYA INNER</t>
  </si>
  <si>
    <t>KUALA PESISIR|NAGAN RAYA</t>
  </si>
  <si>
    <t>KUALA|BIREUEN</t>
  </si>
  <si>
    <t>KUALA|LANGKAT</t>
  </si>
  <si>
    <t>KUALA|NAGAN RAYA</t>
  </si>
  <si>
    <t>KUALIN|TIMOR TENGAH SELATAN</t>
  </si>
  <si>
    <t>KUALUH HILIR|LABUHANBATU UTARA</t>
  </si>
  <si>
    <t>KUALUH HULU|LABUHANBATU UTARA</t>
  </si>
  <si>
    <t>KUALUH LEIDONG|LABUHANBATU UTARA</t>
  </si>
  <si>
    <t>KUALUH SELATAN|LABUHANBATU UTARA</t>
  </si>
  <si>
    <t>KUANFATU|TIMOR TENGAH SELATAN</t>
  </si>
  <si>
    <t>KUANTAN HILIR SEBERANG|KUANTAN SINGINGI</t>
  </si>
  <si>
    <t>KUANTAN HILIR|KUANTAN SINGINGI</t>
  </si>
  <si>
    <t>KUANTAN MUDIK|KUANTAN SINGINGI</t>
  </si>
  <si>
    <t>KUANTAN TENGAH|KUANTAN SINGINGI</t>
  </si>
  <si>
    <t>KUATNANA|TIMOR TENGAH SELATAN</t>
  </si>
  <si>
    <t>KUBU BABUSSALAM|ROKAN HILIR</t>
  </si>
  <si>
    <t>KUBU|KARANGASEM</t>
  </si>
  <si>
    <t>PT-KARANGASEM BARAT</t>
  </si>
  <si>
    <t>KUBU|ROKAN HILIR</t>
  </si>
  <si>
    <t>KUBUNG|SOLOK</t>
  </si>
  <si>
    <t>KUBUTAMBAHAN|BULELENG</t>
  </si>
  <si>
    <t>KUDU|JOMBANG</t>
  </si>
  <si>
    <t>KULISUSU|BUTON UTARA</t>
  </si>
  <si>
    <t>KULO|SIDENRENG RAPPANG</t>
  </si>
  <si>
    <t>KUMELEMBUAI|MINAHASA SELATAN</t>
  </si>
  <si>
    <t>KUMPEH ULU|MUARO JAMBI</t>
  </si>
  <si>
    <t>PT-MUARO JAMBI EAST</t>
  </si>
  <si>
    <t>KUMPEH|MUARO JAMBI</t>
  </si>
  <si>
    <t>KUMUN DEBAI|KOTA SUNGAI PENUH</t>
  </si>
  <si>
    <t>KUNDUR BARAT|KARIMUN</t>
  </si>
  <si>
    <t>KUNDUR UTARA|KARIMUN</t>
  </si>
  <si>
    <t>KUNDUR|KARIMUN</t>
  </si>
  <si>
    <t>KUNDURAN|BLORA</t>
  </si>
  <si>
    <t>KUNINGAN|KUNINGAN</t>
  </si>
  <si>
    <t>KUNIR|LUMAJANG</t>
  </si>
  <si>
    <t>KUNJANG|KEDIRI</t>
  </si>
  <si>
    <t>KUNTO DARUSSALAM|ROKAN HULU</t>
  </si>
  <si>
    <t>KUOK|KAMPAR</t>
  </si>
  <si>
    <t>PT-KAMPAR WEST KUOK</t>
  </si>
  <si>
    <t>KUPANG BARAT|KUPANG</t>
  </si>
  <si>
    <t>PT-KABUPATEN KUPANG KUPANG BARAT</t>
  </si>
  <si>
    <t>PT-KUPANG BARAT</t>
  </si>
  <si>
    <t>KUPANG TENGAH|KUPANG</t>
  </si>
  <si>
    <t>PT-KUPANG TENGAH</t>
  </si>
  <si>
    <t>KUPANG TIMUR|KUPANG</t>
  </si>
  <si>
    <t>KUPITAN|SIJUNJUNG</t>
  </si>
  <si>
    <t>KURANJI|KOTA PADANG</t>
  </si>
  <si>
    <t>PT-PADANG CENTRAL</t>
  </si>
  <si>
    <t>KURIK|MERAUKE</t>
  </si>
  <si>
    <t>KURIPAN|LOMBOK BARAT</t>
  </si>
  <si>
    <t>KURIPAN|PROBOLINGGO</t>
  </si>
  <si>
    <t>KUSAMBI|MUNA BARAT</t>
  </si>
  <si>
    <t>KUTA ALAM|KOTA BANDA ACEH</t>
  </si>
  <si>
    <t>KUTA BARO|ACEH BESAR</t>
  </si>
  <si>
    <t>KUTA BLANG|BIREUEN</t>
  </si>
  <si>
    <t>KUTA COT GLIE|ACEH BESAR</t>
  </si>
  <si>
    <t>KUTA MAKMUR|ACEH UTARA</t>
  </si>
  <si>
    <t>KUTA MALAKA|ACEH BESAR</t>
  </si>
  <si>
    <t>KUTA RAJA|KOTA BANDA ACEH</t>
  </si>
  <si>
    <t>KUTA SELATAN|BADUNG</t>
  </si>
  <si>
    <t>PT-KUTA</t>
  </si>
  <si>
    <t>KUTA UTARA|BADUNG</t>
  </si>
  <si>
    <t>PT-KUTA UTARA</t>
  </si>
  <si>
    <t>KUTA|BADUNG</t>
  </si>
  <si>
    <t>KUTABULUH|KARO</t>
  </si>
  <si>
    <t>KUTALIMBARU|DELI SERDANG</t>
  </si>
  <si>
    <t>PT-KUTALIMBARU</t>
  </si>
  <si>
    <t>KUTAPANJANG|GAYO LUES</t>
  </si>
  <si>
    <t>KUTASARI|PURBALINGGA</t>
  </si>
  <si>
    <t>KUTAWALUYA|KARAWANG</t>
  </si>
  <si>
    <t>KUTAWARINGIN|BANDUNG</t>
  </si>
  <si>
    <t>KUTOARJO|PURWOREJO</t>
  </si>
  <si>
    <t>KUTOREJO|MOJOKERTO</t>
  </si>
  <si>
    <t>KUTOWINANGUN|KEBUMEN</t>
  </si>
  <si>
    <t>KUWARASAN|KEBUMEN</t>
  </si>
  <si>
    <t>KWADUNGAN|NGAWI</t>
  </si>
  <si>
    <t>KWANDANG|GORONTALO UTARA</t>
  </si>
  <si>
    <t>KWANYAR|BANGKALAN</t>
  </si>
  <si>
    <t>LABAKKANG|PANGKAJENE DAN KEPULAUAN</t>
  </si>
  <si>
    <t>LABANG|BANGKALAN</t>
  </si>
  <si>
    <t>LABANGKA|SUMBAWA</t>
  </si>
  <si>
    <t>LABUAN|DONGGALA</t>
  </si>
  <si>
    <t>LABUAN|PANDEGLANG</t>
  </si>
  <si>
    <t>LABUAPI|LOMBOK BARAT</t>
  </si>
  <si>
    <t>LABUHAN BADAS|SUMBAWA</t>
  </si>
  <si>
    <t>LABUHAN DELI|DELI SERDANG</t>
  </si>
  <si>
    <t>LABUHAN HAJI BARAT|ACEH SELATAN</t>
  </si>
  <si>
    <t>PT-ACEH SELATAN</t>
  </si>
  <si>
    <t>LABUHAN HAJI TIMUR|ACEH SELATAN</t>
  </si>
  <si>
    <t>LABUHAN HAJI|ACEH SELATAN</t>
  </si>
  <si>
    <t>LABUHAN HAJI|LOMBOK TIMUR</t>
  </si>
  <si>
    <t>LABUHAN MARINGGAI|LAMPUNG TIMUR</t>
  </si>
  <si>
    <t>LABUHAN RATU|KOTA BANDAR LAMPUNG</t>
  </si>
  <si>
    <t>LABUHAN RATU|LAMPUNG TIMUR</t>
  </si>
  <si>
    <t>PT-LABUHAN RATU</t>
  </si>
  <si>
    <t>LADONGI|KOLAKA TIMUR</t>
  </si>
  <si>
    <t>LAE PARIRA|DAIRI</t>
  </si>
  <si>
    <t>LAEN MANEN|MALAKA</t>
  </si>
  <si>
    <t>LAEYA|KONAWE SELATAN</t>
  </si>
  <si>
    <t>PT-LAEYA</t>
  </si>
  <si>
    <t>LAGE|POSO</t>
  </si>
  <si>
    <t>PT-POSO</t>
  </si>
  <si>
    <t>LAGUBOTI|TOBA SAMOSIR</t>
  </si>
  <si>
    <t>LAHAT|LAHAT</t>
  </si>
  <si>
    <t>LAHEWA TIMUR|NIAS UTARA</t>
  </si>
  <si>
    <t>LAHEWA|NIAS UTARA</t>
  </si>
  <si>
    <t>LAHOMI|NIAS BARAT</t>
  </si>
  <si>
    <t>LAHUSA|NIAS SELATAN</t>
  </si>
  <si>
    <t>LAINEA|KONAWE SELATAN</t>
  </si>
  <si>
    <t>LAIS|BENGKULU UTARA</t>
  </si>
  <si>
    <t>LAIS|MUSI BANYUASIN</t>
  </si>
  <si>
    <t>LAKAR SANTRI|KOTA SURABAYA</t>
  </si>
  <si>
    <t>LAKBOK|CIAMIS</t>
  </si>
  <si>
    <t>LAKEA|BUOL</t>
  </si>
  <si>
    <t>LAKUDO|BUTON TENGAH</t>
  </si>
  <si>
    <t>LALABATA|SOPPENG</t>
  </si>
  <si>
    <t>LALAN|MUSI BANYUASIN</t>
  </si>
  <si>
    <t>LALEMBUU|KONAWE SELATAN</t>
  </si>
  <si>
    <t>LALOLAE|KOLAKA TIMUR</t>
  </si>
  <si>
    <t>LALONGGASUMEETO|KONAWE</t>
  </si>
  <si>
    <t>LAMAKNEN SELATAN|BELU</t>
  </si>
  <si>
    <t>LAMALA|BANGGAI</t>
  </si>
  <si>
    <t>LAMASI TIMUR|LUWU</t>
  </si>
  <si>
    <t>LAMASI|LUWU</t>
  </si>
  <si>
    <t>LAMBA LEDA|MANGGARAI TIMUR</t>
  </si>
  <si>
    <t>LAMBAI|KOLAKA UTARA</t>
  </si>
  <si>
    <t>LAMBANDIA|KOLAKA TIMUR</t>
  </si>
  <si>
    <t>LAMBOYA|SUMBA BARAT</t>
  </si>
  <si>
    <t>LAMBU KIBANG|TULANG BAWANG BARAT</t>
  </si>
  <si>
    <t>LAMBU|BIMA</t>
  </si>
  <si>
    <t>PT-LAMBU</t>
  </si>
  <si>
    <t>LAMBUYA|KONAWE</t>
  </si>
  <si>
    <t>LAMONGAN|LAMONGAN</t>
  </si>
  <si>
    <t>LAMPASIO|TOLITOLI</t>
  </si>
  <si>
    <t>LAMPOSI TIGO NAGORI|KOTA PAYAKUMBUH</t>
  </si>
  <si>
    <t>PT-PAYAKUMBUH</t>
  </si>
  <si>
    <t>LAMURU|BONE</t>
  </si>
  <si>
    <t>PT-LIBURENG</t>
  </si>
  <si>
    <t>LANDONO|KONAWE SELATAN</t>
  </si>
  <si>
    <t>LANGENSARI|KOTA BANJAR</t>
  </si>
  <si>
    <t>LANGGAM|PELALAWAN</t>
  </si>
  <si>
    <t>LANGKAHAN|ACEH UTARA</t>
  </si>
  <si>
    <t>LANGKAPLANCAR|PANGANDARAN</t>
  </si>
  <si>
    <t>PT-LANGKAPLANCAR</t>
  </si>
  <si>
    <t>LANGKAPURA|KOTA BANDAR LAMPUNG</t>
  </si>
  <si>
    <t>LANGKE REMBONG|MANGGARAI</t>
  </si>
  <si>
    <t>PT-LANGKE REMBONG</t>
  </si>
  <si>
    <t>LANGOWAN BARAT|MINAHASA</t>
  </si>
  <si>
    <t>LANGOWAN SELATAN|MINAHASA</t>
  </si>
  <si>
    <t>LANGOWAN TIMUR|MINAHASA</t>
  </si>
  <si>
    <t>LANGOWAN UTARA|MINAHASA</t>
  </si>
  <si>
    <t>LANGSA BARAT|KOTA LANGSA</t>
  </si>
  <si>
    <t>PT-LANGSA</t>
  </si>
  <si>
    <t>LANGSA BARO|KOTA LANGSA</t>
  </si>
  <si>
    <t>LANGSA KOTA|KOTA LANGSA</t>
  </si>
  <si>
    <t>LANGSA LAMA|KOTA LANGSA</t>
  </si>
  <si>
    <t>LANGSA TIMUR|KOTA LANGSA</t>
  </si>
  <si>
    <t>LANRISANG|PINRANG</t>
  </si>
  <si>
    <t>LANTARI JAYA|BOMBANA</t>
  </si>
  <si>
    <t>LAONTI|KONAWE SELATAN</t>
  </si>
  <si>
    <t>LAPANG|ACEH UTARA</t>
  </si>
  <si>
    <t>LAPE|SUMBAWA</t>
  </si>
  <si>
    <t>PT-LAPE</t>
  </si>
  <si>
    <t>LAPPARIAJA|BONE</t>
  </si>
  <si>
    <t>LARANGAN|BREBES</t>
  </si>
  <si>
    <t>LARANGAN|KOTA TANGERANG</t>
  </si>
  <si>
    <t>LARANGAN|PAMEKASAN</t>
  </si>
  <si>
    <t>LARANTUKA|FLORES TIMUR</t>
  </si>
  <si>
    <t>LAREH SAGO HALABAN|LIMA PULUH KOTA</t>
  </si>
  <si>
    <t>PT-LIMA PULUH KOTA LAREH SAGO</t>
  </si>
  <si>
    <t>LAREN|LAMONGAN</t>
  </si>
  <si>
    <t>LARIANG|MAMUJU UTARA</t>
  </si>
  <si>
    <t>LAROMPONG SELATAN|LUWU</t>
  </si>
  <si>
    <t>LAROMPONG|LUWU</t>
  </si>
  <si>
    <t>LASALEPA|MUNA</t>
  </si>
  <si>
    <t>LASALIMU SELATAN|BUTON</t>
  </si>
  <si>
    <t>LASEM|REMBANG</t>
  </si>
  <si>
    <t>LASIOLAT|BELU</t>
  </si>
  <si>
    <t>LASOLO|KONAWE UTARA</t>
  </si>
  <si>
    <t>LASUSUA|KOLAKA UTARA</t>
  </si>
  <si>
    <t>LATAMBAGA|KOLAKA</t>
  </si>
  <si>
    <t>LAU|MAROS</t>
  </si>
  <si>
    <t>LAUBALENG|KARO</t>
  </si>
  <si>
    <t>PT-MARDINGDING</t>
  </si>
  <si>
    <t>PT-MURUNG RAYA</t>
  </si>
  <si>
    <t>LAURA|SUMBA BARAT DAYA</t>
  </si>
  <si>
    <t>LAWA|MUNA BARAT</t>
  </si>
  <si>
    <t>LAWANG KIDUL|MUARA ENIM</t>
  </si>
  <si>
    <t>LAWANG WETAN|MUSI BANYUASIN</t>
  </si>
  <si>
    <t>LAWANG|MALANG</t>
  </si>
  <si>
    <t>LAWE ALAS|ACEH TENGGARA</t>
  </si>
  <si>
    <t>LAWE BULAN|ACEH TENGGARA</t>
  </si>
  <si>
    <t>LAWE SIGALA-GALA|ACEH TENGGARA</t>
  </si>
  <si>
    <t>LAWE SUMUR|ACEH TENGGARA</t>
  </si>
  <si>
    <t>LAWEYAN|KOTA SURAKARTA</t>
  </si>
  <si>
    <t>LEA-LEA|KOTA BAU BAU</t>
  </si>
  <si>
    <t>LEBAK WANGI|SERANG</t>
  </si>
  <si>
    <t>LEBAKBARANG|PEKALONGAN</t>
  </si>
  <si>
    <t>LEBAKGEDONG|LEBAK</t>
  </si>
  <si>
    <t>LEBAKSIU|TEGAL</t>
  </si>
  <si>
    <t>LEBAKWANGI|KUNINGAN</t>
  </si>
  <si>
    <t>LEBONG ATAS|LEBONG</t>
  </si>
  <si>
    <t>LEBONG SAKTI|LEBONG</t>
  </si>
  <si>
    <t>LEBONG SELATAN|LEBONG</t>
  </si>
  <si>
    <t>LEBONG TENGAH|LEBONG</t>
  </si>
  <si>
    <t>LEBONG UTARA|LEBONG</t>
  </si>
  <si>
    <t>LECES|PROBOLINGGO</t>
  </si>
  <si>
    <t>LEDOKOMBO|JEMBER</t>
  </si>
  <si>
    <t>LEGOK|TANGERANG</t>
  </si>
  <si>
    <t>LEGONKULON|SUBANG</t>
  </si>
  <si>
    <t>LEIHITU BARAT|MALUKU TENGAH</t>
  </si>
  <si>
    <t>LEIHITU|MALUKU TENGAH</t>
  </si>
  <si>
    <t>LEITIMUR SELATAN|KOTA AMBON</t>
  </si>
  <si>
    <t>LEKOK|PASURUAN</t>
  </si>
  <si>
    <t>LEKSONO|WONOSOBO</t>
  </si>
  <si>
    <t>LELA|SIKKA</t>
  </si>
  <si>
    <t>LELAK|MANGGARAI</t>
  </si>
  <si>
    <t>LELEA|INDRAMAYU</t>
  </si>
  <si>
    <t>LELES|CIANJUR</t>
  </si>
  <si>
    <t>LELES|GARUT</t>
  </si>
  <si>
    <t>LEMAHABANG|CIREBON</t>
  </si>
  <si>
    <t>LEMAHABANG|KARAWANG</t>
  </si>
  <si>
    <t>LEMAHSUGIH|MAJALENGKA</t>
  </si>
  <si>
    <t>PT-MALAUSMA</t>
  </si>
  <si>
    <t>LEMAHWUNGKUK|KOTA CIREBON</t>
  </si>
  <si>
    <t>LEMBAH GUMANTI|SOLOK</t>
  </si>
  <si>
    <t>LEMBAH MELINTANG|PASAMAN BARAT</t>
  </si>
  <si>
    <t>LEMBAH SABIL|ACEH BARAT DAYA</t>
  </si>
  <si>
    <t>LEMBAH SEGAR|KOTA SAWAHLUNTO</t>
  </si>
  <si>
    <t>LEMBAH SEULAWAH|ACEH BESAR</t>
  </si>
  <si>
    <t>LEMBAH SORIK MERAPI|MANDAILING NATAL</t>
  </si>
  <si>
    <t>LEMBAK|MUARA ENIM</t>
  </si>
  <si>
    <t>LEMBANG JAYA|SOLOK</t>
  </si>
  <si>
    <t>LEMBANG|BANDUNG BARAT</t>
  </si>
  <si>
    <t>PT-LEMBANG</t>
  </si>
  <si>
    <t>LEMBANG|PINRANG</t>
  </si>
  <si>
    <t>LEMBAR|LOMBOK BARAT</t>
  </si>
  <si>
    <t>LEMBEAN TIMUR|MINAHASA</t>
  </si>
  <si>
    <t>LEMBEH SELATAN|KOTA BITUNG</t>
  </si>
  <si>
    <t>LEMBEH UTARA|KOTA BITUNG</t>
  </si>
  <si>
    <t>LEMBEYAN|MAGETAN</t>
  </si>
  <si>
    <t>PT-MAGETAN MAGETAN</t>
  </si>
  <si>
    <t>LEMBO RAYA|MOROWALI UTARA</t>
  </si>
  <si>
    <t>PT-NORTH MOROWALI</t>
  </si>
  <si>
    <t>LEMBO|KONAWE UTARA</t>
  </si>
  <si>
    <t>LEMBO|MOROWALI UTARA</t>
  </si>
  <si>
    <t>LEMBOR SELATAN|MANGGARAI BARAT</t>
  </si>
  <si>
    <t>PT-LEMBOR</t>
  </si>
  <si>
    <t>LEMBOR|MANGGARAI BARAT</t>
  </si>
  <si>
    <t>LEMBURSITU|KOTA SUKABUMI</t>
  </si>
  <si>
    <t>LEMITO|PAHUWATO</t>
  </si>
  <si>
    <t>LEMONG|PESISIR BARAT</t>
  </si>
  <si>
    <t>LEMPUING JAYA|OGAN KOMERING ILIR</t>
  </si>
  <si>
    <t>PT-PEDAMARAN</t>
  </si>
  <si>
    <t>LEMPUING|OGAN KOMERING ILIR</t>
  </si>
  <si>
    <t>LENANGGUAR|SUMBAWA</t>
  </si>
  <si>
    <t>LENDAH|KULON PROGO</t>
  </si>
  <si>
    <t>LENGAYANG|PESISIR SELATAN</t>
  </si>
  <si>
    <t>LENGKITI|OGAN KOMERING ULU</t>
  </si>
  <si>
    <t>LENGKONG|KOTA BANDUNG</t>
  </si>
  <si>
    <t>LENGKONG|NGANJUK</t>
  </si>
  <si>
    <t>LENGKONG|SUKABUMI</t>
  </si>
  <si>
    <t>PT-LENGKONG</t>
  </si>
  <si>
    <t>LENTENG|SUMENEP</t>
  </si>
  <si>
    <t>LEPAR PONGOK|BANGKA SELATAN</t>
  </si>
  <si>
    <t>PT-TOBOALI</t>
  </si>
  <si>
    <t>LEUWIDAMAR|LEBAK</t>
  </si>
  <si>
    <t>LEUWIGOONG|GARUT</t>
  </si>
  <si>
    <t>LEUWILIANG|BOGOR</t>
  </si>
  <si>
    <t>PT-LEUWILIANG</t>
  </si>
  <si>
    <t>LEUWIMUNDING|MAJALENGKA</t>
  </si>
  <si>
    <t>PT-MAJALENGKA UTARA EAST</t>
  </si>
  <si>
    <t>LEUWISADENG|BOGOR</t>
  </si>
  <si>
    <t>LEUWISARI|TASIKMALAYA</t>
  </si>
  <si>
    <t>LEWA|SUMBA TIMUR</t>
  </si>
  <si>
    <t>LEWOLEMA|FLORES TIMUR</t>
  </si>
  <si>
    <t>LHOKNGA|ACEH BESAR</t>
  </si>
  <si>
    <t>LHOKSUKON|ACEH UTARA</t>
  </si>
  <si>
    <t>LHOONG|ACEH BESAR</t>
  </si>
  <si>
    <t>LIBURENG|BONE</t>
  </si>
  <si>
    <t>LICIN|BANYUWANGI</t>
  </si>
  <si>
    <t>LIGUNG|MAJALENGKA</t>
  </si>
  <si>
    <t>LIKUPANG BARAT|MINAHASA UTARA</t>
  </si>
  <si>
    <t>LIKUPANG SELATAN|MINAHASA UTARA</t>
  </si>
  <si>
    <t>LIKUPANG TIMUR|MINAHASA UTARA</t>
  </si>
  <si>
    <t>LILIALY|BURU</t>
  </si>
  <si>
    <t>LILIRIAJA|SOPPENG</t>
  </si>
  <si>
    <t>LILIRILAU|SOPPENG</t>
  </si>
  <si>
    <t>LIMA KAUM|TANAH DATAR</t>
  </si>
  <si>
    <t>LIMA PULUH|BATU BARA</t>
  </si>
  <si>
    <t>LIMA PULUH|KOTA PEKANBARU</t>
  </si>
  <si>
    <t>LIMAU|TANGGAMUS</t>
  </si>
  <si>
    <t>LIMBANGAN|KENDAL</t>
  </si>
  <si>
    <t>LIMBORO|POLEWALI MANDAR</t>
  </si>
  <si>
    <t>LIMBOTO BARAT|GORONTALO</t>
  </si>
  <si>
    <t>LIMBOTO|GORONTALO</t>
  </si>
  <si>
    <t>LIMBUR LUBUK MENGKUANG|BUNGO</t>
  </si>
  <si>
    <t>LIMO|KOTA DEPOK</t>
  </si>
  <si>
    <t>LIMPUNG|BATANG</t>
  </si>
  <si>
    <t>LIMUN|SAROLANGUN</t>
  </si>
  <si>
    <t>LINGE|ACEH TENGAH</t>
  </si>
  <si>
    <t>LINGGA BAYU|MANDAILING NATAL</t>
  </si>
  <si>
    <t>LINGGA TIMUR|LINGGA</t>
  </si>
  <si>
    <t>LINGGA UTARA|LINGGA</t>
  </si>
  <si>
    <t>LINGGA|LINGGA</t>
  </si>
  <si>
    <t>LINGGO SARI BAGANTI|PESISIR SELATAN</t>
  </si>
  <si>
    <t>LINGSAR|LOMBOK BARAT</t>
  </si>
  <si>
    <t>LINTANG KANAN|EMPAT LAWANG</t>
  </si>
  <si>
    <t>LINTAU BUO UTARA|TANAH DATAR</t>
  </si>
  <si>
    <t>PT-TANAH DATAR LINTAU BUO</t>
  </si>
  <si>
    <t>LINTAU BUO|TANAH DATAR</t>
  </si>
  <si>
    <t>LINTONG NIHUTA|HUMBANG HASUNDUTAN</t>
  </si>
  <si>
    <t>LIO TIMUR|ENDE</t>
  </si>
  <si>
    <t>LIRIK|INDRAGIRI HULU</t>
  </si>
  <si>
    <t>PT-SAMARINDA SEBERANG</t>
  </si>
  <si>
    <t>LOANO|PURWOREJO</t>
  </si>
  <si>
    <t>LOBALAIN|ROTE NDAO</t>
  </si>
  <si>
    <t>PT-KUPANG ROTE BARAT</t>
  </si>
  <si>
    <t>PT-ROTE BARAT</t>
  </si>
  <si>
    <t>LOBU|BANGGAI</t>
  </si>
  <si>
    <t>LOCERET|NGANJUK</t>
  </si>
  <si>
    <t>LOEA|KOLAKA TIMUR</t>
  </si>
  <si>
    <t>LOGAS TANAH DARAT|KUANTAN SINGINGI</t>
  </si>
  <si>
    <t>LOHBENER|INDRAMAYU</t>
  </si>
  <si>
    <t>LOHIA|MUNA</t>
  </si>
  <si>
    <t>LOLAK|BOLAANG MONGONDOW</t>
  </si>
  <si>
    <t>LOLAYAN|BOLAANG MONGONDOW</t>
  </si>
  <si>
    <t>LOLI|SUMBA BARAT</t>
  </si>
  <si>
    <t>LOLODA UTARA|HALMAHERA UTARA</t>
  </si>
  <si>
    <t>LOLODA|HALMAHERA BARAT</t>
  </si>
  <si>
    <t>LOLOFITU MOI|NIAS BARAT</t>
  </si>
  <si>
    <t>LOLOMATUA|NIAS SELATAN</t>
  </si>
  <si>
    <t>LOLONG GUBA|BURU</t>
  </si>
  <si>
    <t>LONGKIB|KOTA SUBULUSSALAM</t>
  </si>
  <si>
    <t>LOPOK|SUMBAWA</t>
  </si>
  <si>
    <t>LOSARANG|INDRAMAYU</t>
  </si>
  <si>
    <t>LOSARI|BREBES</t>
  </si>
  <si>
    <t>PT-BREBES BARAT</t>
  </si>
  <si>
    <t>LOSARI|CIREBON</t>
  </si>
  <si>
    <t>PT-LOSARI CIREBON</t>
  </si>
  <si>
    <t>LOTU|NIAS UTARA</t>
  </si>
  <si>
    <t>LOWOKWARU|KOTA MALANG</t>
  </si>
  <si>
    <t>LUAHAGUNDRE MANIAMOLO|NIAS SELATAN</t>
  </si>
  <si>
    <t>LUAK|LIMA PULUH KOTA</t>
  </si>
  <si>
    <t>LUAS|KAUR</t>
  </si>
  <si>
    <t>LUBAI ULU|MUARA ENIM</t>
  </si>
  <si>
    <t>LUBAI|MUARA ENIM</t>
  </si>
  <si>
    <t>LUBUK ALUNG|PADANG PARIAMAN</t>
  </si>
  <si>
    <t>LUBUK BAJA|KOTA BATAM</t>
  </si>
  <si>
    <t>LUBUK BARUMUN|PADANG LAWAS</t>
  </si>
  <si>
    <t>LUBUK BASUNG|AGAM</t>
  </si>
  <si>
    <t>LUBUK BATANG|OGAN KOMERING ULU</t>
  </si>
  <si>
    <t>LUBUK BATU JAYA|INDRAGIRI HULU</t>
  </si>
  <si>
    <t>LUBUK BEGALUNG|KOTA PADANG</t>
  </si>
  <si>
    <t>LUBUK BESAR|BANGKA TENGAH</t>
  </si>
  <si>
    <t>LUBUK DALAM|SIAK</t>
  </si>
  <si>
    <t>LUBUK KELIAT|OGAN ILIR</t>
  </si>
  <si>
    <t>PT-OGAN ILIR INDRALAYA</t>
  </si>
  <si>
    <t>LUBUK KILANGAN|KOTA PADANG</t>
  </si>
  <si>
    <t>LUBUK PAKAM|DELI SERDANG</t>
  </si>
  <si>
    <t>LUBUK PINANG|MUKOMUKO</t>
  </si>
  <si>
    <t>LUBUK RAJA|OGAN KOMERING ULU</t>
  </si>
  <si>
    <t>LUBUK SANDI|SELUMA</t>
  </si>
  <si>
    <t>LUBUK SIKAPING|PASAMAN</t>
  </si>
  <si>
    <t>LUBUK SIKARAH|KOTA SOLOK</t>
  </si>
  <si>
    <t>LUBUK TAROK|SIJUNJUNG</t>
  </si>
  <si>
    <t>LUBUKLINGGAU BARAT I|KOTA LUBUKLINGGAU</t>
  </si>
  <si>
    <t>PT-LUBUK LINGGAU</t>
  </si>
  <si>
    <t>LUBUKLINGGAU BARAT II|KOTA LUBUKLINGGAU</t>
  </si>
  <si>
    <t>LUBUKLINGGAU SELATAN I|KOTA LUBUKLINGGAU</t>
  </si>
  <si>
    <t>LUBUKLINGGAU SELATAN II|KOTA LUBUKLINGGAU</t>
  </si>
  <si>
    <t>LUBUKLINGGAU TIMUR I|KOTA LUBUKLINGGAU</t>
  </si>
  <si>
    <t>LUBUKLINGGAU TIMUR II|KOTA LUBUKLINGGAU</t>
  </si>
  <si>
    <t>LUBUKLINGGAU UTARA I|KOTA LUBUKLINGGAU</t>
  </si>
  <si>
    <t>LUBUKLINGGAU UTARA II|KOTA LUBUKLINGGAU</t>
  </si>
  <si>
    <t>LUENG BATA|KOTA BANDA ACEH</t>
  </si>
  <si>
    <t>LUHAK NAN DUO|PASAMAN BARAT</t>
  </si>
  <si>
    <t>LUMAJANG|LUMAJANG</t>
  </si>
  <si>
    <t>LUMBAN JULU|TOBA SAMOSIR</t>
  </si>
  <si>
    <t>LUMBANG|PASURUAN</t>
  </si>
  <si>
    <t>LUMBANG|PROBOLINGGO</t>
  </si>
  <si>
    <t>LUMBIR|BANYUMAS</t>
  </si>
  <si>
    <t>LUMBOK SEMINUNG|LAMPUNG BARAT</t>
  </si>
  <si>
    <t>PT-LUMBOK SEMINUNG</t>
  </si>
  <si>
    <t>LUMBUNG|CIAMIS</t>
  </si>
  <si>
    <t>PT-LUMBUNG</t>
  </si>
  <si>
    <t>LUMUT|TAPANULI TENGAH</t>
  </si>
  <si>
    <t>LUNANG|PESISIR SELATAN</t>
  </si>
  <si>
    <t>PT-PESISIR SELATAN SOUTH LUNANG</t>
  </si>
  <si>
    <t>LUNYUK|SUMBAWA</t>
  </si>
  <si>
    <t>LURAGUNG|KUNINGAN</t>
  </si>
  <si>
    <t>LUT TAWAR|ACEH TENGAH</t>
  </si>
  <si>
    <t>LUWUK SELATAN|BANGGAI</t>
  </si>
  <si>
    <t>LUWUK TIMUR|BANGGAI</t>
  </si>
  <si>
    <t>LUWUK UTARA|BANGGAI</t>
  </si>
  <si>
    <t>LUWUK|BANGGAI</t>
  </si>
  <si>
    <t>LUYO|POLEWALI MANDAR</t>
  </si>
  <si>
    <t>M A U K|TANGERANG</t>
  </si>
  <si>
    <t>M O J O|KEDIRI</t>
  </si>
  <si>
    <t>MACANG PACAR|MANGGARAI BARAT</t>
  </si>
  <si>
    <t>MADANG SUKU I|OGAN KOMERING ULU TIMUR</t>
  </si>
  <si>
    <t>MADANG SUKU II|OGAN KOMERING ULU TIMUR</t>
  </si>
  <si>
    <t>MADANG SUKU III|OGAN KOMERING ULU TIMUR</t>
  </si>
  <si>
    <t>MADAPANGGA|BIMA</t>
  </si>
  <si>
    <t>MADAT|ACEH TIMUR</t>
  </si>
  <si>
    <t>MADIDIR|KOTA BITUNG</t>
  </si>
  <si>
    <t>MADIUN|MADIUN</t>
  </si>
  <si>
    <t>MADUKARA|BANJARNEGARA</t>
  </si>
  <si>
    <t>MADURAN|LAMONGAN</t>
  </si>
  <si>
    <t>MAESA|KOTA BITUNG</t>
  </si>
  <si>
    <t>MAESAAN|MINAHASA SELATAN</t>
  </si>
  <si>
    <t>MAESAN|BONDOWOSO</t>
  </si>
  <si>
    <t>MAGELANG SELATAN|KOTA MAGELANG</t>
  </si>
  <si>
    <t>MAGELANG TENGAH|KOTA MAGELANG</t>
  </si>
  <si>
    <t>MAGELANG UTARA|KOTA MAGELANG</t>
  </si>
  <si>
    <t>MAGERSARI|KOTA MOJOKERTO</t>
  </si>
  <si>
    <t>MAGETAN|MAGETAN</t>
  </si>
  <si>
    <t>MAGINTI|MUNA BARAT</t>
  </si>
  <si>
    <t>MAIWA|ENREKANG</t>
  </si>
  <si>
    <t>MAJA|LEBAK</t>
  </si>
  <si>
    <t>MAJA|MAJALENGKA</t>
  </si>
  <si>
    <t>MAJALAYA|BANDUNG</t>
  </si>
  <si>
    <t>MAJALAYA|KARAWANG</t>
  </si>
  <si>
    <t>MAJALENGKA|MAJALENGKA</t>
  </si>
  <si>
    <t>MAJASARI|PANDEGLANG</t>
  </si>
  <si>
    <t>MAJAULENG|WAJO</t>
  </si>
  <si>
    <t>MAJE|KAUR</t>
  </si>
  <si>
    <t>MAJENANG|CILACAP</t>
  </si>
  <si>
    <t>MAKALE SELATAN|TANA TORAJA</t>
  </si>
  <si>
    <t>MAKALE UTARA|TANA TORAJA</t>
  </si>
  <si>
    <t>MAKALE|TANA TORAJA</t>
  </si>
  <si>
    <t>MAKARTI JAYA|BANYUASIN</t>
  </si>
  <si>
    <t>MAKASAR|JAKARTA TIMUR</t>
  </si>
  <si>
    <t>MAKASSAR|KOTA MAKASSAR</t>
  </si>
  <si>
    <t>MAKMUR|BIREUEN</t>
  </si>
  <si>
    <t>MALADUM MES|KOTA SORONG</t>
  </si>
  <si>
    <t>MALAIMSIMSA|KOTA SORONG</t>
  </si>
  <si>
    <t>MALAKA BARAT|MALAKA</t>
  </si>
  <si>
    <t>MALAKA TENGAH|MALAKA</t>
  </si>
  <si>
    <t>MALAKA TIMUR|MALAKA</t>
  </si>
  <si>
    <t>MALALAK|AGAM</t>
  </si>
  <si>
    <t>MALALAYANG|KOTA MANADO</t>
  </si>
  <si>
    <t>PT-SOUTH MANADO</t>
  </si>
  <si>
    <t>MALANGBONG|GARUT</t>
  </si>
  <si>
    <t>MALANGKE BARAT|LUWU UTARA</t>
  </si>
  <si>
    <t>PT-MALANGKE</t>
  </si>
  <si>
    <t>MALANGKE|LUWU UTARA</t>
  </si>
  <si>
    <t>MALAUSMA|MAJALENGKA</t>
  </si>
  <si>
    <t>MALEBER|KUNINGAN</t>
  </si>
  <si>
    <t>MALIFUT|HALMAHERA UTARA</t>
  </si>
  <si>
    <t>MALILI|LUWU TIMUR</t>
  </si>
  <si>
    <t>PT-EAST LUWU</t>
  </si>
  <si>
    <t>MALIMBONG BALEPE'|TANA TORAJA</t>
  </si>
  <si>
    <t>MALIND|MERAUKE</t>
  </si>
  <si>
    <t>MALINGPING|LEBAK</t>
  </si>
  <si>
    <t>MALLAWA|MAROS</t>
  </si>
  <si>
    <t>MALLUSETASI|BARRU</t>
  </si>
  <si>
    <t>MALO|BOJONEGORO</t>
  </si>
  <si>
    <t>MALUA|ENREKANG</t>
  </si>
  <si>
    <t>MALUK|SUMBAWA BARAT</t>
  </si>
  <si>
    <t>MALUNDA|MAJENE</t>
  </si>
  <si>
    <t>MAMAJANG|KOTA MAKASSAR</t>
  </si>
  <si>
    <t>PT-SOUTH MAKASSAR</t>
  </si>
  <si>
    <t>MAMASA|MAMASA</t>
  </si>
  <si>
    <t>MAMBI|MAMASA</t>
  </si>
  <si>
    <t>MAMOSALATO|MOROWALI UTARA</t>
  </si>
  <si>
    <t>MAMPANG PRAPATAN|JAKARTA SELATAN</t>
  </si>
  <si>
    <t>PT-PANCORAN</t>
  </si>
  <si>
    <t>MAMUJU|MAMUJU</t>
  </si>
  <si>
    <t>MANANGGU|BOALEMO</t>
  </si>
  <si>
    <t>MANCAK|SERANG</t>
  </si>
  <si>
    <t>MANDAI|MAROS</t>
  </si>
  <si>
    <t>PT-MANDAI</t>
  </si>
  <si>
    <t>MANDALAJATI|KOTA BANDUNG</t>
  </si>
  <si>
    <t>MANDALAWANGI|PANDEGLANG</t>
  </si>
  <si>
    <t>MANDALLE|PANGKAJENE DAN KEPULAUAN</t>
  </si>
  <si>
    <t>MANDAU|BENGKALIS</t>
  </si>
  <si>
    <t>MANDE|CIANJUR</t>
  </si>
  <si>
    <t>MANDIANGIN KOTO SELAYAN|KOTA BUKITTINGGI</t>
  </si>
  <si>
    <t>MANDIANGIN|SAROLANGUN</t>
  </si>
  <si>
    <t>MANDING|SUMENEP</t>
  </si>
  <si>
    <t>MANDIRAJA|BANJARNEGARA</t>
  </si>
  <si>
    <t>MANDIRANCAN|KUNINGAN</t>
  </si>
  <si>
    <t>MANDOBO|BOVEN DIGOEL</t>
  </si>
  <si>
    <t>MANDOLANG|MINAHASA</t>
  </si>
  <si>
    <t>PT-TOMOHON</t>
  </si>
  <si>
    <t>MANDONGA|KOTA KENDARI</t>
  </si>
  <si>
    <t>MANDREHE BARAT|NIAS BARAT</t>
  </si>
  <si>
    <t>MANDREHE|NIAS BARAT</t>
  </si>
  <si>
    <t>MANDUAMAS|TAPANULI TENGAH</t>
  </si>
  <si>
    <t>MANGARABOMBANG|TAKALAR</t>
  </si>
  <si>
    <t>MANGARAN|SITUBONDO</t>
  </si>
  <si>
    <t>MANGGALA|KOTA MAKASSAR</t>
  </si>
  <si>
    <t>PT-EAST MAKASSAR</t>
  </si>
  <si>
    <t>MANGGAR|BELITUNG TIMUR</t>
  </si>
  <si>
    <t>MANGGELEWA|DOMPU</t>
  </si>
  <si>
    <t>MANGGENG|ACEH BARAT DAYA</t>
  </si>
  <si>
    <t>MANGGIS|KARANGASEM</t>
  </si>
  <si>
    <t>MANGKUBUMI|KOTA TASIKMALAYA</t>
  </si>
  <si>
    <t>MANGKUTANA|LUWU TIMUR</t>
  </si>
  <si>
    <t>MANGUHARJO|KOTA MADIUN</t>
  </si>
  <si>
    <t>MANGUNJAYA|PANGANDARAN</t>
  </si>
  <si>
    <t>PT-PADAHERANG</t>
  </si>
  <si>
    <t>MANGUNREJA|TASIKMALAYA</t>
  </si>
  <si>
    <t>MANIAMOLO|NIAS SELATAN</t>
  </si>
  <si>
    <t>MANIANGPAJO|WAJO</t>
  </si>
  <si>
    <t>MANIIS|PURWAKARTA</t>
  </si>
  <si>
    <t>MANISRENGGO|KLATEN</t>
  </si>
  <si>
    <t>MANNA|BENGKULU SELATAN</t>
  </si>
  <si>
    <t>MANOKWARI BARAT|MANOKWARI</t>
  </si>
  <si>
    <t>MANOKWARI SELATAN|MANOKWARI</t>
  </si>
  <si>
    <t>MANOKWARI TIMUR|MANOKWARI</t>
  </si>
  <si>
    <t>MANONJAYA|TASIKMALAYA</t>
  </si>
  <si>
    <t>MANTANG|BINTAN</t>
  </si>
  <si>
    <t>MANTIKULORE|KOTA PALU</t>
  </si>
  <si>
    <t>PT-PALU</t>
  </si>
  <si>
    <t>MANTINGAN|NGAWI</t>
  </si>
  <si>
    <t>MANTOH|BANGGAI</t>
  </si>
  <si>
    <t>MANTRIJERON|KOTA YOGYAKARTA</t>
  </si>
  <si>
    <t>MANTUP|LAMONGAN</t>
  </si>
  <si>
    <t>PT-LAMONGAN MANTUP</t>
  </si>
  <si>
    <t>MANYAK PAYED|ACEH TAMIANG</t>
  </si>
  <si>
    <t>MANYAR|GRESIK</t>
  </si>
  <si>
    <t>MANYARAN|WONOGIRI</t>
  </si>
  <si>
    <t>MANYEUW|MALUKU TENGGARA</t>
  </si>
  <si>
    <t>MAOS|CILACAP</t>
  </si>
  <si>
    <t>MAOSPATI|MAGETAN</t>
  </si>
  <si>
    <t>MAPANGET|KOTA MANADO</t>
  </si>
  <si>
    <t>PT-PASAMAN RAO</t>
  </si>
  <si>
    <t>MAPILLI|POLEWALI MANDAR</t>
  </si>
  <si>
    <t>MAPPAKASUNGGU|TAKALAR</t>
  </si>
  <si>
    <t>MAPPEDECENG|LUWU UTARA</t>
  </si>
  <si>
    <t>MARANCAR|TAPANULI SELATAN</t>
  </si>
  <si>
    <t>MARANG|PANGKAJENE DAN KEPULAUAN</t>
  </si>
  <si>
    <t>MARAWOLA|SIGI</t>
  </si>
  <si>
    <t>MARBAU|LABUHANBATU UTARA</t>
  </si>
  <si>
    <t>MARDINGDING|KARO</t>
  </si>
  <si>
    <t>MARE|BONE</t>
  </si>
  <si>
    <t>MARGA PUNDUH|PESAWARAN</t>
  </si>
  <si>
    <t>MARGA SAKTI SEBELAT|BENGKULU UTARA</t>
  </si>
  <si>
    <t>PT-BENGKULU UTARA PUTRI HIJAU</t>
  </si>
  <si>
    <t>MARGA SEKAMPUNG|LAMPUNG TIMUR</t>
  </si>
  <si>
    <t>PT-WAWAY KARYA</t>
  </si>
  <si>
    <t>MARGA|TABANAN</t>
  </si>
  <si>
    <t>MARGAASIH|BANDUNG</t>
  </si>
  <si>
    <t>MARGADANA|KOTA TEGAL</t>
  </si>
  <si>
    <t>PT-TEGAL KOTA</t>
  </si>
  <si>
    <t>MARGAHAYU|BANDUNG</t>
  </si>
  <si>
    <t>MARGASARI|TEGAL</t>
  </si>
  <si>
    <t>MARGATIGA|LAMPUNG TIMUR</t>
  </si>
  <si>
    <t>MARGO TABIR|MERANGIN</t>
  </si>
  <si>
    <t>MARGOMULYO|BOJONEGORO</t>
  </si>
  <si>
    <t>PT-PADANGAN NGRAHO</t>
  </si>
  <si>
    <t>MARGOREJO|PATI</t>
  </si>
  <si>
    <t>MARGOYOSO|PATI</t>
  </si>
  <si>
    <t>MARIAT|SORONG</t>
  </si>
  <si>
    <t>MARIORIAWA|SOPPENG</t>
  </si>
  <si>
    <t>MARIORIWAWO|SOPPENG</t>
  </si>
  <si>
    <t>MARISA|PAHUWATO</t>
  </si>
  <si>
    <t>MARISO|KOTA MAKASSAR</t>
  </si>
  <si>
    <t>MARITENGNGAE|SIDENRENG RAPPANG</t>
  </si>
  <si>
    <t>MARO SEBO ILIR|BATANGHARI</t>
  </si>
  <si>
    <t>MARO SEBO ULU|BATANGHARI</t>
  </si>
  <si>
    <t>PT-BATANG HARI MERSAM</t>
  </si>
  <si>
    <t>MARO SEBO|MUARO JAMBI</t>
  </si>
  <si>
    <t>MARON|PROBOLINGGO</t>
  </si>
  <si>
    <t>MARONGE|SUMBAWA</t>
  </si>
  <si>
    <t>MAROS BARU|MAROS</t>
  </si>
  <si>
    <t>MARPOYAN DAMAI|KOTA PEKANBARU</t>
  </si>
  <si>
    <t>PT-PEKANBARU WEST</t>
  </si>
  <si>
    <t>MARTAPURA|OGAN KOMERING ULU TIMUR</t>
  </si>
  <si>
    <t>MARUSU|MAROS</t>
  </si>
  <si>
    <t>MASALLE|ENREKANG</t>
  </si>
  <si>
    <t>MASAMA|BANGGAI</t>
  </si>
  <si>
    <t>MASAMBA|LUWU UTARA</t>
  </si>
  <si>
    <t>MASANDA|TANA TORAJA</t>
  </si>
  <si>
    <t>MASARAN|SRAGEN</t>
  </si>
  <si>
    <t>MASBAGIK|LOMBOK TIMUR</t>
  </si>
  <si>
    <t>PT-MASBAGIK</t>
  </si>
  <si>
    <t>MASNI|MANOKWARI</t>
  </si>
  <si>
    <t>MATAKALI|POLEWALI MANDAR</t>
  </si>
  <si>
    <t>MATANGKULI|ACEH UTARA</t>
  </si>
  <si>
    <t>MATARAM BARU|LAMPUNG TIMUR</t>
  </si>
  <si>
    <t>MATARAM|KOTA MATARAM</t>
  </si>
  <si>
    <t>MATARU|ALOR</t>
  </si>
  <si>
    <t>MATESIH|KARANGANYAR</t>
  </si>
  <si>
    <t>MATRAMAN|JAKARTA TIMUR</t>
  </si>
  <si>
    <t>MATTIRO BULU|PINRANG</t>
  </si>
  <si>
    <t>MATTIRO SOMPE|PINRANG</t>
  </si>
  <si>
    <t>MATUARI|KOTA BITUNG</t>
  </si>
  <si>
    <t>MATUR|AGAM</t>
  </si>
  <si>
    <t>MAULAFA|KOTA KUPANG</t>
  </si>
  <si>
    <t>MAWASANGKA TENGAH|BUTON TENGAH</t>
  </si>
  <si>
    <t>MAWASANGKA TIMUR|BUTON TENGAH</t>
  </si>
  <si>
    <t>MAWASANGKA|BUTON TENGAH</t>
  </si>
  <si>
    <t>MAYAMUK|SORONG</t>
  </si>
  <si>
    <t>MAYANG|JEMBER</t>
  </si>
  <si>
    <t>MAYANGAN|KOTA PROBOLINGGO</t>
  </si>
  <si>
    <t>MAYONG|JEPARA</t>
  </si>
  <si>
    <t>MBELILING|MANGGARAI BARAT</t>
  </si>
  <si>
    <t>MEDAN AMPLAS|KOTA MEDAN</t>
  </si>
  <si>
    <t>PT-MEDAN SELATAN</t>
  </si>
  <si>
    <t>MEDAN AREA|KOTA MEDAN</t>
  </si>
  <si>
    <t>PT-MEDAN METROPOLIS</t>
  </si>
  <si>
    <t>MEDAN BARAT|KOTA MEDAN</t>
  </si>
  <si>
    <t>PT-MEDAN PERJUANGAN</t>
  </si>
  <si>
    <t>MEDAN BARU|KOTA MEDAN</t>
  </si>
  <si>
    <t>PT-MEDAN BARU</t>
  </si>
  <si>
    <t>MEDAN BELAWAN|KOTA MEDAN</t>
  </si>
  <si>
    <t>PT-MEDAN BELAWAN</t>
  </si>
  <si>
    <t>MEDAN DELI|KOTA MEDAN</t>
  </si>
  <si>
    <t>PT-MEDAN MARITIM</t>
  </si>
  <si>
    <t>MEDAN DENAI|KOTA MEDAN</t>
  </si>
  <si>
    <t>MEDAN HELVETIA|KOTA MEDAN</t>
  </si>
  <si>
    <t>PT-MEDAN PETISAH</t>
  </si>
  <si>
    <t>MEDAN JOHOR|KOTA MEDAN</t>
  </si>
  <si>
    <t>MEDAN KOTA|KOTA MEDAN</t>
  </si>
  <si>
    <t>MEDAN LABUHAN|KOTA MEDAN</t>
  </si>
  <si>
    <t>MEDAN MAIMUN|KOTA MEDAN</t>
  </si>
  <si>
    <t>MEDAN MARELAN|KOTA MEDAN</t>
  </si>
  <si>
    <t>MEDAN PERJUANGAN|KOTA MEDAN</t>
  </si>
  <si>
    <t>MEDAN PETISAH|KOTA MEDAN</t>
  </si>
  <si>
    <t>MEDAN POLONIA|KOTA MEDAN</t>
  </si>
  <si>
    <t>MEDAN SATRIA|KOTA BEKASI</t>
  </si>
  <si>
    <t>MEDAN SELAYANG|KOTA MEDAN</t>
  </si>
  <si>
    <t>MEDAN SUNGGAL|KOTA MEDAN</t>
  </si>
  <si>
    <t>MEDAN TEMBUNG|KOTA MEDAN</t>
  </si>
  <si>
    <t>MEDAN TIMUR|KOTA MEDAN</t>
  </si>
  <si>
    <t>MEDAN TUNTUNGAN|KOTA MEDAN</t>
  </si>
  <si>
    <t>MEDANG DERAS|BATU BARA</t>
  </si>
  <si>
    <t>PT-MEDANG DERAS</t>
  </si>
  <si>
    <t>MEDANG KAMPAI|KOTA DUMAI</t>
  </si>
  <si>
    <t>MEGALUH|JOMBANG</t>
  </si>
  <si>
    <t>PT-PLOSO MEGALUH</t>
  </si>
  <si>
    <t>MEGAMENDUNG|BOGOR</t>
  </si>
  <si>
    <t>MEGANG SAKTI|MUSI RAWAS</t>
  </si>
  <si>
    <t>PT-LUBUKLINGGAU MEGANG SAKTI</t>
  </si>
  <si>
    <t>MEGO|SIKKA</t>
  </si>
  <si>
    <t>MEJAYAN|MADIUN</t>
  </si>
  <si>
    <t>MEJOBO|KUDUS</t>
  </si>
  <si>
    <t>MEKAKAU ILIR|OGAN KOMERING ULU SELATAN</t>
  </si>
  <si>
    <t>MEKAR BARU|TANGERANG</t>
  </si>
  <si>
    <t>MEKARJAYA|PANDEGLANG</t>
  </si>
  <si>
    <t>MEKARMUKTI|GARUT</t>
  </si>
  <si>
    <t>MELAYA|JEMBRANA</t>
  </si>
  <si>
    <t>MELINTING|LAMPUNG TIMUR</t>
  </si>
  <si>
    <t>MELUHU|KONAWE</t>
  </si>
  <si>
    <t>MEMBALONG|BELITUNG</t>
  </si>
  <si>
    <t>MEMPURA|SIAK</t>
  </si>
  <si>
    <t>MENDAHARA ULU|TANJUNG JABUNG TIMUR</t>
  </si>
  <si>
    <t>MENDAHARA|TANJUNG JABUNG TIMUR</t>
  </si>
  <si>
    <t>MENDO BARAT|BANGKA</t>
  </si>
  <si>
    <t>MENDOYO|JEMBRANA</t>
  </si>
  <si>
    <t>MENES|PANDEGLANG</t>
  </si>
  <si>
    <t>MENGANTI|GRESIK</t>
  </si>
  <si>
    <t>MENGGALA TIMUR|TULANG BAWANG</t>
  </si>
  <si>
    <t>MENGGALA|TULANG BAWANG</t>
  </si>
  <si>
    <t>MENGKENDEK|TANA TORAJA</t>
  </si>
  <si>
    <t>MENGWI|BADUNG</t>
  </si>
  <si>
    <t>PT-MENTAWA BARU</t>
  </si>
  <si>
    <t>PT-MENTAYA HILIR</t>
  </si>
  <si>
    <t>MENTENG|JAKARTA PUSAT</t>
  </si>
  <si>
    <t>MENTOK|BANGKA BARAT</t>
  </si>
  <si>
    <t>MEPANGA|PARIGI MOUTONG</t>
  </si>
  <si>
    <t>MERAKSA AJI|TULANG BAWANG</t>
  </si>
  <si>
    <t>PT-TULANG BAWANG MERAKSA AJI</t>
  </si>
  <si>
    <t>MERAKURAK|TUBAN</t>
  </si>
  <si>
    <t>MERAL BARAT|KARIMUN</t>
  </si>
  <si>
    <t>MERAL|KARIMUN</t>
  </si>
  <si>
    <t>MERANTI|ASAHAN</t>
  </si>
  <si>
    <t>MERAPI BARAT|LAHAT</t>
  </si>
  <si>
    <t>MERAPI SELATAN|LAHAT</t>
  </si>
  <si>
    <t>MERAPI TIMUR|LAHAT</t>
  </si>
  <si>
    <t>MERAUKE|MERAUKE</t>
  </si>
  <si>
    <t>MERAWANG|BANGKA</t>
  </si>
  <si>
    <t>MERBAU MATARAM|LAMPUNG SELATAN</t>
  </si>
  <si>
    <t>PT-NATAR WAY SULAN</t>
  </si>
  <si>
    <t>MERBAU|KEPULAUAN MERANTI</t>
  </si>
  <si>
    <t>PT-SIAK EAST TEBING TINGGI</t>
  </si>
  <si>
    <t>MERDEKA|KARO</t>
  </si>
  <si>
    <t>MEREK|KARO</t>
  </si>
  <si>
    <t>MERGANGSAN|KOTA YOGYAKARTA</t>
  </si>
  <si>
    <t>MERIGI|KEPAHIANG</t>
  </si>
  <si>
    <t>PT-MERIGI</t>
  </si>
  <si>
    <t>MERLUNG|TANJUNG JABUNG BARAT</t>
  </si>
  <si>
    <t>MERSAM|BATANGHARI</t>
  </si>
  <si>
    <t>MERTOYUDAN|MAGELANG</t>
  </si>
  <si>
    <t>MESJID RAYA|ACEH BESAR</t>
  </si>
  <si>
    <t>MESTONG|MUARO JAMBI</t>
  </si>
  <si>
    <t>MESUJI MAKMUR|OGAN KOMERING ILIR</t>
  </si>
  <si>
    <t>PT-MESUJI MAKMUR</t>
  </si>
  <si>
    <t>MESUJI RAYA|OGAN KOMERING ILIR</t>
  </si>
  <si>
    <t>PT-MESUJI RAYA</t>
  </si>
  <si>
    <t>MESUJI TIMUR|MESUJI</t>
  </si>
  <si>
    <t>PT-MESUJI TIMUR</t>
  </si>
  <si>
    <t>MESUJI|MESUJI</t>
  </si>
  <si>
    <t>PT-SIMPANG PEMATANG</t>
  </si>
  <si>
    <t>MESUJI|OGAN KOMERING ILIR</t>
  </si>
  <si>
    <t>PT-MESUJI OGAN</t>
  </si>
  <si>
    <t>METRO BARAT|KOTA METRO</t>
  </si>
  <si>
    <t>PT-KOTA METRO</t>
  </si>
  <si>
    <t>METRO KIBANG|LAMPUNG TIMUR</t>
  </si>
  <si>
    <t>METRO PUSAT|KOTA METRO</t>
  </si>
  <si>
    <t>METRO SELATAN|KOTA METRO</t>
  </si>
  <si>
    <t>METRO TIMUR|KOTA METRO</t>
  </si>
  <si>
    <t>METRO UTARA|KOTA METRO</t>
  </si>
  <si>
    <t>MEUKEK|ACEH SELATAN</t>
  </si>
  <si>
    <t>MEURAH DUA|PIDIE JAYA</t>
  </si>
  <si>
    <t>MEURAH MULIA|ACEH UTARA</t>
  </si>
  <si>
    <t>MEURAXA|KOTA BANDA ACEH</t>
  </si>
  <si>
    <t>MEUREUBO|ACEH BARAT</t>
  </si>
  <si>
    <t>MEUREUDU|PIDIE JAYA</t>
  </si>
  <si>
    <t>MIJEN|DEMAK</t>
  </si>
  <si>
    <t>PT-MIJEN</t>
  </si>
  <si>
    <t>MIJEN|KOTA SEMARANG</t>
  </si>
  <si>
    <t>MILA|PIDIE</t>
  </si>
  <si>
    <t>MIMIKA BARU|MIMIKA</t>
  </si>
  <si>
    <t>MIMIKA TENGAH|MIMIKA</t>
  </si>
  <si>
    <t>MIMIKA TIMUR|MIMIKA</t>
  </si>
  <si>
    <t>MINAS|SIAK</t>
  </si>
  <si>
    <t>MINASA TENE|PANGKAJENE DAN KEPULAUAN</t>
  </si>
  <si>
    <t>MINGGIR|SLEMAN</t>
  </si>
  <si>
    <t>PT-MOYUDAN</t>
  </si>
  <si>
    <t>MIOMAFFO BARAT|TIMOR TENGAH UTARA</t>
  </si>
  <si>
    <t>MIOMAFFO TENGAH|TIMOR TENGAH UTARA</t>
  </si>
  <si>
    <t>MIOMAFFO TIMUR|TIMOR TENGAH UTARA</t>
  </si>
  <si>
    <t>MIRI|SRAGEN</t>
  </si>
  <si>
    <t>MIRIT|KEBUMEN</t>
  </si>
  <si>
    <t>MLANDINGAN|SITUBONDO</t>
  </si>
  <si>
    <t>MLARAK|PONOROGO</t>
  </si>
  <si>
    <t>PT-PONOROGO BADEGAN</t>
  </si>
  <si>
    <t>MLATI|SLEMAN</t>
  </si>
  <si>
    <t>MLONGGO|JEPARA</t>
  </si>
  <si>
    <t>MODAYAG BARAT|BOLAANG MONGONDOW TIMUR</t>
  </si>
  <si>
    <t>MODAYAG|BOLAANG MONGONDOW TIMUR</t>
  </si>
  <si>
    <t>MODO|LAMONGAN</t>
  </si>
  <si>
    <t>MODOINDING|MINAHASA SELATAN</t>
  </si>
  <si>
    <t>MODUNG|BANGKALAN</t>
  </si>
  <si>
    <t>MOGA|PEMALANG</t>
  </si>
  <si>
    <t>MOILONG|BANGGAI</t>
  </si>
  <si>
    <t>MOJOAGUNG|JOMBANG</t>
  </si>
  <si>
    <t>MOJOANYAR|MOJOKERTO</t>
  </si>
  <si>
    <t>MOJOGEDANG|KARANGANYAR</t>
  </si>
  <si>
    <t>MOJOLABAN|SUKOHARJO</t>
  </si>
  <si>
    <t>MOJOROTO|KOTA KEDIRI</t>
  </si>
  <si>
    <t>MOJOSARI|MOJOKERTO</t>
  </si>
  <si>
    <t>MOJOSONGO|BOYOLALI</t>
  </si>
  <si>
    <t>MOJOTENGAH|WONOSOBO</t>
  </si>
  <si>
    <t>MOJOWARNO|JOMBANG</t>
  </si>
  <si>
    <t>MOLAWE|KONAWE UTARA</t>
  </si>
  <si>
    <t>MOLLO SELATAN|TIMOR TENGAH SELATAN</t>
  </si>
  <si>
    <t>MOLLO TENGAH|TIMOR TENGAH SELATAN</t>
  </si>
  <si>
    <t>MOLLO UTARA|TIMOR TENGAH SELATAN</t>
  </si>
  <si>
    <t>MOLU MARU|MALUKU TENGGARA BARAT</t>
  </si>
  <si>
    <t>MOMUNU|BUOL</t>
  </si>
  <si>
    <t>MONCONGLOE|MAROS</t>
  </si>
  <si>
    <t>MONDOKAN|SRAGEN</t>
  </si>
  <si>
    <t>PT-SUMBERLAWANG</t>
  </si>
  <si>
    <t>MONTA|BIMA</t>
  </si>
  <si>
    <t>MONTASIK|ACEH BESAR</t>
  </si>
  <si>
    <t>MONTONG GADING|LOMBOK TIMUR</t>
  </si>
  <si>
    <t>MONTONG|TUBAN</t>
  </si>
  <si>
    <t>MOOTILANGO|GORONTALO</t>
  </si>
  <si>
    <t>MORAMO UTARA|KONAWE SELATAN</t>
  </si>
  <si>
    <t>MORAMO|KONAWE SELATAN</t>
  </si>
  <si>
    <t>MORI ATAS|MOROWALI UTARA</t>
  </si>
  <si>
    <t>MORI UTARA|MOROWALI UTARA</t>
  </si>
  <si>
    <t>MORO|KARIMUN</t>
  </si>
  <si>
    <t>MOROTAI SELATAN|PULAU MOROTAI</t>
  </si>
  <si>
    <t>MOTOLING BARAT|MINAHASA SELATAN</t>
  </si>
  <si>
    <t>MOTOLING TIMUR|MINAHASA SELATAN</t>
  </si>
  <si>
    <t>MOTOLING|MINAHASA SELATAN</t>
  </si>
  <si>
    <t>MOTUI|KONAWE UTARA</t>
  </si>
  <si>
    <t>MOUTONG|PARIGI MOUTONG</t>
  </si>
  <si>
    <t>MOWEWE|KOLAKA TIMUR</t>
  </si>
  <si>
    <t>MOWILA|KONAWE SELATAN</t>
  </si>
  <si>
    <t>MOYO UTARA|SUMBAWA</t>
  </si>
  <si>
    <t>MOYOHILIR|SUMBAWA</t>
  </si>
  <si>
    <t>MOYOHULU|SUMBAWA</t>
  </si>
  <si>
    <t>MOYUDAN|SLEMAN</t>
  </si>
  <si>
    <t>MPUNDA|KOTA BIMA</t>
  </si>
  <si>
    <t>PT-MPUNDA</t>
  </si>
  <si>
    <t>MRANGGEN|DEMAK</t>
  </si>
  <si>
    <t>MREBET|PURBALINGGA</t>
  </si>
  <si>
    <t>MUARA BANGKAHULU|KOTA BENGKULU</t>
  </si>
  <si>
    <t>MUARA BATANG GADIS|MANDAILING NATAL</t>
  </si>
  <si>
    <t>PT-NATAL</t>
  </si>
  <si>
    <t>MUARA BATANG TORU|TAPANULI SELATAN</t>
  </si>
  <si>
    <t>MUARA BATU|ACEH UTARA</t>
  </si>
  <si>
    <t>MUARA BELITI|MUSI RAWAS</t>
  </si>
  <si>
    <t>PT-MUARA BELITI</t>
  </si>
  <si>
    <t>MUARA BULIAN|BATANGHARI</t>
  </si>
  <si>
    <t>MUARA DUA|KOTA LHOKSEUMAWE</t>
  </si>
  <si>
    <t>MUARA ENIM|MUARA ENIM</t>
  </si>
  <si>
    <t>MUARA JAYA|OGAN KOMERING ULU</t>
  </si>
  <si>
    <t>MUARA KELINGI|MUSI RAWAS</t>
  </si>
  <si>
    <t>MUARA KEMUMU|KEPAHIANG</t>
  </si>
  <si>
    <t>MUARA KUANG|OGAN ILIR</t>
  </si>
  <si>
    <t>MUARA LAKITAN|MUSI RAWAS</t>
  </si>
  <si>
    <t>PT-MUARA LAKITAN</t>
  </si>
  <si>
    <t>MUARA PADANG|BANYUASIN</t>
  </si>
  <si>
    <t>MUARA PAPALIK|TANJUNG JABUNG BARAT</t>
  </si>
  <si>
    <t>MUARA PAYANG|LAHAT</t>
  </si>
  <si>
    <t>MUARA PINANG|EMPAT LAWANG</t>
  </si>
  <si>
    <t>MUARA SABAK BARAT|TANJUNG JABUNG TIMUR</t>
  </si>
  <si>
    <t>MUARA SABAK TIMUR|TANJUNG JABUNG TIMUR</t>
  </si>
  <si>
    <t>MUARA SATU|KOTA LHOKSEUMAWE</t>
  </si>
  <si>
    <t>MUARA SIAU|MERANGIN</t>
  </si>
  <si>
    <t>MUARA SIPONGI|MANDAILING NATAL</t>
  </si>
  <si>
    <t>MUARA SUGIHAN|BANYUASIN</t>
  </si>
  <si>
    <t>MUARA SUNGKAI|LAMPUNG UTARA</t>
  </si>
  <si>
    <t>MUARA TABIR|TEBO</t>
  </si>
  <si>
    <t>PT-TEBO</t>
  </si>
  <si>
    <t>MUARA TAMI|KOTA JAYAPURA</t>
  </si>
  <si>
    <t>MUARA TELANG|BANYUASIN</t>
  </si>
  <si>
    <t>MUARA TEMBESI|BATANGHARI</t>
  </si>
  <si>
    <t>MUARA TIGA|PIDIE</t>
  </si>
  <si>
    <t>MUARA|TAPANULI UTARA</t>
  </si>
  <si>
    <t>PT-TAPUT</t>
  </si>
  <si>
    <t>MUARADUA KISAM|OGAN KOMERING ULU SELATAN</t>
  </si>
  <si>
    <t>MUARADUA|OGAN KOMERING ULU SELATAN</t>
  </si>
  <si>
    <t>MUARAGEMBONG|BEKASI</t>
  </si>
  <si>
    <t>PT-MUARAGEMBONG</t>
  </si>
  <si>
    <t>MUKO-MUKO BATHIN VII|BUNGO</t>
  </si>
  <si>
    <t>MULAK ULU|LAHAT</t>
  </si>
  <si>
    <t>MULYOREJO|KOTA SURABAYA</t>
  </si>
  <si>
    <t>MUMBULSARI|JEMBER</t>
  </si>
  <si>
    <t>PT-AMBULU TEMPUREJO</t>
  </si>
  <si>
    <t>MUNCANG|LEBAK</t>
  </si>
  <si>
    <t>MUNCAR|BANYUWANGI</t>
  </si>
  <si>
    <t>MUNDU|CIREBON</t>
  </si>
  <si>
    <t>MUNGKA|LIMA PULUH KOTA</t>
  </si>
  <si>
    <t>MUNGKAJANG|KOTA PALOPO</t>
  </si>
  <si>
    <t>MUNGKID|MAGELANG</t>
  </si>
  <si>
    <t>MUNJUL|PANDEGLANG</t>
  </si>
  <si>
    <t>MUNTE|KARO</t>
  </si>
  <si>
    <t>MUNTILAN|MAGELANG</t>
  </si>
  <si>
    <t>MURHUM|KOTA BAU BAU</t>
  </si>
  <si>
    <t>MUSTIKA JAYA|KOTA BEKASI</t>
  </si>
  <si>
    <t>MUSUK|BOYOLALI</t>
  </si>
  <si>
    <t>MUTIARA TIMUR|PIDIE</t>
  </si>
  <si>
    <t>MUTIARA|PIDIE</t>
  </si>
  <si>
    <t>NA IX-X|LABUHANBATU UTARA</t>
  </si>
  <si>
    <t>NABIRE BARAT|NABIRE</t>
  </si>
  <si>
    <t>NABIRE|NABIRE</t>
  </si>
  <si>
    <t>NAGA JUANG|MANDAILING NATAL</t>
  </si>
  <si>
    <t>NAGRAK|SUKABUMI</t>
  </si>
  <si>
    <t>NAGREG|BANDUNG</t>
  </si>
  <si>
    <t>NAINGGOLAN|SAMOSIR</t>
  </si>
  <si>
    <t>NALO TANTAN|MERANGIN</t>
  </si>
  <si>
    <t>NALUMSARI|JEPARA</t>
  </si>
  <si>
    <t>NAMAN TERAN|KARO</t>
  </si>
  <si>
    <t>NAMANG|BANGKA TENGAH</t>
  </si>
  <si>
    <t>NAMBO|BANGGAI</t>
  </si>
  <si>
    <t>NAMLEA|BURU</t>
  </si>
  <si>
    <t>NAMO RAMBE|DELI SERDANG</t>
  </si>
  <si>
    <t>NAN SABARIS|PADANG PARIAMAN</t>
  </si>
  <si>
    <t>NANGAPANDA|ENDE</t>
  </si>
  <si>
    <t>NANGARORO|NAGEKEO</t>
  </si>
  <si>
    <t>NANGGALA|TORAJA UTARA</t>
  </si>
  <si>
    <t>NANGGALO|KOTA PADANG</t>
  </si>
  <si>
    <t>NANGGULAN|KULON PROGO</t>
  </si>
  <si>
    <t>NANGGUNG|BOGOR</t>
  </si>
  <si>
    <t>NAPABALANO|MUNA</t>
  </si>
  <si>
    <t>NAPANO KUSAMBI|MUNA BARAT</t>
  </si>
  <si>
    <t>NARINGGUL|CIANJUR</t>
  </si>
  <si>
    <t>NARMADA|LOMBOK BARAT</t>
  </si>
  <si>
    <t>NASAL|KAUR</t>
  </si>
  <si>
    <t>NATAL|MANDAILING NATAL</t>
  </si>
  <si>
    <t>NATAR|LAMPUNG SELATAN</t>
  </si>
  <si>
    <t>NAWANGAN|PACITAN</t>
  </si>
  <si>
    <t>NDAO NUSE|ROTE NDAO</t>
  </si>
  <si>
    <t>NDONA|ENDE</t>
  </si>
  <si>
    <t>NEGARA BATIN|WAY KANAN</t>
  </si>
  <si>
    <t>PT-WAY KANAN NEGERI BESAR</t>
  </si>
  <si>
    <t>NEGARA|JEMBRANA</t>
  </si>
  <si>
    <t>NEGERI AGUNG|WAY KANAN</t>
  </si>
  <si>
    <t>PT-PAKUAN RATU</t>
  </si>
  <si>
    <t>NEGERI BESAR|WAY KANAN</t>
  </si>
  <si>
    <t>NEGERI KATON|PESAWARAN</t>
  </si>
  <si>
    <t>NEGLASARI|KOTA TANGERANG</t>
  </si>
  <si>
    <t>NEKAMESE|KUPANG</t>
  </si>
  <si>
    <t>NELLE|SIKKA</t>
  </si>
  <si>
    <t>NGABLAK|MAGELANG</t>
  </si>
  <si>
    <t>NGADILUWIH|KEDIRI</t>
  </si>
  <si>
    <t>NGADIREJO|TEMANGGUNG</t>
  </si>
  <si>
    <t>NGADIROJO|PACITAN</t>
  </si>
  <si>
    <t>PT-PACITAN TULAKAN</t>
  </si>
  <si>
    <t>NGADIROJO|WONOGIRI</t>
  </si>
  <si>
    <t>PT-PAHUNGA LODU</t>
  </si>
  <si>
    <t>NGAGLIK|SLEMAN</t>
  </si>
  <si>
    <t>NGAJUM|MALANG</t>
  </si>
  <si>
    <t>NGALIYAN|KOTA SEMARANG</t>
  </si>
  <si>
    <t>NGAMBON|BOJONEGORO</t>
  </si>
  <si>
    <t>NGAMBUR|PESISIR BARAT</t>
  </si>
  <si>
    <t>NGAMPEL|KENDAL</t>
  </si>
  <si>
    <t>NGAMPILAN|KOTA YOGYAKARTA</t>
  </si>
  <si>
    <t>NGAMPRAH|BANDUNG BARAT</t>
  </si>
  <si>
    <t>NGANCAR|KEDIRI</t>
  </si>
  <si>
    <t>NGANJUK|NGANJUK</t>
  </si>
  <si>
    <t>NGANTANG|MALANG</t>
  </si>
  <si>
    <t>NGANTRU|TULUNGAGUNG</t>
  </si>
  <si>
    <t>NGAPA|KOLAKA UTARA</t>
  </si>
  <si>
    <t>NGARGOYOSO|KARANGANYAR</t>
  </si>
  <si>
    <t>PT-NGARGOYOSO</t>
  </si>
  <si>
    <t>NGARIBOYO|MAGETAN</t>
  </si>
  <si>
    <t>NGARINGAN|GROBOGAN</t>
  </si>
  <si>
    <t>NGASEM|BOJONEGORO</t>
  </si>
  <si>
    <t>NGASEM|KEDIRI</t>
  </si>
  <si>
    <t>NGAWEN|BLORA</t>
  </si>
  <si>
    <t>NGAWEN|GUNUNGKIDUL</t>
  </si>
  <si>
    <t>NGAWEN|KLATEN</t>
  </si>
  <si>
    <t>NGAWI|NGAWI</t>
  </si>
  <si>
    <t>NGEBEL|PONOROGO</t>
  </si>
  <si>
    <t>PT-PONOROGO PULUNG</t>
  </si>
  <si>
    <t>NGEMPLAK|BOYOLALI</t>
  </si>
  <si>
    <t>NGEMPLAK|SLEMAN</t>
  </si>
  <si>
    <t>NGETOS|NGANJUK</t>
  </si>
  <si>
    <t>NGGAHA ORI ANGU|SUMBA TIMUR</t>
  </si>
  <si>
    <t>NGIMBANG|LAMONGAN</t>
  </si>
  <si>
    <t>NGLEGOK|BLITAR</t>
  </si>
  <si>
    <t>PT-BLITAR BARAT BLITAR</t>
  </si>
  <si>
    <t>NGLIPAR|GUNUNGKIDUL</t>
  </si>
  <si>
    <t>NGLUWAR|MAGELANG</t>
  </si>
  <si>
    <t>NGLUYU|NGANJUK</t>
  </si>
  <si>
    <t>NGOMBOL|PURWOREJO</t>
  </si>
  <si>
    <t>NGORO|JOMBANG</t>
  </si>
  <si>
    <t>NGORO|MOJOKERTO</t>
  </si>
  <si>
    <t>NGRAHO|BOJONEGORO</t>
  </si>
  <si>
    <t>NGRAMBE|NGAWI</t>
  </si>
  <si>
    <t>NGRAMPAL|SRAGEN</t>
  </si>
  <si>
    <t>NGRAYUN|PONOROGO</t>
  </si>
  <si>
    <t>NGRONGGOT|NGANJUK</t>
  </si>
  <si>
    <t>NGULING|PASURUAN</t>
  </si>
  <si>
    <t>NGUNTORONADI|MAGETAN</t>
  </si>
  <si>
    <t>NGUNTORONADI|WONOGIRI</t>
  </si>
  <si>
    <t>NGUNUT|TULUNGAGUNG</t>
  </si>
  <si>
    <t>NGUSIKAN|JOMBANG</t>
  </si>
  <si>
    <t>NGUTER|SUKOHARJO</t>
  </si>
  <si>
    <t>PT-NGUTER</t>
  </si>
  <si>
    <t>NIBONG|ACEH UTARA</t>
  </si>
  <si>
    <t>NIBUNG|MUSI RAWAS UTARA</t>
  </si>
  <si>
    <t>PT-NIBUNG</t>
  </si>
  <si>
    <t>NIPAH PANJANG|TANJUNG JABUNG TIMUR</t>
  </si>
  <si>
    <t>NIRUNMAS|MALUKU TENGGARA BARAT</t>
  </si>
  <si>
    <t>NISAM ANTARA|ACEH UTARA</t>
  </si>
  <si>
    <t>NISAM|ACEH UTARA</t>
  </si>
  <si>
    <t>NITA|SIKKA</t>
  </si>
  <si>
    <t>NOEMUTI|TIMOR TENGAH UTARA</t>
  </si>
  <si>
    <t>NOGOSARI|BOYOLALI</t>
  </si>
  <si>
    <t>NOKILALAKI|SIGI</t>
  </si>
  <si>
    <t>NONGGUNONG|SUMENEP</t>
  </si>
  <si>
    <t>NONGSA|KOTA BATAM</t>
  </si>
  <si>
    <t>NOSU|MAMASA</t>
  </si>
  <si>
    <t>NUANGAN|BOLAANG MONGONDOW TIMUR</t>
  </si>
  <si>
    <t>NUBATUKAN|LEMBATA</t>
  </si>
  <si>
    <t>NUHA|LUWU TIMUR</t>
  </si>
  <si>
    <t>NUHON|BANGGAI</t>
  </si>
  <si>
    <t>NURUSSALAM|ACEH TIMUR</t>
  </si>
  <si>
    <t>NUSA PENIDA|KLUNGKUNG</t>
  </si>
  <si>
    <t>NUSAHERANG|KUNINGAN</t>
  </si>
  <si>
    <t>NUSANIWE|KOTA AMBON</t>
  </si>
  <si>
    <t>NUSAWUNGU|CILACAP</t>
  </si>
  <si>
    <t>NYALINDUNG|SUKABUMI</t>
  </si>
  <si>
    <t>OBA UTARA|KOTA TIDORE KEPULAUAN</t>
  </si>
  <si>
    <t>OEBOBO|KOTA KUPANG</t>
  </si>
  <si>
    <t>OMBEN|SAMPANG</t>
  </si>
  <si>
    <t>ONAN GANJANG|HUMBANG HASUNDUTAN</t>
  </si>
  <si>
    <t>ONAN RUNGGU|SAMOSIR</t>
  </si>
  <si>
    <t>ONEMBUTE|KONAWE</t>
  </si>
  <si>
    <t>ONGKA MALINO|PARIGI MOUTONG</t>
  </si>
  <si>
    <t>ORANSBARI|MANOKWARI SELATAN</t>
  </si>
  <si>
    <t>ORIDEK|BIAK NUMFOR</t>
  </si>
  <si>
    <t>P A G U|KEDIRI</t>
  </si>
  <si>
    <t>P A R E|KEDIRI</t>
  </si>
  <si>
    <t>P U N C U|KEDIRI</t>
  </si>
  <si>
    <t>PAAL DUA|KOTA MANADO</t>
  </si>
  <si>
    <t>PAAL MERAH|KOTA JAMBI</t>
  </si>
  <si>
    <t>PABEAN CANTIAN|KOTA SURABAYA</t>
  </si>
  <si>
    <t>PABEDILAN|CIREBON</t>
  </si>
  <si>
    <t>PABELAN|SEMARANG</t>
  </si>
  <si>
    <t>PABUARAN|CIREBON</t>
  </si>
  <si>
    <t>PABUARAN|SERANG</t>
  </si>
  <si>
    <t>PABUARAN|SUBANG</t>
  </si>
  <si>
    <t>PABUARAN|SUKABUMI</t>
  </si>
  <si>
    <t>PACE|NGANJUK</t>
  </si>
  <si>
    <t>PACET|BANDUNG</t>
  </si>
  <si>
    <t>PACET|CIANJUR</t>
  </si>
  <si>
    <t>PACET|MOJOKERTO</t>
  </si>
  <si>
    <t>PACIRAN|LAMONGAN</t>
  </si>
  <si>
    <t>PACITAN|PACITAN</t>
  </si>
  <si>
    <t>PADAHERANG|PANGANDARAN</t>
  </si>
  <si>
    <t>PADAKEMBANG|TASIKMALAYA</t>
  </si>
  <si>
    <t>PADALARANG|BANDUNG BARAT</t>
  </si>
  <si>
    <t>PADAMARA|PURBALINGGA</t>
  </si>
  <si>
    <t>PADANG BARAT|KOTA PADANG</t>
  </si>
  <si>
    <t>PADANG BOLAK JULU|PADANG LAWAS UTARA</t>
  </si>
  <si>
    <t>PADANG BOLAK|PADANG LAWAS UTARA</t>
  </si>
  <si>
    <t>PADANG CERMIN|PESAWARAN</t>
  </si>
  <si>
    <t>PADANG GANTING|TANAH DATAR</t>
  </si>
  <si>
    <t>PADANG GELUGUR|PASAMAN</t>
  </si>
  <si>
    <t>PADANG GUCI HILIR|KAUR</t>
  </si>
  <si>
    <t>PADANG GUCI HULU|KAUR</t>
  </si>
  <si>
    <t>PADANG HILIR|KOTA TEBING TINGGI</t>
  </si>
  <si>
    <t>PADANG HULU|KOTA TEBING TINGGI</t>
  </si>
  <si>
    <t>PADANG JAYA|BENGKULU UTARA</t>
  </si>
  <si>
    <t>PADANG LAWEH|DHARMASRAYA</t>
  </si>
  <si>
    <t>PADANG PANJANG BARAT|KOTA PADANG PANJANG</t>
  </si>
  <si>
    <t>PADANG PANJANG TIMUR|KOTA PADANG PANJANG</t>
  </si>
  <si>
    <t>PADANG RATU|LAMPUNG TENGAH</t>
  </si>
  <si>
    <t>PADANG SAGO|PADANG PARIAMAN</t>
  </si>
  <si>
    <t>PADANG SELATAN|KOTA PADANG</t>
  </si>
  <si>
    <t>PADANG TIJI|PIDIE</t>
  </si>
  <si>
    <t>PADANG TIMUR|KOTA PADANG</t>
  </si>
  <si>
    <t>PADANG ULAK TANDING|REJANG LEBONG</t>
  </si>
  <si>
    <t>PADANG UTARA|KOTA PADANG</t>
  </si>
  <si>
    <t>PADANG|LUMAJANG</t>
  </si>
  <si>
    <t>PADANGAN|BOJONEGORO</t>
  </si>
  <si>
    <t>PADANGSIDIMPUAN ANGKOLA JULU|KOTA PADANG SIDIMPUAN</t>
  </si>
  <si>
    <t>PT-SIDEMPUAN</t>
  </si>
  <si>
    <t>PADANGSIDIMPUAN BATUNADUA|KOTA PADANG SIDIMPUAN</t>
  </si>
  <si>
    <t>PADANGSIDIMPUAN HUTAIMBARU|KOTA PADANG SIDIMPUAN</t>
  </si>
  <si>
    <t>PADANGSIDIMPUAN SELATAN|KOTA PADANG SIDIMPUAN</t>
  </si>
  <si>
    <t>PADANGSIDIMPUAN TENGGARA|KOTA PADANG SIDIMPUAN</t>
  </si>
  <si>
    <t>PADANGSIDIMPUAN UTARA|KOTA PADANG SIDIMPUAN</t>
  </si>
  <si>
    <t>PADARINCANG|SERANG</t>
  </si>
  <si>
    <t>PADAS|NGAWI</t>
  </si>
  <si>
    <t>PADEMANGAN|JAKARTA UTARA</t>
  </si>
  <si>
    <t>PADEMAWU|PAMEKASAN</t>
  </si>
  <si>
    <t>PADURESO|KEBUMEN</t>
  </si>
  <si>
    <t>PAGA|SIKKA</t>
  </si>
  <si>
    <t>PAGADEN BARAT|SUBANG</t>
  </si>
  <si>
    <t>PAGADEN|SUBANG</t>
  </si>
  <si>
    <t>PAGAK|MALANG</t>
  </si>
  <si>
    <t>PAGAR ALAM SELATAN|KOTA PAGAR ALAM</t>
  </si>
  <si>
    <t>PAGAR ALAM UTARA|KOTA PAGAR ALAM</t>
  </si>
  <si>
    <t>PAGAR DEWA|LAMPUNG BARAT</t>
  </si>
  <si>
    <t>PAGAR DEWA|TULANG BAWANG BARAT</t>
  </si>
  <si>
    <t>PAGAR GUNUNG|LAHAT</t>
  </si>
  <si>
    <t>PAGAR MERBAU|DELI SERDANG</t>
  </si>
  <si>
    <t>PAGARAN TAPAH DARUSSALAM|ROKAN HULU</t>
  </si>
  <si>
    <t>PAGARAN|TAPANULI UTARA</t>
  </si>
  <si>
    <t>PAGEDANGAN|TANGERANG</t>
  </si>
  <si>
    <t>PAGEDONGAN|BANJARNEGARA</t>
  </si>
  <si>
    <t>PAGELARAN UTARA|PRINGSEWU</t>
  </si>
  <si>
    <t>PAGELARAN|CIANJUR</t>
  </si>
  <si>
    <t>PAGELARAN|MALANG</t>
  </si>
  <si>
    <t>PAGELARAN|PANDEGLANG</t>
  </si>
  <si>
    <t>PAGELARAN|PRINGSEWU</t>
  </si>
  <si>
    <t>PAGENTAN|BANJARNEGARA</t>
  </si>
  <si>
    <t>PAGERAGEUNG|TASIKMALAYA</t>
  </si>
  <si>
    <t>PAGERBARANG|TEGAL</t>
  </si>
  <si>
    <t>PAGERUYUNG|KENDAL</t>
  </si>
  <si>
    <t>PAGERWOJO|TULUNGAGUNG</t>
  </si>
  <si>
    <t>PAGIMANA|BANGGAI</t>
  </si>
  <si>
    <t>PAGUAT|PAHUWATO</t>
  </si>
  <si>
    <t>PAGUYAMAN|BOALEMO</t>
  </si>
  <si>
    <t>PAGUYANGAN|BREBES</t>
  </si>
  <si>
    <t>PAHAE JAE|TAPANULI UTARA</t>
  </si>
  <si>
    <t>PT-TAPUT TARUTUNG</t>
  </si>
  <si>
    <t>PAHAE JULU|TAPANULI UTARA</t>
  </si>
  <si>
    <t>PT-PALANGKARAYA INNER</t>
  </si>
  <si>
    <t>PAHUNGA LODU|SUMBA TIMUR</t>
  </si>
  <si>
    <t>PAITON|PROBOLINGGO</t>
  </si>
  <si>
    <t>PAJANGAN|BANTUL</t>
  </si>
  <si>
    <t>PAJAR BULAN|LAHAT</t>
  </si>
  <si>
    <t>PAJARAKAN|PROBOLINGGO</t>
  </si>
  <si>
    <t>PAJO|DOMPU</t>
  </si>
  <si>
    <t>PAJUKUKANG|BANTAENG</t>
  </si>
  <si>
    <t>PAKAL|KOTA SURABAYA</t>
  </si>
  <si>
    <t>PAKANTAN|MANDAILING NATAL</t>
  </si>
  <si>
    <t>PAKEL|TULUNGAGUNG</t>
  </si>
  <si>
    <t>PAKEM|BONDOWOSO</t>
  </si>
  <si>
    <t>PAKEM|SLEMAN</t>
  </si>
  <si>
    <t>PAKENJENG|GARUT</t>
  </si>
  <si>
    <t>PAKIS AJI|JEPARA</t>
  </si>
  <si>
    <t>PAKIS|MAGELANG</t>
  </si>
  <si>
    <t>PAKIS|MALANG</t>
  </si>
  <si>
    <t>PAKISAJI|MALANG</t>
  </si>
  <si>
    <t>PAKISJAYA|KARAWANG</t>
  </si>
  <si>
    <t>PAKKAT|HUMBANG HASUNDUTAN</t>
  </si>
  <si>
    <t>PAKONG|PAMEKASAN</t>
  </si>
  <si>
    <t>PAKUALAMAN|KOTA YOGYAKARTA</t>
  </si>
  <si>
    <t>PAKUAN RATU|WAY KANAN</t>
  </si>
  <si>
    <t>PAKUE TENGAH|KOLAKA UTARA</t>
  </si>
  <si>
    <t>PAKUE UTARA|KOLAKA UTARA</t>
  </si>
  <si>
    <t>PAKUE|KOLAKA UTARA</t>
  </si>
  <si>
    <t>PAKUHAJI|TANGERANG</t>
  </si>
  <si>
    <t>PAKUNIRAN|PROBOLINGGO</t>
  </si>
  <si>
    <t>PAKUSARI|JEMBER</t>
  </si>
  <si>
    <t>PAL MERAH|JAKARTA BARAT</t>
  </si>
  <si>
    <t>PALABUHANRATU|SUKABUMI</t>
  </si>
  <si>
    <t>PALAKKA|BONE</t>
  </si>
  <si>
    <t>PALANG|TUBAN</t>
  </si>
  <si>
    <t>PALANGGA SELATAN|KONAWE SELATAN</t>
  </si>
  <si>
    <t>PALANGGA|KONAWE SELATAN</t>
  </si>
  <si>
    <t>PALAS|LAMPUNG SELATAN</t>
  </si>
  <si>
    <t>PALASA|PARIGI MOUTONG</t>
  </si>
  <si>
    <t>PALASAH|MAJALENGKA</t>
  </si>
  <si>
    <t>PALEMBAYAN|AGAM</t>
  </si>
  <si>
    <t>PALENGAAN|PAMEKASAN</t>
  </si>
  <si>
    <t>PALETEANG|PINRANG</t>
  </si>
  <si>
    <t>PALIBELO|BIMA</t>
  </si>
  <si>
    <t>PT-PALIBELO</t>
  </si>
  <si>
    <t>PALIMANAN|CIREBON</t>
  </si>
  <si>
    <t>PALIPI|SAMOSIR</t>
  </si>
  <si>
    <t>PALIYAN|GUNUNGKIDUL</t>
  </si>
  <si>
    <t>PALLANGGA|GOWA</t>
  </si>
  <si>
    <t>PT-GOWA</t>
  </si>
  <si>
    <t>PALMATAK|KEPULAUAN ANAMBAS</t>
  </si>
  <si>
    <t>PALOLO|SIGI</t>
  </si>
  <si>
    <t>PALU BARAT|KOTA PALU</t>
  </si>
  <si>
    <t>PALU SELATAN|KOTA PALU</t>
  </si>
  <si>
    <t>PALU TIMUR|KOTA PALU</t>
  </si>
  <si>
    <t>PALU UTARA|KOTA PALU</t>
  </si>
  <si>
    <t>PALUPUH|AGAM</t>
  </si>
  <si>
    <t>PAMANUKAN|SUBANG</t>
  </si>
  <si>
    <t>PAMARAYAN|SERANG</t>
  </si>
  <si>
    <t>PAMARICAN|CIAMIS</t>
  </si>
  <si>
    <t>PAMATANG SIDAMANIK|SIMALUNGUN</t>
  </si>
  <si>
    <t>PAMATANG SILIMAHUTA|SIMALUNGUN</t>
  </si>
  <si>
    <t>PAMBOANG|MAJENE</t>
  </si>
  <si>
    <t>PAMEKASAN|PAMEKASAN</t>
  </si>
  <si>
    <t>PAMENANG BARAT|MERANGIN</t>
  </si>
  <si>
    <t>PAMENANG SELATAN|MERANGIN</t>
  </si>
  <si>
    <t>PAMENANG|MERANGIN</t>
  </si>
  <si>
    <t>PT-MERANGIN PAMENANG</t>
  </si>
  <si>
    <t>PAMEUNGPEUK|BANDUNG</t>
  </si>
  <si>
    <t>PAMEUNGPEUK|GARUT</t>
  </si>
  <si>
    <t>PAMIJAHAN|BOGOR</t>
  </si>
  <si>
    <t>PAMMANA|WAJO</t>
  </si>
  <si>
    <t>PAMONA BARAT|POSO</t>
  </si>
  <si>
    <t>PAMONA PUSELEMBA|POSO</t>
  </si>
  <si>
    <t>PAMONA SELATAN|POSO</t>
  </si>
  <si>
    <t>PAMONA TIMUR|POSO</t>
  </si>
  <si>
    <t>PAMONA UTARA|POSO</t>
  </si>
  <si>
    <t>PAMOTAN|REMBANG</t>
  </si>
  <si>
    <t>PAMPANGAN|OGAN KOMERING ILIR</t>
  </si>
  <si>
    <t>PAMULANG|KOTA TANGERANG SELATAN</t>
  </si>
  <si>
    <t>PT-PAMULANG</t>
  </si>
  <si>
    <t>PAMULIHAN|GARUT</t>
  </si>
  <si>
    <t>PAMULIHAN|SUMEDANG</t>
  </si>
  <si>
    <t>PANA|MAMASA</t>
  </si>
  <si>
    <t>PANAI HILIR|LABUHANBATU</t>
  </si>
  <si>
    <t>PT-PANAI HILIR</t>
  </si>
  <si>
    <t>PANAI HULU|LABUHANBATU</t>
  </si>
  <si>
    <t>PANAI TENGAH|LABUHANBATU</t>
  </si>
  <si>
    <t>PANAKKUKANG|KOTA MAKASSAR</t>
  </si>
  <si>
    <t>PT-CENTRAL MAKASSAR</t>
  </si>
  <si>
    <t>PANARUKAN|SITUBONDO</t>
  </si>
  <si>
    <t>PANAWANGAN|CIAMIS</t>
  </si>
  <si>
    <t>PANCA JAYA|MESUJI</t>
  </si>
  <si>
    <t>PANCA LAUTANG|SIDENRENG RAPPANG</t>
  </si>
  <si>
    <t>PANCA RIJANG|SIDENRENG RAPPANG</t>
  </si>
  <si>
    <t>PANCALANG|KUNINGAN</t>
  </si>
  <si>
    <t>PANCATENGAH|TASIKMALAYA</t>
  </si>
  <si>
    <t>PANCENG|GRESIK</t>
  </si>
  <si>
    <t>PANCORAN MAS|KOTA DEPOK</t>
  </si>
  <si>
    <t>PANCORAN|JAKARTA SELATAN</t>
  </si>
  <si>
    <t>PANCUNG SOAL|PESISIR SELATAN</t>
  </si>
  <si>
    <t>PANCUR BATU|DELI SERDANG</t>
  </si>
  <si>
    <t>PANCUR|REMBANG</t>
  </si>
  <si>
    <t>PANDAAN|PASURUAN</t>
  </si>
  <si>
    <t>PANDAK|BANTUL</t>
  </si>
  <si>
    <t>PANDAN|TAPANULI TENGAH</t>
  </si>
  <si>
    <t>PANDANARUM|BANJARNEGARA</t>
  </si>
  <si>
    <t>PANDAWAI|SUMBA TIMUR</t>
  </si>
  <si>
    <t>PANDEGLANG|PANDEGLANG</t>
  </si>
  <si>
    <t>PANDRAH|BIREUEN</t>
  </si>
  <si>
    <t>PANEI|SIMALUNGUN</t>
  </si>
  <si>
    <t>PANEKAN|MAGETAN</t>
  </si>
  <si>
    <t>PANGA|ACEH JAYA</t>
  </si>
  <si>
    <t>PANGALE|MAMUJU TENGAH</t>
  </si>
  <si>
    <t>PANGALENGAN|BANDUNG</t>
  </si>
  <si>
    <t>PT-PANGALENGAN</t>
  </si>
  <si>
    <t>PANGANDARAN|PANGANDARAN</t>
  </si>
  <si>
    <t>PANGARENGAN|SAMPANG</t>
  </si>
  <si>
    <t>PANGARIBUAN|TAPANULI UTARA</t>
  </si>
  <si>
    <t>PANGATIKAN|GARUT</t>
  </si>
  <si>
    <t>PANGEAN|KUANTAN SINGINGI</t>
  </si>
  <si>
    <t>PANGENAN|CIREBON</t>
  </si>
  <si>
    <t>PANGGANG|GUNUNGKIDUL</t>
  </si>
  <si>
    <t>PANGGARANGAN|LEBAK</t>
  </si>
  <si>
    <t>PANGGUL|TRENGGALEK</t>
  </si>
  <si>
    <t>PANGGUNGREJO|BLITAR</t>
  </si>
  <si>
    <t>PANGGUNGREJO|KOTA PASURUAN</t>
  </si>
  <si>
    <t>PANGKAH|TEGAL</t>
  </si>
  <si>
    <t>PANGKAJENE|PANGKAJENE DAN KEPULAUAN</t>
  </si>
  <si>
    <t>PANGKAL BALAM|KOTA PANGKALPINANG</t>
  </si>
  <si>
    <t>PANGKALAN BARU|BANGKA TENGAH</t>
  </si>
  <si>
    <t>PANGKALAN KERINCI|PELALAWAN</t>
  </si>
  <si>
    <t>PANGKALAN KOTO BARU|LIMA PULUH KOTA</t>
  </si>
  <si>
    <t>PANGKALAN KURAS|PELALAWAN</t>
  </si>
  <si>
    <t>PANGKALAN LAMPAM|OGAN KOMERING ILIR</t>
  </si>
  <si>
    <t>PANGKALAN LESUNG|PELALAWAN</t>
  </si>
  <si>
    <t>PANGKALAN SUSU|LANGKAT</t>
  </si>
  <si>
    <t>PANGKALAN|KARAWANG</t>
  </si>
  <si>
    <t>PANGKATAN|LABUHANBATU</t>
  </si>
  <si>
    <t>PANGKUR|NGAWI</t>
  </si>
  <si>
    <t>PANGURAGAN|CIREBON</t>
  </si>
  <si>
    <t>PANGURURAN|SAMOSIR</t>
  </si>
  <si>
    <t>PANIMBANG|PANDEGLANG</t>
  </si>
  <si>
    <t>PANINGGARAN|PEKALONGAN</t>
  </si>
  <si>
    <t>PANJALU|CIAMIS</t>
  </si>
  <si>
    <t>PANJANG|KOTA BANDAR LAMPUNG</t>
  </si>
  <si>
    <t>PANJATAN|KULON PROGO</t>
  </si>
  <si>
    <t>PANJI|SITUBONDO</t>
  </si>
  <si>
    <t>PANOMBEIAN PANEI|SIMALUNGUN</t>
  </si>
  <si>
    <t>PANONGAN|TANGERANG</t>
  </si>
  <si>
    <t>PANTAI BARU|ROTE NDAO</t>
  </si>
  <si>
    <t>PANTAI CERMIN|SERDANG BEDAGAI</t>
  </si>
  <si>
    <t>PT-PERBAUNGAN</t>
  </si>
  <si>
    <t>PANTAI CERMIN|SOLOK</t>
  </si>
  <si>
    <t>PANTAI LABU|DELI SERDANG</t>
  </si>
  <si>
    <t>PANTAN CUACA|GAYO LUES</t>
  </si>
  <si>
    <t>PANTAR BARAT LAUT|ALOR</t>
  </si>
  <si>
    <t>PANTAR TENGAH|ALOR</t>
  </si>
  <si>
    <t>PANTAR TIMUR|ALOR</t>
  </si>
  <si>
    <t>PANTAR|ALOR</t>
  </si>
  <si>
    <t>PANTE BIDARI|ACEH TIMUR</t>
  </si>
  <si>
    <t>PANTERAJA|PIDIE JAYA</t>
  </si>
  <si>
    <t>PANTI|JEMBER</t>
  </si>
  <si>
    <t>PANTI|PASAMAN</t>
  </si>
  <si>
    <t>PANUMBANGAN|CIAMIS</t>
  </si>
  <si>
    <t>PANYABUNGAN BARAT|MANDAILING NATAL</t>
  </si>
  <si>
    <t>PANYABUNGAN SELATAN|MANDAILING NATAL</t>
  </si>
  <si>
    <t>PANYABUNGAN TIMUR|MANDAILING NATAL</t>
  </si>
  <si>
    <t>PANYABUNGAN UTARA|MANDAILING NATAL</t>
  </si>
  <si>
    <t>PANYABUNGAN|MANDAILING NATAL</t>
  </si>
  <si>
    <t>PANYILEUKAN|KOTA BANDUNG</t>
  </si>
  <si>
    <t>PANYINGKIRAN|MAJALENGKA</t>
  </si>
  <si>
    <t>PAPALANG|MAMUJU</t>
  </si>
  <si>
    <t>PAPAR|KEDIRI</t>
  </si>
  <si>
    <t>PARAKAN SALAK|SUKABUMI</t>
  </si>
  <si>
    <t>PARAKAN|TEMANGGUNG</t>
  </si>
  <si>
    <t>PARANG|MAGETAN</t>
  </si>
  <si>
    <t>PARANGGUPITO|WONOGIRI</t>
  </si>
  <si>
    <t>PARANGINAN|HUMBANG HASUNDUTAN</t>
  </si>
  <si>
    <t>PARANGLOE|GOWA</t>
  </si>
  <si>
    <t>PARBULUAN|DAIRI</t>
  </si>
  <si>
    <t>PT-PARBULUAN</t>
  </si>
  <si>
    <t>PARDASUKA|PRINGSEWU</t>
  </si>
  <si>
    <t>PARENGAN|TUBAN</t>
  </si>
  <si>
    <t>PARIAMAN SELATAN|KOTA PARIAMAN</t>
  </si>
  <si>
    <t>PARIAMAN TENGAH|KOTA PARIAMAN</t>
  </si>
  <si>
    <t>PARIAMAN TIMUR|KOTA PARIAMAN</t>
  </si>
  <si>
    <t>PARIAMAN UTARA|KOTA PARIAMAN</t>
  </si>
  <si>
    <t>PARIANGAN|TANAH DATAR</t>
  </si>
  <si>
    <t>PARIGI BARAT|PARIGI MOUTONG</t>
  </si>
  <si>
    <t>PARIGI SELATAN|PARIGI MOUTONG</t>
  </si>
  <si>
    <t>PARIGI TENGAH|PARIGI MOUTONG</t>
  </si>
  <si>
    <t>PARIGI UTARA|PARIGI MOUTONG</t>
  </si>
  <si>
    <t>PARIGI|GOWA</t>
  </si>
  <si>
    <t>PT-TINGGIMONCONG</t>
  </si>
  <si>
    <t>PARIGI|MUNA</t>
  </si>
  <si>
    <t>PARIGI|PANGANDARAN</t>
  </si>
  <si>
    <t>PARIGI|PARIGI MOUTONG</t>
  </si>
  <si>
    <t>PARITTIGA|BANGKA BARAT</t>
  </si>
  <si>
    <t>PARIWARI|FAKFAK</t>
  </si>
  <si>
    <t>PARMAKSIAN|TOBA SAMOSIR</t>
  </si>
  <si>
    <t>PARMONANGAN|TAPANULI UTARA</t>
  </si>
  <si>
    <t>PARON|NGAWI</t>
  </si>
  <si>
    <t>PARONGPONG|BANDUNG BARAT</t>
  </si>
  <si>
    <t>PARUNG KUDA|SUKABUMI</t>
  </si>
  <si>
    <t>PARUNG PANJANG|BOGOR</t>
  </si>
  <si>
    <t>PT-PARUNG PANJANG</t>
  </si>
  <si>
    <t>PARUNG|BOGOR</t>
  </si>
  <si>
    <t>PARUNGPONTENG|TASIKMALAYA</t>
  </si>
  <si>
    <t>PASALEMAN|CIREBON</t>
  </si>
  <si>
    <t>PASAMAN|PASAMAN BARAT</t>
  </si>
  <si>
    <t>PASAN|MINAHASA TENGGARA</t>
  </si>
  <si>
    <t>PASANGKAYU|MAMUJU UTARA</t>
  </si>
  <si>
    <t>PASAR JAMBI|KOTA JAMBI</t>
  </si>
  <si>
    <t>PASAR KEMIS|TANGERANG</t>
  </si>
  <si>
    <t>PASAR KLIWON|KOTA SURAKARTA</t>
  </si>
  <si>
    <t>PASAR MANNA|BENGKULU SELATAN</t>
  </si>
  <si>
    <t>PASAR MINGGU|JAKARTA SELATAN</t>
  </si>
  <si>
    <t>PASAR MUARA BUNGO|BUNGO</t>
  </si>
  <si>
    <t>PASAR REBO|JAKARTA TIMUR</t>
  </si>
  <si>
    <t>PASAR WAJO|BUTON</t>
  </si>
  <si>
    <t>PASAWAHAN|KUNINGAN</t>
  </si>
  <si>
    <t>PASAWAHAN|PURWAKARTA</t>
  </si>
  <si>
    <t>PASEAN|PAMEKASAN</t>
  </si>
  <si>
    <t>PASEH|BANDUNG</t>
  </si>
  <si>
    <t>PASEH|SUMEDANG</t>
  </si>
  <si>
    <t>PASEKAN|INDRAMAYU</t>
  </si>
  <si>
    <t>PASEMAH AIR KERUH|EMPAT LAWANG</t>
  </si>
  <si>
    <t>PT-EMPAT LAWANG MUARA PINANG</t>
  </si>
  <si>
    <t>PASIE RAJA|ACEH SELATAN</t>
  </si>
  <si>
    <t>PASIR LIMAU KAPAS|ROKAN HILIR</t>
  </si>
  <si>
    <t>PT-ROKAN HILIR WEST PASIR LIMAU KAPAS</t>
  </si>
  <si>
    <t>PASIR PENYU|INDRAGIRI HULU</t>
  </si>
  <si>
    <t>PASIR SAKTI|LAMPUNG TIMUR</t>
  </si>
  <si>
    <t>PASIRIAN|LUMAJANG</t>
  </si>
  <si>
    <t>PASIRJAMBU|BANDUNG</t>
  </si>
  <si>
    <t>PT-PASIRJAMBU</t>
  </si>
  <si>
    <t>PASIRKUDA|CIANJUR</t>
  </si>
  <si>
    <t>PASIRWANGI|GARUT</t>
  </si>
  <si>
    <t>PASONGSONGAN|SUMENEP</t>
  </si>
  <si>
    <t>PASREPAN|PASURUAN</t>
  </si>
  <si>
    <t>PASRUJAMBE|LUMAJANG</t>
  </si>
  <si>
    <t>PASSI BARAT|BOLAANG MONGONDOW</t>
  </si>
  <si>
    <t>PASSI TIMUR|BOLAANG MONGONDOW</t>
  </si>
  <si>
    <t>PATAMPANUA|PINRANG</t>
  </si>
  <si>
    <t>PATAMUAN|PADANG PARIAMAN</t>
  </si>
  <si>
    <t>PATARUMAN|KOTA BANJAR</t>
  </si>
  <si>
    <t>PATEAN|KENDAL</t>
  </si>
  <si>
    <t>PATEBON|KENDAL</t>
  </si>
  <si>
    <t>PATI|PATI</t>
  </si>
  <si>
    <t>PATIA|PANDEGLANG</t>
  </si>
  <si>
    <t>PATIANROWO|NGANJUK</t>
  </si>
  <si>
    <t>PATIKRAJA|BANYUMAS</t>
  </si>
  <si>
    <t>PATIMPENG|BONE</t>
  </si>
  <si>
    <t>PATIMUAN|CILACAP</t>
  </si>
  <si>
    <t>PATOKBEUSI|SUBANG</t>
  </si>
  <si>
    <t>PT-PATOKBEUSI</t>
  </si>
  <si>
    <t>PATRANG|JEMBER</t>
  </si>
  <si>
    <t>PATROL|INDRAMAYU</t>
  </si>
  <si>
    <t>PATTALLASSANG|GOWA</t>
  </si>
  <si>
    <t>PATTALLASSANG|TAKALAR</t>
  </si>
  <si>
    <t>PATUK|GUNUNGKIDUL</t>
  </si>
  <si>
    <t>PATUMBAK|DELI SERDANG</t>
  </si>
  <si>
    <t>PAUH DUO|SOLOK SELATAN</t>
  </si>
  <si>
    <t>PAUH|KOTA PADANG</t>
  </si>
  <si>
    <t>PAUH|SAROLANGUN</t>
  </si>
  <si>
    <t>PAYA BAKONG|ACEH UTARA</t>
  </si>
  <si>
    <t>PAYAKUMBUH BARAT|KOTA PAYAKUMBUH</t>
  </si>
  <si>
    <t>PAYAKUMBUH SELATAN|KOTA PAYAKUMBUH</t>
  </si>
  <si>
    <t>PAYAKUMBUH TIMUR|KOTA PAYAKUMBUH</t>
  </si>
  <si>
    <t>PAYAKUMBUH UTARA|KOTA PAYAKUMBUH</t>
  </si>
  <si>
    <t>PAYAKUMBUH|LIMA PULUH KOTA</t>
  </si>
  <si>
    <t>PAYANGAN|GIANYAR</t>
  </si>
  <si>
    <t>PT-GIANYAR UTARA</t>
  </si>
  <si>
    <t>PAYARAMAN|OGAN ILIR</t>
  </si>
  <si>
    <t>PT-OGAN ILIR PAYARAMAN</t>
  </si>
  <si>
    <t>PAYUNG SEKAKI|KOTA PEKANBARU</t>
  </si>
  <si>
    <t>PT-PEKANBARU NORTH</t>
  </si>
  <si>
    <t>PAYUNG SEKAKI|SOLOK</t>
  </si>
  <si>
    <t>PAYUNG|BANGKA SELATAN</t>
  </si>
  <si>
    <t>PAYUNG|KARO</t>
  </si>
  <si>
    <t>PD. TUALANG|LANGKAT</t>
  </si>
  <si>
    <t>PEBAYURAN|BEKASI</t>
  </si>
  <si>
    <t>PECALUNGAN|BATANG</t>
  </si>
  <si>
    <t>PECANGAAN|JEPARA</t>
  </si>
  <si>
    <t>PEDAMARAN TIMUR|OGAN KOMERING ILIR</t>
  </si>
  <si>
    <t>PEDAMARAN|OGAN KOMERING ILIR</t>
  </si>
  <si>
    <t>PEDAN|KLATEN</t>
  </si>
  <si>
    <t>PEDES|KARAWANG</t>
  </si>
  <si>
    <t>PEDONGGA|MAMUJU UTARA</t>
  </si>
  <si>
    <t>PEDURUNGAN|KOTA SEMARANG</t>
  </si>
  <si>
    <t>PEGAGAN HILIR|DAIRI</t>
  </si>
  <si>
    <t>PT-PEGAGAN HILIR</t>
  </si>
  <si>
    <t>PEGAJAHAN|SERDANG BEDAGAI</t>
  </si>
  <si>
    <t>PEGANDON|KENDAL</t>
  </si>
  <si>
    <t>PEGANTENAN|PAMEKASAN</t>
  </si>
  <si>
    <t>PEGASING|ACEH TENGAH</t>
  </si>
  <si>
    <t>PEJAGOAN|KEBUMEN</t>
  </si>
  <si>
    <t>PEJAWARAN|BANJARNEGARA</t>
  </si>
  <si>
    <t>PEKAITAN|ROKAN HILIR</t>
  </si>
  <si>
    <t>PEKALIPAN|KOTA CIREBON</t>
  </si>
  <si>
    <t>PEKALONGAN BARAT|KOTA PEKALONGAN</t>
  </si>
  <si>
    <t>PEKALONGAN SELATAN|KOTA PEKALONGAN</t>
  </si>
  <si>
    <t>PEKALONGAN TIMUR|KOTA PEKALONGAN</t>
  </si>
  <si>
    <t>PEKALONGAN UTARA|KOTA PEKALONGAN</t>
  </si>
  <si>
    <t>PEKALONGAN|LAMPUNG TIMUR</t>
  </si>
  <si>
    <t>PEKAN BARU KOTA|KOTA PEKANBARU</t>
  </si>
  <si>
    <t>PEKAT|DOMPU</t>
  </si>
  <si>
    <t>PT-PEKAT</t>
  </si>
  <si>
    <t>PEKUNCEN|BANYUMAS</t>
  </si>
  <si>
    <t>PEKUTATAN|JEMBRANA</t>
  </si>
  <si>
    <t>PELABAI|LEBONG</t>
  </si>
  <si>
    <t>PELALAWAN|PELALAWAN</t>
  </si>
  <si>
    <t>PELANGIRAN|INDRAGIRI HILIR</t>
  </si>
  <si>
    <t>PELAWAN|SAROLANGUN</t>
  </si>
  <si>
    <t>PELAYANGAN|KOTA JAMBI</t>
  </si>
  <si>
    <t>PELEBAGA|JAYAWIJAYA</t>
  </si>
  <si>
    <t>PELEPAT ILIR|BUNGO</t>
  </si>
  <si>
    <t>PELEPAT|BUNGO</t>
  </si>
  <si>
    <t>PEMALANG|PEMALANG</t>
  </si>
  <si>
    <t>PEMALI|BANGKA</t>
  </si>
  <si>
    <t>PEMATANG BANDAR|SIMALUNGUN</t>
  </si>
  <si>
    <t>PEMATANG SAWA|TANGGAMUS</t>
  </si>
  <si>
    <t>PT-SEMAKA</t>
  </si>
  <si>
    <t>PEMAYUNG|BATANGHARI</t>
  </si>
  <si>
    <t>PEMENANG|LOMBOK UTARA</t>
  </si>
  <si>
    <t>PEMULUTAN BARAT|OGAN ILIR</t>
  </si>
  <si>
    <t>PEMULUTAN SELATAN|OGAN ILIR</t>
  </si>
  <si>
    <t>PEMULUTAN|OGAN ILIR</t>
  </si>
  <si>
    <t>PT-PENAJAM INNER</t>
  </si>
  <si>
    <t>PENANGGALAN|KOTA SUBULUSSALAM</t>
  </si>
  <si>
    <t>PENARIK|MUKOMUKO</t>
  </si>
  <si>
    <t>PENAWANGAN|GROBOGAN</t>
  </si>
  <si>
    <t>PENAWAR AJI|TULANG BAWANG</t>
  </si>
  <si>
    <t>PENAWAR TAMA|TULANG BAWANG</t>
  </si>
  <si>
    <t>PENDOPO BARAT|EMPAT LAWANG</t>
  </si>
  <si>
    <t>PENDOPO|EMPAT LAWANG</t>
  </si>
  <si>
    <t>PENEBEL|TABANAN</t>
  </si>
  <si>
    <t>PT-TABANAN BARAT</t>
  </si>
  <si>
    <t>PENENGAHAN|LAMPUNG SELATAN</t>
  </si>
  <si>
    <t>PENGABUAN|TANJUNG JABUNG BARAT</t>
  </si>
  <si>
    <t>PT-TANJUNG JABUNG BARAT SENYERANG</t>
  </si>
  <si>
    <t>PENGADEGAN|PURBALINGGA</t>
  </si>
  <si>
    <t>PENGANDONAN|OGAN KOMERING ULU</t>
  </si>
  <si>
    <t>PENGASIH|KULON PROGO</t>
  </si>
  <si>
    <t>PT-KULON PROGO UTARA</t>
  </si>
  <si>
    <t>PENINJAUAN|OGAN KOMERING ULU</t>
  </si>
  <si>
    <t>PENJARINGAN|JAKARTA UTARA</t>
  </si>
  <si>
    <t>PENRANG|WAJO</t>
  </si>
  <si>
    <t>PENUKAL UTARA|PENUKAL ABAB LEMATANG ILIR</t>
  </si>
  <si>
    <t>PT-TALANG UBI</t>
  </si>
  <si>
    <t>PENUKAL|PENUKAL ABAB LEMATANG ILIR</t>
  </si>
  <si>
    <t>PERAK|JOMBANG</t>
  </si>
  <si>
    <t>PERANAP|INDRAGIRI HULU</t>
  </si>
  <si>
    <t>PERBAUNGAN|SERDANG BEDAGAI</t>
  </si>
  <si>
    <t>PERCUT SEI TUAN|DELI SERDANG</t>
  </si>
  <si>
    <t>PT-PERCUT SEI TUAN</t>
  </si>
  <si>
    <t>PERGETTENGGETTENG SENGKUT|PAKPAK BHARAT</t>
  </si>
  <si>
    <t>PERHENTIAN RAJA|KAMPAR</t>
  </si>
  <si>
    <t>PERIUK|KOTA TANGERANG</t>
  </si>
  <si>
    <t>PERMATA|BENER MERIAH</t>
  </si>
  <si>
    <t>PESANGGARAN|BANYUWANGI</t>
  </si>
  <si>
    <t>PESANGGRAHAN|JAKARTA SELATAN</t>
  </si>
  <si>
    <t>PESANTREN|KOTA KEDIRI</t>
  </si>
  <si>
    <t>PESISIR BUKIT|KOTA SUNGAI PENUH</t>
  </si>
  <si>
    <t>PESISIR SELATAN|PESISIR BARAT</t>
  </si>
  <si>
    <t>PESISIR TENGAH|PESISIR BARAT</t>
  </si>
  <si>
    <t>PESISIR UTARA|PESISIR BARAT</t>
  </si>
  <si>
    <t>PESO HILIR|BULUNGAN</t>
  </si>
  <si>
    <t>PETANAHAN|KEBUMEN</t>
  </si>
  <si>
    <t>PETANG|BADUNG</t>
  </si>
  <si>
    <t>PETARUKAN|PEMALANG</t>
  </si>
  <si>
    <t>PETASIA BARAT|MOROWALI UTARA</t>
  </si>
  <si>
    <t>PETASIA TIMUR|MOROWALI UTARA</t>
  </si>
  <si>
    <t>PETASIA|MOROWALI UTARA</t>
  </si>
  <si>
    <t>PETERONGAN|JOMBANG</t>
  </si>
  <si>
    <t>PETIR|SERANG</t>
  </si>
  <si>
    <t>PETUNGKRIYONO|PEKALONGAN</t>
  </si>
  <si>
    <t>PEUDADA|BIREUEN</t>
  </si>
  <si>
    <t>PEUDAWA|ACEH TIMUR</t>
  </si>
  <si>
    <t>PEUKAN BADA|ACEH BESAR</t>
  </si>
  <si>
    <t>PEUKAN BARO|PIDIE</t>
  </si>
  <si>
    <t>PEULIMBANG|BIREUEN</t>
  </si>
  <si>
    <t>PEUNDEUY|GARUT</t>
  </si>
  <si>
    <t>PEURELAK BARAT|ACEH TIMUR</t>
  </si>
  <si>
    <t>PEUREULAK TIMUR|ACEH TIMUR</t>
  </si>
  <si>
    <t>PEUREULAK|ACEH TIMUR</t>
  </si>
  <si>
    <t>PEUSANGAN SELATAN|BIREUEN</t>
  </si>
  <si>
    <t>PEUSANGAN SIBLAH KRUENG|BIREUEN</t>
  </si>
  <si>
    <t>PEUSANGAN|BIREUEN</t>
  </si>
  <si>
    <t>PICUNG|PANDEGLANG</t>
  </si>
  <si>
    <t>PIDIE|PIDIE</t>
  </si>
  <si>
    <t>PILANGKENCENG|MADIUN</t>
  </si>
  <si>
    <t>PINANG RAYA|BENGKULU UTARA</t>
  </si>
  <si>
    <t>PINANG|KOTA TANGERANG</t>
  </si>
  <si>
    <t>PINANGSORI|TAPANULI TENGAH</t>
  </si>
  <si>
    <t>PINELENG|MINAHASA</t>
  </si>
  <si>
    <t>PINGGIR|BENGKALIS</t>
  </si>
  <si>
    <t>PINO RAYA|BENGKULU SELATAN</t>
  </si>
  <si>
    <t>PT-PINO RAYA</t>
  </si>
  <si>
    <t>PINO|BENGKULU SELATAN</t>
  </si>
  <si>
    <t>PINOGALUMAN|BOLAANG MONGONDOW UTARA</t>
  </si>
  <si>
    <t>PINOGU|BONE BOLANGO</t>
  </si>
  <si>
    <t>PINOLOSIAN TENGAH|BOLAANG MONGONDOW SELATAN</t>
  </si>
  <si>
    <t>PINOLOSIAN TIMUR|BOLAANG MONGONDOW SELATAN</t>
  </si>
  <si>
    <t>PINOLOSIAN|BOLAANG MONGONDOW SELATAN</t>
  </si>
  <si>
    <t>PINTU RIME GAYO|BENER MERIAH</t>
  </si>
  <si>
    <t>PIRAK TIMU|ACEH UTARA</t>
  </si>
  <si>
    <t>PITU RIASE|SIDENRENG RAPPANG</t>
  </si>
  <si>
    <t>PITU RIAWA|SIDENRENG RAPPANG</t>
  </si>
  <si>
    <t>PITU|NGAWI</t>
  </si>
  <si>
    <t>PITUMPANUA|WAJO</t>
  </si>
  <si>
    <t>PITURUH|PURWOREJO</t>
  </si>
  <si>
    <t>PIYUNGAN|BANTUL</t>
  </si>
  <si>
    <t>PLAJU|KOTA PALEMBANG</t>
  </si>
  <si>
    <t>PLAKAT TINGGI|MUSI BANYUASIN</t>
  </si>
  <si>
    <t>PT-SEKAYU SUNGAI KERUH</t>
  </si>
  <si>
    <t>PLAMPANG|SUMBAWA</t>
  </si>
  <si>
    <t>PLANDAAN|JOMBANG</t>
  </si>
  <si>
    <t>PLANTUNGAN|KENDAL</t>
  </si>
  <si>
    <t>PLAOSAN|MAGETAN</t>
  </si>
  <si>
    <t>PLAYEN|GUNUNGKIDUL</t>
  </si>
  <si>
    <t>PLEMAHAN|KEDIRI</t>
  </si>
  <si>
    <t>PLERED|CIREBON</t>
  </si>
  <si>
    <t>PLERED|PURWAKARTA</t>
  </si>
  <si>
    <t>PLERET|BANTUL</t>
  </si>
  <si>
    <t>PLOSO|JOMBANG</t>
  </si>
  <si>
    <t>PLOSOKLATEN|KEDIRI</t>
  </si>
  <si>
    <t>PLUMBON|CIREBON</t>
  </si>
  <si>
    <t>PLUMPANG|TUBAN</t>
  </si>
  <si>
    <t>PLUPUH|SRAGEN</t>
  </si>
  <si>
    <t>POASIA|KOTA KENDARI</t>
  </si>
  <si>
    <t>POCO RANAKA|MANGGARAI TIMUR</t>
  </si>
  <si>
    <t>POGALAN|TRENGGALEK</t>
  </si>
  <si>
    <t>POHJENTREK|PASURUAN</t>
  </si>
  <si>
    <t>POIGAR|BOLAANG MONGONDOW</t>
  </si>
  <si>
    <t>POLANHARJO|KLATEN</t>
  </si>
  <si>
    <t>POLEANG BARAT|BOMBANA</t>
  </si>
  <si>
    <t>POLEANG SELATAN|BOMBANA</t>
  </si>
  <si>
    <t>POLEANG TIMUR|BOMBANA</t>
  </si>
  <si>
    <t>POLEANG UTARA|BOMBANA</t>
  </si>
  <si>
    <t>POLEANG|BOMBANA</t>
  </si>
  <si>
    <t>POLEN|TIMOR TENGAH SELATAN</t>
  </si>
  <si>
    <t>POLEWALI|POLEWALI MANDAR</t>
  </si>
  <si>
    <t>POLI POLIA|KOLAKA TIMUR</t>
  </si>
  <si>
    <t>POLINGGONA|KOLAKA</t>
  </si>
  <si>
    <t>POLLUNG|HUMBANG HASUNDUTAN</t>
  </si>
  <si>
    <t>POLOKARTO|SUKOHARJO</t>
  </si>
  <si>
    <t>POLOMBANGKENG SELATAN|TAKALAR</t>
  </si>
  <si>
    <t>POLOMBANGKENG UTARA|TAKALAR</t>
  </si>
  <si>
    <t>POMALAA|KOLAKA</t>
  </si>
  <si>
    <t>PONCOKUSUMO|MALANG</t>
  </si>
  <si>
    <t>PT-DAMPIT PONCOKUSUMO</t>
  </si>
  <si>
    <t>PONCOL|MAGETAN</t>
  </si>
  <si>
    <t>PONCOWARNO|KEBUMEN</t>
  </si>
  <si>
    <t>PONDIDAHA|KONAWE</t>
  </si>
  <si>
    <t>PONDOK AREN|KOTA TANGERANG SELATAN</t>
  </si>
  <si>
    <t>PT-PONDOK AREN</t>
  </si>
  <si>
    <t>PONDOK GEDE|KOTA BEKASI</t>
  </si>
  <si>
    <t>PONDOK KELAPA|BENGKULU TENGAH</t>
  </si>
  <si>
    <t>PONDOK KUBANG|BENGKULU TENGAH</t>
  </si>
  <si>
    <t>PONDOK MELATI|KOTA BEKASI</t>
  </si>
  <si>
    <t>PONDOK SUGUH|MUKOMUKO</t>
  </si>
  <si>
    <t>PONDOKSALAM|PURWAKARTA</t>
  </si>
  <si>
    <t>PONGGOK|BLITAR</t>
  </si>
  <si>
    <t>PONJONG|GUNUNGKIDUL</t>
  </si>
  <si>
    <t>PONOROGO|PONOROGO</t>
  </si>
  <si>
    <t>PT-PONOROGO PONOROGO</t>
  </si>
  <si>
    <t>PONRANG SELATAN|LUWU</t>
  </si>
  <si>
    <t>PONRANG|LUWU</t>
  </si>
  <si>
    <t>PONRE|BONE</t>
  </si>
  <si>
    <t>PONTANG|SERANG</t>
  </si>
  <si>
    <t>PT-PONTIANAK INNER</t>
  </si>
  <si>
    <t>PT-PONTIANAK OUTER</t>
  </si>
  <si>
    <t>POPAYATO BARAT|PAHUWATO</t>
  </si>
  <si>
    <t>POPAYATO TIMUR|PAHUWATO</t>
  </si>
  <si>
    <t>POPAYATO|PAHUWATO</t>
  </si>
  <si>
    <t>POREHU|KOLAKA UTARA</t>
  </si>
  <si>
    <t>PORONG|SIDOARJO</t>
  </si>
  <si>
    <t>PORSEA|TOBA SAMOSIR</t>
  </si>
  <si>
    <t>PORTIBI|PADANG LAWAS UTARA</t>
  </si>
  <si>
    <t>POSIGADAN|BOLAANG MONGONDOW SELATAN</t>
  </si>
  <si>
    <t>POSO KOTA SELATAN|POSO</t>
  </si>
  <si>
    <t>PT-POSO KOTA</t>
  </si>
  <si>
    <t>POSO KOTA UTARA|POSO</t>
  </si>
  <si>
    <t>POSO KOTA|POSO</t>
  </si>
  <si>
    <t>POSO PESISIR SELATAN|POSO</t>
  </si>
  <si>
    <t>POSO PESISIR UTARA|POSO</t>
  </si>
  <si>
    <t>POSO PESISIR|POSO</t>
  </si>
  <si>
    <t>POTO TANO|SUMBAWA BARAT</t>
  </si>
  <si>
    <t>PP. ARU|KEPULAUAN ARU</t>
  </si>
  <si>
    <t>PRABUMULIH BARAT|KOTA PRABUMULIH</t>
  </si>
  <si>
    <t>PRABUMULIH SELATAN|KOTA PRABUMULIH</t>
  </si>
  <si>
    <t>PRABUMULIH TIMUR|KOTA PRABUMULIH</t>
  </si>
  <si>
    <t>PRABUMULIH UTARA|KOTA PRABUMULIH</t>
  </si>
  <si>
    <t>PRACIMANTORO|WONOGIRI</t>
  </si>
  <si>
    <t>PT-PRACIMANTORO</t>
  </si>
  <si>
    <t>PRAFI|MANOKWARI</t>
  </si>
  <si>
    <t>PRAGAAN|SUMENEP</t>
  </si>
  <si>
    <t>PRAJEKAN|BONDOWOSO</t>
  </si>
  <si>
    <t>PRAJURIT KULON|KOTA MOJOKERTO</t>
  </si>
  <si>
    <t>PRAMBANAN|KLATEN</t>
  </si>
  <si>
    <t>PT-PRAMBANAN</t>
  </si>
  <si>
    <t>PRAMBANAN|SLEMAN</t>
  </si>
  <si>
    <t>PRAMBON|NGANJUK</t>
  </si>
  <si>
    <t>PRAMBON|SIDOARJO</t>
  </si>
  <si>
    <t>PRAYA BARAT DAYA|LOMBOK TENGAH</t>
  </si>
  <si>
    <t>PT-PRAYA</t>
  </si>
  <si>
    <t>PRAYA BARAT|LOMBOK TENGAH</t>
  </si>
  <si>
    <t>PRAYA TENGAH|LOMBOK TENGAH</t>
  </si>
  <si>
    <t>PRAYA TIMUR|LOMBOK TENGAH</t>
  </si>
  <si>
    <t>PRAYA|LOMBOK TENGAH</t>
  </si>
  <si>
    <t>PREMBUN|KEBUMEN</t>
  </si>
  <si>
    <t>PRIGEN|PASURUAN</t>
  </si>
  <si>
    <t>PRINGAPUS|SEMARANG</t>
  </si>
  <si>
    <t>PRINGGABAYA|LOMBOK TIMUR</t>
  </si>
  <si>
    <t>PT-PRINGABAYA</t>
  </si>
  <si>
    <t>PRINGGARATA|LOMBOK TENGAH</t>
  </si>
  <si>
    <t>PRINGGASELA|LOMBOK TIMUR</t>
  </si>
  <si>
    <t>PRINGKUKU|PACITAN</t>
  </si>
  <si>
    <t>PRINGSEWU|PRINGSEWU</t>
  </si>
  <si>
    <t>PRINGSURAT|TEMANGGUNG</t>
  </si>
  <si>
    <t>PRONOJIWO|LUMAJANG</t>
  </si>
  <si>
    <t>PT-PASIRIAN PRONOJIWO</t>
  </si>
  <si>
    <t>PROPPO|PAMEKASAN</t>
  </si>
  <si>
    <t>PSEKSU|LAHAT</t>
  </si>
  <si>
    <t>PUBIAN|LAMPUNG TENGAH</t>
  </si>
  <si>
    <t>PUCAKWANGI|PATI</t>
  </si>
  <si>
    <t>PUCANGLABAN|TULUNGAGUNG</t>
  </si>
  <si>
    <t>PUCUK|LAMONGAN</t>
  </si>
  <si>
    <t>PUDAK|PONOROGO</t>
  </si>
  <si>
    <t>PUDING BESAR|BANGKA</t>
  </si>
  <si>
    <t>PUGER|JEMBER</t>
  </si>
  <si>
    <t>PT-TANGGUL PUGER</t>
  </si>
  <si>
    <t>PUGUNG|TANGGAMUS</t>
  </si>
  <si>
    <t>PUHPELEM|WONOGIRI</t>
  </si>
  <si>
    <t>PUJANANTING|BARRU</t>
  </si>
  <si>
    <t>PUJER|BONDOWOSO</t>
  </si>
  <si>
    <t>PUJON|MALANG</t>
  </si>
  <si>
    <t>PUJUD|ROKAN HILIR</t>
  </si>
  <si>
    <t>PUJUT|LOMBOK TENGAH</t>
  </si>
  <si>
    <t>PULAU BANYAK BARAT|ACEH SINGKIL</t>
  </si>
  <si>
    <t>PULAU BANYAK|ACEH SINGKIL</t>
  </si>
  <si>
    <t>PULAU BERINGIN|OGAN KOMERING ULU SELATAN</t>
  </si>
  <si>
    <t>PULAU BESAR|BANGKA SELATAN</t>
  </si>
  <si>
    <t>PULAU BURUNG|INDRAGIRI HILIR</t>
  </si>
  <si>
    <t>PULAU DULLAH SELATAN|KOTA TUAL</t>
  </si>
  <si>
    <t>PULAU DULLAH UTARA|KOTA TUAL</t>
  </si>
  <si>
    <t>PULAU ENDE|ENDE</t>
  </si>
  <si>
    <t>PULAU HARUKU|MALUKU TENGAH</t>
  </si>
  <si>
    <t>PULAU HIRI|KOTA TERNATE</t>
  </si>
  <si>
    <t>PULAU LAUT|NATUNA</t>
  </si>
  <si>
    <t>PULAU PANGGUNG|TANGGAMUS</t>
  </si>
  <si>
    <t>PULAU PINANG|LAHAT</t>
  </si>
  <si>
    <t>PULAU PUNJUNG|DHARMASRAYA</t>
  </si>
  <si>
    <t>PULAU RAKYAT|ASAHAN</t>
  </si>
  <si>
    <t>PULAU RIMAU|BANYUASIN</t>
  </si>
  <si>
    <t>PT-PULAU RIMAU</t>
  </si>
  <si>
    <t>PULAU TERNATE|KOTA TERNATE</t>
  </si>
  <si>
    <t>PULAU TIGA BARAT|NATUNA</t>
  </si>
  <si>
    <t>PULO ACEH|ACEH BESAR</t>
  </si>
  <si>
    <t>PULO AMPEL|SERANG</t>
  </si>
  <si>
    <t>PULO BANDRING|ASAHAN</t>
  </si>
  <si>
    <t>PULO GADUNG|JAKARTA TIMUR</t>
  </si>
  <si>
    <t>PULOKULON|GROBOGAN</t>
  </si>
  <si>
    <t>PULOMERAK|KOTA CILEGON</t>
  </si>
  <si>
    <t>PULOSARI|PANDEGLANG</t>
  </si>
  <si>
    <t>PULOSARI|PEMALANG</t>
  </si>
  <si>
    <t>PULUBALA|GORONTALO</t>
  </si>
  <si>
    <t>PULUNG|PONOROGO</t>
  </si>
  <si>
    <t>PUNCAK SORIK MARAPI|MANDAILING NATAL</t>
  </si>
  <si>
    <t>PUNDONG|BANTUL</t>
  </si>
  <si>
    <t>PUNDUH PIDADA|PESAWARAN</t>
  </si>
  <si>
    <t>PUNGGELAN|BANJARNEGARA</t>
  </si>
  <si>
    <t>PUNGGING|MOJOKERTO</t>
  </si>
  <si>
    <t>PUNGGUR|LAMPUNG TENGAH</t>
  </si>
  <si>
    <t>PUNUNG|PACITAN</t>
  </si>
  <si>
    <t>PUPUAN|TABANAN</t>
  </si>
  <si>
    <t>PURABAYA|SUKABUMI</t>
  </si>
  <si>
    <t>PURBA|SIMALUNGUN</t>
  </si>
  <si>
    <t>PURBALINGGA|PURBALINGGA</t>
  </si>
  <si>
    <t>PURBARATU|KOTA TASIKMALAYA</t>
  </si>
  <si>
    <t>PURBATUA|TAPANULI UTARA</t>
  </si>
  <si>
    <t>PURBOLINGGO|LAMPUNG TIMUR</t>
  </si>
  <si>
    <t>PT-LAMPUNG TIMUR 2 WAY BUNGUR</t>
  </si>
  <si>
    <t>PURI|MOJOKERTO</t>
  </si>
  <si>
    <t>PURIALA|KONAWE</t>
  </si>
  <si>
    <t>PURING|KEBUMEN</t>
  </si>
  <si>
    <t>PURWADADI|CIAMIS</t>
  </si>
  <si>
    <t>PURWADADI|SUBANG</t>
  </si>
  <si>
    <t>PURWAHARJA|KOTA BANJAR</t>
  </si>
  <si>
    <t>PURWAKARTA|KOTA CILEGON</t>
  </si>
  <si>
    <t>PURWAKARTA|PURWAKARTA</t>
  </si>
  <si>
    <t>PURWANEGARA|BANJARNEGARA</t>
  </si>
  <si>
    <t>PURWANTORO|WONOGIRI</t>
  </si>
  <si>
    <t>PURWAREJA KLAMPOK|BANJARNEGARA</t>
  </si>
  <si>
    <t>PT-PURWAREJA KLAMPOK</t>
  </si>
  <si>
    <t>PURWASARI|KARAWANG</t>
  </si>
  <si>
    <t>PURWOASRI|KEDIRI</t>
  </si>
  <si>
    <t>PURWODADI|GROBOGAN</t>
  </si>
  <si>
    <t>PURWODADI|MUSI RAWAS</t>
  </si>
  <si>
    <t>PURWODADI|PASURUAN</t>
  </si>
  <si>
    <t>PT-PANDAAN PURWODADI</t>
  </si>
  <si>
    <t>PURWODADI|PURWOREJO</t>
  </si>
  <si>
    <t>PURWOHARJO|BANYUWANGI</t>
  </si>
  <si>
    <t>PURWOJATI|BANYUMAS</t>
  </si>
  <si>
    <t>PURWOKERTO BARAT|BANYUMAS</t>
  </si>
  <si>
    <t>PURWOKERTO SELATAN|BANYUMAS</t>
  </si>
  <si>
    <t>PURWOKERTO TIMUR|BANYUMAS</t>
  </si>
  <si>
    <t>PURWOKERTO UTARA|BANYUMAS</t>
  </si>
  <si>
    <t>PURWOREJO|KOTA PASURUAN</t>
  </si>
  <si>
    <t>PURWOREJO|PURWOREJO</t>
  </si>
  <si>
    <t>PURWOSARI|BOJONEGORO</t>
  </si>
  <si>
    <t>PURWOSARI|GUNUNGKIDUL</t>
  </si>
  <si>
    <t>PURWOSARI|PASURUAN</t>
  </si>
  <si>
    <t>PUSAKAJAYA|SUBANG</t>
  </si>
  <si>
    <t>PUSAKANAGARA|SUBANG</t>
  </si>
  <si>
    <t>PUSAKO|SIAK</t>
  </si>
  <si>
    <t>PUSOMAEN|MINAHASA TENGGARA</t>
  </si>
  <si>
    <t>PUSPAHIANG|TASIKMALAYA</t>
  </si>
  <si>
    <t>PUSPO|PASURUAN</t>
  </si>
  <si>
    <t>PUTRA RUMBIA|LAMPUNG TENGAH</t>
  </si>
  <si>
    <t>PUTRI HIJAU|BENGKULU UTARA</t>
  </si>
  <si>
    <t>PUUWATU|KOTA KENDARI</t>
  </si>
  <si>
    <t>RAAS|SUMENEP</t>
  </si>
  <si>
    <t>RABA|KOTA BIMA</t>
  </si>
  <si>
    <t>RAHONG UTARA|MANGGARAI</t>
  </si>
  <si>
    <t>RAHUNING|ASAHAN</t>
  </si>
  <si>
    <t>RAIMANUK|BELU</t>
  </si>
  <si>
    <t>RAJABASA|KOTA BANDAR LAMPUNG</t>
  </si>
  <si>
    <t>RAJABASA|LAMPUNG SELATAN</t>
  </si>
  <si>
    <t>RAJADESA|CIAMIS</t>
  </si>
  <si>
    <t>PT-RAJADESA</t>
  </si>
  <si>
    <t>RAJAGALUH|MAJALENGKA</t>
  </si>
  <si>
    <t>RAJAPOLAH|TASIKMALAYA</t>
  </si>
  <si>
    <t>RAJEG|TANGERANG</t>
  </si>
  <si>
    <t>RAKIT KULIM|INDRAGIRI HULU</t>
  </si>
  <si>
    <t>RAKIT|BANJARNEGARA</t>
  </si>
  <si>
    <t>RAMAN UTARA|LAMPUNG TIMUR</t>
  </si>
  <si>
    <t>RAMBAH HILIR|ROKAN HULU</t>
  </si>
  <si>
    <t>RAMBAH SAMO|ROKAN HULU</t>
  </si>
  <si>
    <t>RAMBAH|ROKAN HULU</t>
  </si>
  <si>
    <t>RAMBANG DANGKU|MUARA ENIM</t>
  </si>
  <si>
    <t>RAMBANG KAPAK TENGAH|KOTA PRABUMULIH</t>
  </si>
  <si>
    <t>RAMBANG KUANG|OGAN ILIR</t>
  </si>
  <si>
    <t>RAMBANG|MUARA ENIM</t>
  </si>
  <si>
    <t>RAMBATAN|TANAH DATAR</t>
  </si>
  <si>
    <t>PT-TANAH DATAR RAMBATAN</t>
  </si>
  <si>
    <t>RAMBIPUJI|JEMBER</t>
  </si>
  <si>
    <t>RAMBUTAN|BANYUASIN</t>
  </si>
  <si>
    <t>RAMBUTAN|KOTA TEBING TINGGI</t>
  </si>
  <si>
    <t>RANA MESE|MANGGARAI TIMUR</t>
  </si>
  <si>
    <t>RANAH AMPEK HULU TAPAN|PESISIR SELATAN</t>
  </si>
  <si>
    <t>RANAH BATAHAN|PASAMAN BARAT</t>
  </si>
  <si>
    <t>RANAH PESISIR|PESISIR SELATAN</t>
  </si>
  <si>
    <t>RANCABALI|BANDUNG</t>
  </si>
  <si>
    <t>RANCABUNGUR|BOGOR</t>
  </si>
  <si>
    <t>RANCAEKEK|BANDUNG</t>
  </si>
  <si>
    <t>RANCAH|CIAMIS</t>
  </si>
  <si>
    <t>RANCAKALONG|SUMEDANG</t>
  </si>
  <si>
    <t>PT-SUMEDANG UTARA WEST</t>
  </si>
  <si>
    <t>RANCASARI|KOTA BANDUNG</t>
  </si>
  <si>
    <t>RANDANGAN|PAHUWATO</t>
  </si>
  <si>
    <t>RANDUAGUNG|LUMAJANG</t>
  </si>
  <si>
    <t>RANDUBLATUNG|BLORA</t>
  </si>
  <si>
    <t>RANDUDONGKAL|PEMALANG</t>
  </si>
  <si>
    <t>RANGKASBITUNG|LEBAK</t>
  </si>
  <si>
    <t>RANGKUI|KOTA PANGKALPINANG</t>
  </si>
  <si>
    <t>RANO|TANA TORAJA</t>
  </si>
  <si>
    <t>RANOMEETO BARAT|KONAWE SELATAN</t>
  </si>
  <si>
    <t>RANOMEETO|KONAWE SELATAN</t>
  </si>
  <si>
    <t>RANOWULU|KOTA BITUNG</t>
  </si>
  <si>
    <t>RANOYAPO|MINAHASA SELATAN</t>
  </si>
  <si>
    <t>RANSIKI|MANOKWARI SELATAN</t>
  </si>
  <si>
    <t>RANTAU ALAI|OGAN ILIR</t>
  </si>
  <si>
    <t>RANTAU BAYUR|BANYUASIN</t>
  </si>
  <si>
    <t>RANTAU KOPAR|ROKAN HILIR</t>
  </si>
  <si>
    <t>RANTAU PANDAN|BUNGO</t>
  </si>
  <si>
    <t>RANTAU PANJANG|OGAN ILIR</t>
  </si>
  <si>
    <t>PT-SANGATTA INNER</t>
  </si>
  <si>
    <t>RANTAU RASAU|TANJUNG JABUNG TIMUR</t>
  </si>
  <si>
    <t>RANTAU SELAMAT|ACEH TIMUR</t>
  </si>
  <si>
    <t>RANTAU SELATAN|LABUHANBATU</t>
  </si>
  <si>
    <t>RANTAU UTARA|LABUHANBATU</t>
  </si>
  <si>
    <t>RANTAU|ACEH TAMIANG</t>
  </si>
  <si>
    <t>RANTE ANGIN|KOLAKA UTARA</t>
  </si>
  <si>
    <t>RANTEPAO|TORAJA UTARA</t>
  </si>
  <si>
    <t>RANTETAYO|TANA TORAJA</t>
  </si>
  <si>
    <t>RANTO BAEK|MANDAILING NATAL</t>
  </si>
  <si>
    <t>RANTO PEURELAK|ACEH TIMUR</t>
  </si>
  <si>
    <t>RANUYOSO|LUMAJANG</t>
  </si>
  <si>
    <t>RAO SELATAN|PASAMAN</t>
  </si>
  <si>
    <t>RAO UTARA|PASAMAN</t>
  </si>
  <si>
    <t>RAO|PASAMAN</t>
  </si>
  <si>
    <t>RAPPOCINI|KOTA MAKASSAR</t>
  </si>
  <si>
    <t>RAROWATU UTARA|BOMBANA</t>
  </si>
  <si>
    <t>RASANAE BARAT|KOTA BIMA</t>
  </si>
  <si>
    <t>RASANAE TIMUR|KOTA BIMA</t>
  </si>
  <si>
    <t>RATAHAN TIMUR|MINAHASA TENGGARA</t>
  </si>
  <si>
    <t>RATAHAN|MINAHASA TENGGARA</t>
  </si>
  <si>
    <t>RATATOTOK|MINAHASA TENGGARA</t>
  </si>
  <si>
    <t>RATOLINDO|TOJO UNA-UNA</t>
  </si>
  <si>
    <t>RATU AGUNG|KOTA BENGKULU</t>
  </si>
  <si>
    <t>RATU SAMBAN|KOTA BENGKULU</t>
  </si>
  <si>
    <t>RAVENIRARA|JAYAPURA</t>
  </si>
  <si>
    <t>RAWA JITU SELATAN|TULANG BAWANG</t>
  </si>
  <si>
    <t>PT-TULANG BAWANG RAWA JITU SELATAN</t>
  </si>
  <si>
    <t>RAWA JITU TIMUR|TULANG BAWANG</t>
  </si>
  <si>
    <t>RAWA JITU UTARA|MESUJI</t>
  </si>
  <si>
    <t>RAWA PITU|TULANG BAWANG</t>
  </si>
  <si>
    <t>RAWALO|BANYUMAS</t>
  </si>
  <si>
    <t>RAWALUMBU|KOTA BEKASI</t>
  </si>
  <si>
    <t>RAWAMERTA|KARAWANG</t>
  </si>
  <si>
    <t>RAWANG PANCA ARGA|ASAHAN</t>
  </si>
  <si>
    <t>RAWAS ILIR|MUSI RAWAS UTARA</t>
  </si>
  <si>
    <t>RAWAS ULU|MUSI RAWAS UTARA</t>
  </si>
  <si>
    <t>RAYA KAHEAN|SIMALUNGUN</t>
  </si>
  <si>
    <t>RAYA|SIMALUNGUN</t>
  </si>
  <si>
    <t>REBAN|BATANG</t>
  </si>
  <si>
    <t>REBANG TANGKAS|WAY KANAN</t>
  </si>
  <si>
    <t>REGOL|KOTA BANDUNG</t>
  </si>
  <si>
    <t>REJOSO|NGANJUK</t>
  </si>
  <si>
    <t>REJOSO|PASURUAN</t>
  </si>
  <si>
    <t>REJOTANGAN|TULUNGAGUNG</t>
  </si>
  <si>
    <t>REMBANG|PASURUAN</t>
  </si>
  <si>
    <t>REMBANG|PURBALINGGA</t>
  </si>
  <si>
    <t>REMBANG|REMBANG</t>
  </si>
  <si>
    <t>REMBOKEN|MINAHASA</t>
  </si>
  <si>
    <t>REMBON|TANA TORAJA</t>
  </si>
  <si>
    <t>RENAH MENDALUH|TANJUNG JABUNG BARAT</t>
  </si>
  <si>
    <t>RENAH PAMENANG|MERANGIN</t>
  </si>
  <si>
    <t>RENAH PEMBARAP|MERANGIN</t>
  </si>
  <si>
    <t>RENDANG|KARANGASEM</t>
  </si>
  <si>
    <t>RENGASDENGKLOK|KARAWANG</t>
  </si>
  <si>
    <t>RENGAT BARAT|INDRAGIRI HULU</t>
  </si>
  <si>
    <t>RENGAT|INDRAGIRI HULU</t>
  </si>
  <si>
    <t>RENGEL|TUBAN</t>
  </si>
  <si>
    <t>REOK|MANGGARAI</t>
  </si>
  <si>
    <t>RETEH|INDRAGIRI HILIR</t>
  </si>
  <si>
    <t>RHEE|SUMBAWA</t>
  </si>
  <si>
    <t>RIAU SILIP|BANGKA</t>
  </si>
  <si>
    <t>RILAU ALE|BULUKUMBA</t>
  </si>
  <si>
    <t>RIMBA MELINTANG|ROKAN HILIR</t>
  </si>
  <si>
    <t>RIMBO BUJANG|TEBO</t>
  </si>
  <si>
    <t>RIMBO ILIR|TEBO</t>
  </si>
  <si>
    <t>RIMBO PENGADANG|LEBONG</t>
  </si>
  <si>
    <t>RIMBO TENGAH|BUNGO</t>
  </si>
  <si>
    <t>RIMBO ULU|TEBO</t>
  </si>
  <si>
    <t>PT-TEBO RIMBO ULU</t>
  </si>
  <si>
    <t>RINDI|SUMBA TIMUR</t>
  </si>
  <si>
    <t>RINDINGALLO|TORAJA UTARA</t>
  </si>
  <si>
    <t>RINGINARUM|KENDAL</t>
  </si>
  <si>
    <t>RINGINREJO|KEDIRI</t>
  </si>
  <si>
    <t>RIOPAKAVA|DONGGALA</t>
  </si>
  <si>
    <t>PT-RIOPAKAVA</t>
  </si>
  <si>
    <t>RIUNG BARAT|NGADA</t>
  </si>
  <si>
    <t>RIUNG|NGADA</t>
  </si>
  <si>
    <t>ROBATAL|SAMPANG</t>
  </si>
  <si>
    <t>ROGOJAMPI|BANYUWANGI</t>
  </si>
  <si>
    <t>ROKAN IV KOTO|ROKAN HULU</t>
  </si>
  <si>
    <t>RONGGA|BANDUNG BARAT</t>
  </si>
  <si>
    <t>RONGGUR NIHUTA|SAMOSIR</t>
  </si>
  <si>
    <t>RONGKOP|GUNUNGKIDUL</t>
  </si>
  <si>
    <t>ROTE BARAT DAYA|ROTE NDAO</t>
  </si>
  <si>
    <t>ROTE BARAT LAUT|ROTE NDAO</t>
  </si>
  <si>
    <t>ROTE BARAT|ROTE NDAO</t>
  </si>
  <si>
    <t>ROTE SELATAN|ROTE NDAO</t>
  </si>
  <si>
    <t>ROTE TIMUR|ROTE NDAO</t>
  </si>
  <si>
    <t>ROUTA|KONAWE</t>
  </si>
  <si>
    <t>ROWOKANGKUNG|LUMAJANG</t>
  </si>
  <si>
    <t>ROWOKELE|KEBUMEN</t>
  </si>
  <si>
    <t>ROWOSARI|KENDAL</t>
  </si>
  <si>
    <t>RUBARU|SUMENEP</t>
  </si>
  <si>
    <t>RUMBAI PESISIR|KOTA PEKANBARU</t>
  </si>
  <si>
    <t>RUMBAI|KOTA PEKANBARU</t>
  </si>
  <si>
    <t>RUMBIA TENGAH|BOMBANA</t>
  </si>
  <si>
    <t>RUMBIA|BOMBANA</t>
  </si>
  <si>
    <t>RUMBIA|JENEPONTO</t>
  </si>
  <si>
    <t>RUMBIA|LAMPUNG TENGAH</t>
  </si>
  <si>
    <t>RUMBIO JAYA|KAMPAR</t>
  </si>
  <si>
    <t>RUMPIN|BOGOR</t>
  </si>
  <si>
    <t>RUNDENG|KOTA SUBULUSSALAM</t>
  </si>
  <si>
    <t>RUNGKUT|KOTA SURABAYA</t>
  </si>
  <si>
    <t>RUNJUNG AGUNG|OGAN KOMERING ULU SELATAN</t>
  </si>
  <si>
    <t>RUPAT|BENGKALIS</t>
  </si>
  <si>
    <t>RUPIT|MUSI RAWAS UTARA</t>
  </si>
  <si>
    <t>RUTENG|MANGGARAI</t>
  </si>
  <si>
    <t>S E M E N|KEDIRI</t>
  </si>
  <si>
    <t>S E N E N|JAKARTA PUSAT</t>
  </si>
  <si>
    <t>SABAK AUH|SIAK</t>
  </si>
  <si>
    <t>SABBANG|LUWU UTARA</t>
  </si>
  <si>
    <t>SABBANGPARU|WAJO</t>
  </si>
  <si>
    <t>SABU BARAT|SABU RAIJUA</t>
  </si>
  <si>
    <t>SA'DAN|TORAJA UTARA</t>
  </si>
  <si>
    <t>SADANANYA|CIAMIS</t>
  </si>
  <si>
    <t>SADANG|KEBUMEN</t>
  </si>
  <si>
    <t>SADU|TANJUNG JABUNG TIMUR</t>
  </si>
  <si>
    <t>SAGALAHERANG|SUBANG</t>
  </si>
  <si>
    <t>SAGARANTEN|SUKABUMI</t>
  </si>
  <si>
    <t>SAGULING|BANDUNG BARAT</t>
  </si>
  <si>
    <t>SAGULUNG|KOTA BATAM</t>
  </si>
  <si>
    <t>SAHU TIMUR|HALMAHERA BARAT</t>
  </si>
  <si>
    <t>SAHU|HALMAHERA BARAT</t>
  </si>
  <si>
    <t>SAIL|KOTA PEKANBARU</t>
  </si>
  <si>
    <t>SAJIRA|LEBAK</t>
  </si>
  <si>
    <t>SAJOANGING|WAJO</t>
  </si>
  <si>
    <t>SAKETI|PANDEGLANG</t>
  </si>
  <si>
    <t>SAKO|KOTA PALEMBANG</t>
  </si>
  <si>
    <t>SAKRA BARAT|LOMBOK TIMUR</t>
  </si>
  <si>
    <t>SAKRA TIMUR|LOMBOK TIMUR</t>
  </si>
  <si>
    <t>SAKRA|LOMBOK TIMUR</t>
  </si>
  <si>
    <t>SAKTI|PIDIE</t>
  </si>
  <si>
    <t>SALAHUTU|MALUKU TENGAH</t>
  </si>
  <si>
    <t>SALAK|PAKPAK BHARAT</t>
  </si>
  <si>
    <t>SALAM|MAGELANG</t>
  </si>
  <si>
    <t>SALAMAN|MAGELANG</t>
  </si>
  <si>
    <t>SALANG|SIMEULUE</t>
  </si>
  <si>
    <t>SALAPIAN|LANGKAT</t>
  </si>
  <si>
    <t>SALAWATI|SORONG</t>
  </si>
  <si>
    <t>SALAWU|TASIKMALAYA</t>
  </si>
  <si>
    <t>SALE|REMBANG</t>
  </si>
  <si>
    <t>SALEM|BREBES</t>
  </si>
  <si>
    <t>PT-SALEM</t>
  </si>
  <si>
    <t>SALIMPAUANG|TANAH DATAR</t>
  </si>
  <si>
    <t>SALING|EMPAT LAWANG</t>
  </si>
  <si>
    <t>SALO|KAMPAR</t>
  </si>
  <si>
    <t>SALOMEKKO|BONE</t>
  </si>
  <si>
    <t>SALOPA|TASIKMALAYA</t>
  </si>
  <si>
    <t>SALUPUTTI|TANA TORAJA</t>
  </si>
  <si>
    <t>SAMADUA|ACEH SELATAN</t>
  </si>
  <si>
    <t>SAMALANGA|BIREUEN</t>
  </si>
  <si>
    <t>SAMARANG|GARUT</t>
  </si>
  <si>
    <t>PT-SAMARINDA KOTA</t>
  </si>
  <si>
    <t>PT-SUNGAI PINANG SAMARINDA</t>
  </si>
  <si>
    <t>SAMATIGA|ACEH BARAT</t>
  </si>
  <si>
    <t>SAMATURU|KOLAKA</t>
  </si>
  <si>
    <t>SAMBELIA|LOMBOK TIMUR</t>
  </si>
  <si>
    <t>SAMBENG|LAMONGAN</t>
  </si>
  <si>
    <t>SAMBI KEREP|KOTA SURABAYA</t>
  </si>
  <si>
    <t>SAMBI|BOYOLALI</t>
  </si>
  <si>
    <t>SAMBIREJO|SRAGEN</t>
  </si>
  <si>
    <t>SAMBIT|PONOROGO</t>
  </si>
  <si>
    <t>PT-PONOROGO SAWO</t>
  </si>
  <si>
    <t>SAMBONG|BLORA</t>
  </si>
  <si>
    <t>SAMBUNGMACAN|SRAGEN</t>
  </si>
  <si>
    <t>SAMIGALUH|KULON PROGO</t>
  </si>
  <si>
    <t>SAMOFA|BIAK NUMFOR</t>
  </si>
  <si>
    <t>SAMPAGA|MAMUJU</t>
  </si>
  <si>
    <t>SAMPANG|CILACAP</t>
  </si>
  <si>
    <t>SAMPANG|SAMPANG</t>
  </si>
  <si>
    <t>SAMPARA|KONAWE</t>
  </si>
  <si>
    <t>SAMPOLAWA|BUTON SELATAN</t>
  </si>
  <si>
    <t>SAMPUNG|PONOROGO</t>
  </si>
  <si>
    <t>SAMUDERA|ACEH UTARA</t>
  </si>
  <si>
    <t>SANANKULON|BLITAR</t>
  </si>
  <si>
    <t>SANANWETAN|KOTA BLITAR</t>
  </si>
  <si>
    <t>SANDEN|BANTUL</t>
  </si>
  <si>
    <t>SANDUBAYA|KOTA MATARAM</t>
  </si>
  <si>
    <t>SANG TOMBOLANG|BOLAANG MONGONDOW</t>
  </si>
  <si>
    <t>SANGA DESA|MUSI BANYUASIN</t>
  </si>
  <si>
    <t>PT-SEKAYU SANGA DESA</t>
  </si>
  <si>
    <t>SANGALLA SELATAN|TANA TORAJA</t>
  </si>
  <si>
    <t>SANGALLA UTARA|TANA TORAJA</t>
  </si>
  <si>
    <t>SANGALLA|TANA TORAJA</t>
  </si>
  <si>
    <t>SANGGALANGI|TORAJA UTARA</t>
  </si>
  <si>
    <t>SANGGAR|BIMA</t>
  </si>
  <si>
    <t>SANGIA WAMBULU|BUTON TENGAH</t>
  </si>
  <si>
    <t>SANGIR BALAI JANGGO|SOLOK SELATAN</t>
  </si>
  <si>
    <t>SANGIR JUJUAN|SOLOK SELATAN</t>
  </si>
  <si>
    <t>SANGIR|SOLOK SELATAN</t>
  </si>
  <si>
    <t>SANGKAPURA|GRESIK</t>
  </si>
  <si>
    <t>SANGKUB|BOLAANG MONGONDOW UTARA</t>
  </si>
  <si>
    <t>SANO NGGOANG|MANGGARAI BARAT</t>
  </si>
  <si>
    <t>SANROBONE|TAKALAR</t>
  </si>
  <si>
    <t>SAPE|BIMA</t>
  </si>
  <si>
    <t>SAPTOSARI|GUNUNGKIDUL</t>
  </si>
  <si>
    <t>SAPURAN|WONOSOBO</t>
  </si>
  <si>
    <t>SARADAN|MADIUN</t>
  </si>
  <si>
    <t>SARANG|REMBANG</t>
  </si>
  <si>
    <t>SARIO|KOTA MANADO</t>
  </si>
  <si>
    <t>SARIREJO|LAMONGAN</t>
  </si>
  <si>
    <t>SARIWANGI|TASIKMALAYA</t>
  </si>
  <si>
    <t>SARJO|MAMUJU UTARA</t>
  </si>
  <si>
    <t>SARMI|SARMI</t>
  </si>
  <si>
    <t>SAROLANGUN|SAROLANGUN</t>
  </si>
  <si>
    <t>SARONGGI|SUMENEP</t>
  </si>
  <si>
    <t>SARUDIK|TAPANULI TENGAH</t>
  </si>
  <si>
    <t>SARUDU|MAMUJU UTARA</t>
  </si>
  <si>
    <t>SASAK RANAH PESISIR|PASAMAN BARAT</t>
  </si>
  <si>
    <t>SATAR MESE BARAT|MANGGARAI</t>
  </si>
  <si>
    <t>SATARMESE|MANGGARAI</t>
  </si>
  <si>
    <t>SAUSU|PARIGI MOUTONG</t>
  </si>
  <si>
    <t>SAWA|KONAWE UTARA</t>
  </si>
  <si>
    <t>SAWAH BESAR|JAKARTA PUSAT</t>
  </si>
  <si>
    <t>SAWAHAN|KOTA SURABAYA</t>
  </si>
  <si>
    <t>SAWAHAN|MADIUN</t>
  </si>
  <si>
    <t>SAWAHAN|NGANJUK</t>
  </si>
  <si>
    <t>SAWAN|BULELENG</t>
  </si>
  <si>
    <t>SAWANG|ACEH SELATAN</t>
  </si>
  <si>
    <t>SAWANG|ACEH UTARA</t>
  </si>
  <si>
    <t>SAWANGAN|KOTA DEPOK</t>
  </si>
  <si>
    <t>SAWANGAN|MAGELANG</t>
  </si>
  <si>
    <t>SAWERIGADI|MUNA BARAT</t>
  </si>
  <si>
    <t>SAWIT|BOYOLALI</t>
  </si>
  <si>
    <t>SAWO|NIAS UTARA</t>
  </si>
  <si>
    <t>SAWOO|PONOROGO</t>
  </si>
  <si>
    <t>SAYUNG|DEMAK</t>
  </si>
  <si>
    <t>SAYUR MATINGGI|TAPANULI SELATAN</t>
  </si>
  <si>
    <t>SEBERANG ULU I|KOTA PALEMBANG</t>
  </si>
  <si>
    <t>SEBERANG ULU II|KOTA PALEMBANG</t>
  </si>
  <si>
    <t>SEBERIDA|INDRAGIRI HULU</t>
  </si>
  <si>
    <t>SECANG|MAGELANG</t>
  </si>
  <si>
    <t>SECANGGANG|LANGKAT</t>
  </si>
  <si>
    <t>SEDAN|REMBANG</t>
  </si>
  <si>
    <t>SEDATI|SIDOARJO</t>
  </si>
  <si>
    <t>SEDAYU|BANTUL</t>
  </si>
  <si>
    <t>SEDONG|CIREBON</t>
  </si>
  <si>
    <t>SEGERI|PANGKAJENE DAN KEPULAUAN</t>
  </si>
  <si>
    <t>SEGINIM|BENGKULU SELATAN</t>
  </si>
  <si>
    <t>SEI BALAI|BATU BARA</t>
  </si>
  <si>
    <t>SEI BAMBAN|SERDANG BEDAGAI</t>
  </si>
  <si>
    <t>SEI BINGAI|LANGKAT</t>
  </si>
  <si>
    <t>SEI DADAP|ASAHAN</t>
  </si>
  <si>
    <t>SEI KEPAYANG BARAT|ASAHAN</t>
  </si>
  <si>
    <t>SEI KEPAYANG|ASAHAN</t>
  </si>
  <si>
    <t>SEI LEPAN|LANGKAT</t>
  </si>
  <si>
    <t>SEI RAMPAH|SERDANG BEDAGAI</t>
  </si>
  <si>
    <t>SEI SUKA|BATU BARA</t>
  </si>
  <si>
    <t>SEI TUALANG RASO|KOTA TANJUNG BALAI</t>
  </si>
  <si>
    <t>SEKAMPUNG UDIK|LAMPUNG TIMUR</t>
  </si>
  <si>
    <t>SEKAMPUNG|LAMPUNG TIMUR</t>
  </si>
  <si>
    <t>SEKAR|BOJONEGORO</t>
  </si>
  <si>
    <t>SEKARAN|LAMONGAN</t>
  </si>
  <si>
    <t>SEKARBELA|KOTA MATARAM</t>
  </si>
  <si>
    <t>SEKAYU|MUSI BANYUASIN</t>
  </si>
  <si>
    <t>SEKERNAN|MUARO JAMBI</t>
  </si>
  <si>
    <t>PT-MUARO JAMBI WEST SEKERNAN</t>
  </si>
  <si>
    <t>SEKINCAU|LAMPUNG BARAT</t>
  </si>
  <si>
    <t>SEKONGKANG|SUMBAWA BARAT</t>
  </si>
  <si>
    <t>SEKOTONG|LOMBOK BARAT</t>
  </si>
  <si>
    <t>SEKUPANG|KOTA BATAM</t>
  </si>
  <si>
    <t>SELAAWI|GARUT</t>
  </si>
  <si>
    <t>SELAGAI LINGGA|LAMPUNG TENGAH</t>
  </si>
  <si>
    <t>SELAGAN RAYA|MUKOMUKO</t>
  </si>
  <si>
    <t>SELAJAMBE|KUNINGAN</t>
  </si>
  <si>
    <t>SELANGIT|MUSI RAWAS</t>
  </si>
  <si>
    <t>PT-LUBUKLINGGAU STL.ULU TERAWAS</t>
  </si>
  <si>
    <t>SELAPARANG|KOTA MATARAM</t>
  </si>
  <si>
    <t>SELARU|MALUKU TENGGARA BARAT</t>
  </si>
  <si>
    <t>SELAT NASIK|BELITUNG</t>
  </si>
  <si>
    <t>SELAT|KARANGASEM</t>
  </si>
  <si>
    <t>SELEBAR|KOTA BENGKULU</t>
  </si>
  <si>
    <t>SELEMADEG BARAT|TABANAN</t>
  </si>
  <si>
    <t>SELEMADEG TIMUR|TABANAN</t>
  </si>
  <si>
    <t>SELEMADEG|TABANAN</t>
  </si>
  <si>
    <t>SELESAI|LANGKAT</t>
  </si>
  <si>
    <t>SELO|BOYOLALI</t>
  </si>
  <si>
    <t>SELOGIRI|WONOGIRI</t>
  </si>
  <si>
    <t>SELOMERTO|WONOSOBO</t>
  </si>
  <si>
    <t>SELONG|LOMBOK TIMUR</t>
  </si>
  <si>
    <t>SELOPAMPANG|TEMANGGUNG</t>
  </si>
  <si>
    <t>SELOPURO|BLITAR</t>
  </si>
  <si>
    <t>SELOREJO|BLITAR</t>
  </si>
  <si>
    <t>SELUMA BARAT|SELUMA</t>
  </si>
  <si>
    <t>SELUMA SELATAN|SELUMA</t>
  </si>
  <si>
    <t>SELUMA TIMUR|SELUMA</t>
  </si>
  <si>
    <t>SELUMA|SELUMA</t>
  </si>
  <si>
    <t>SELUPU REJANG|REJANG LEBONG</t>
  </si>
  <si>
    <t>SEMADAM|ACEH TENGGARA</t>
  </si>
  <si>
    <t>SEMAKA|TANGGAMUS</t>
  </si>
  <si>
    <t>SEMAMPIR|KOTA SURABAYA</t>
  </si>
  <si>
    <t>SEMANDING|TUBAN</t>
  </si>
  <si>
    <t>SEMANGGA|MERAUKE</t>
  </si>
  <si>
    <t>SEMANU|GUNUNGKIDUL</t>
  </si>
  <si>
    <t>SEMARANG BARAT|KOTA SEMARANG</t>
  </si>
  <si>
    <t>SEMARANG SELATAN|KOTA SEMARANG</t>
  </si>
  <si>
    <t>SEMARANG TENGAH|KOTA SEMARANG</t>
  </si>
  <si>
    <t>SEMARANG TIMUR|KOTA SEMARANG</t>
  </si>
  <si>
    <t>SEMARANG UTARA|KOTA SEMARANG</t>
  </si>
  <si>
    <t>SEMATANG BORANG|KOTA PALEMBANG</t>
  </si>
  <si>
    <t>SEMAU SELATAN|KUPANG</t>
  </si>
  <si>
    <t>SEMAU|KUPANG</t>
  </si>
  <si>
    <t>SEMBALUN|LOMBOK TIMUR</t>
  </si>
  <si>
    <t>SEMBAWA|BANYUASIN</t>
  </si>
  <si>
    <t>SEMBORO|JEMBER</t>
  </si>
  <si>
    <t>SEMENDAWAI BARAT|OGAN KOMERING ULU TIMUR</t>
  </si>
  <si>
    <t>SEMENDAWAI SUKU III|OGAN KOMERING ULU TIMUR</t>
  </si>
  <si>
    <t>SEMENDAWAI TIMUR|OGAN KOMERING ULU TIMUR</t>
  </si>
  <si>
    <t>PT-SEMENDAWAI TIMUR</t>
  </si>
  <si>
    <t>SEMENDE DARAT LAUT|MUARA ENIM</t>
  </si>
  <si>
    <t>SEMENDE DARAT TENGAH|MUARA ENIM</t>
  </si>
  <si>
    <t>SEMENDE DARAT ULU|MUARA ENIM</t>
  </si>
  <si>
    <t>SEMIDANG AJI|OGAN KOMERING ULU</t>
  </si>
  <si>
    <t>SEMIDANG ALAS MARAS|SELUMA</t>
  </si>
  <si>
    <t>SEMIDANG ALAS|SELUMA</t>
  </si>
  <si>
    <t>SEMIDANG GUMAY|KAUR</t>
  </si>
  <si>
    <t>SEMIN|GUNUNGKIDUL</t>
  </si>
  <si>
    <t>PT-SEMIN</t>
  </si>
  <si>
    <t>SEMPOL|BONDOWOSO</t>
  </si>
  <si>
    <t>PT-PRAJEKAN BONDOWOSO</t>
  </si>
  <si>
    <t>SEMPOR|KEBUMEN</t>
  </si>
  <si>
    <t>SEMPU|BANYUWANGI</t>
  </si>
  <si>
    <t>SENAPELAN|KOTA PEKANBARU</t>
  </si>
  <si>
    <t>SENAYANG|LINGGA</t>
  </si>
  <si>
    <t>SENDANA|KOTA PALOPO</t>
  </si>
  <si>
    <t>SENDANA|MAJENE</t>
  </si>
  <si>
    <t>SENDANG AGUNG|LAMPUNG TENGAH</t>
  </si>
  <si>
    <t>SENDANG|TULUNGAGUNG</t>
  </si>
  <si>
    <t>SENDURO|LUMAJANG</t>
  </si>
  <si>
    <t>SENORI|TUBAN</t>
  </si>
  <si>
    <t>SENTAJO RAYA|KUANTAN SINGINGI</t>
  </si>
  <si>
    <t>SENTANI BARAT|JAYAPURA</t>
  </si>
  <si>
    <t>SENTANI TIMUR|JAYAPURA</t>
  </si>
  <si>
    <t>SENTANI|JAYAPURA</t>
  </si>
  <si>
    <t>SENTOLO|KULON PROGO</t>
  </si>
  <si>
    <t>SENYERANG|TANJUNG JABUNG BARAT</t>
  </si>
  <si>
    <t>SEPATAN TIMUR|TANGERANG</t>
  </si>
  <si>
    <t>SEPATAN|TANGERANG</t>
  </si>
  <si>
    <t>PT-SINTANG OUTER</t>
  </si>
  <si>
    <t>SEPULU|BANGKALAN</t>
  </si>
  <si>
    <t>SEPUTIH AGUNG|LAMPUNG TENGAH</t>
  </si>
  <si>
    <t>SEPUTIH BANYAK|LAMPUNG TENGAH</t>
  </si>
  <si>
    <t>SEPUTIH MATARAM|LAMPUNG TENGAH</t>
  </si>
  <si>
    <t>PT-TERBANGGI BESAR</t>
  </si>
  <si>
    <t>SEPUTIH RAMAN|LAMPUNG TENGAH</t>
  </si>
  <si>
    <t>SEPUTIH SURABAYA|LAMPUNG TENGAH</t>
  </si>
  <si>
    <t>PT-SEPUTIH SURABAYA</t>
  </si>
  <si>
    <t>SERAM BARAT|SERAM BAGIAN BARAT</t>
  </si>
  <si>
    <t>SERANG BARU|BEKASI</t>
  </si>
  <si>
    <t>SERANG|KOTA SERANG</t>
  </si>
  <si>
    <t>SERANGPANJANG|SUBANG</t>
  </si>
  <si>
    <t>SERBA JADI|SERDANG BEDAGAI</t>
  </si>
  <si>
    <t>SERENGAN|KOTA SURAKARTA</t>
  </si>
  <si>
    <t>SERI KUALA LOBAM|BINTAN</t>
  </si>
  <si>
    <t>SERIRIT|BULELENG</t>
  </si>
  <si>
    <t>SERPONG UTARA|KOTA TANGERANG SELATAN</t>
  </si>
  <si>
    <t>PT-SERPONG</t>
  </si>
  <si>
    <t>SERPONG|KOTA TANGERANG SELATAN</t>
  </si>
  <si>
    <t>SERUWAY|ACEH TAMIANG</t>
  </si>
  <si>
    <t>SESEAN SULOARA|TORAJA UTARA</t>
  </si>
  <si>
    <t>SESEAN|TORAJA UTARA</t>
  </si>
  <si>
    <t>SESENAPADANG|MAMASA</t>
  </si>
  <si>
    <t>SETELUK|SUMBAWA BARAT</t>
  </si>
  <si>
    <t>SETIA BAKTI|ACEH JAYA</t>
  </si>
  <si>
    <t>SETIA BUDI|JAKARTA SELATAN</t>
  </si>
  <si>
    <t>SETIA JANJI|ASAHAN</t>
  </si>
  <si>
    <t>SETIA|ACEH BARAT DAYA</t>
  </si>
  <si>
    <t>SETU|BEKASI</t>
  </si>
  <si>
    <t>PT-TAMBUN</t>
  </si>
  <si>
    <t>SETU|KOTA TANGERANG SELATAN</t>
  </si>
  <si>
    <t>SEULIMEUM|ACEH BESAR</t>
  </si>
  <si>
    <t>SEUNAGAN TIMUR|NAGAN RAYA</t>
  </si>
  <si>
    <t>SEUNAGAN|NAGAN RAYA</t>
  </si>
  <si>
    <t>SEUNUDDON|ACEH UTARA</t>
  </si>
  <si>
    <t>SEWON|BANTUL</t>
  </si>
  <si>
    <t>SEYEGAN|SLEMAN</t>
  </si>
  <si>
    <t>SIABU|MANDAILING NATAL</t>
  </si>
  <si>
    <t>SIAK HULU|KAMPAR</t>
  </si>
  <si>
    <t>SIAK KECIL|BENGKALIS</t>
  </si>
  <si>
    <t>SIAK|SIAK</t>
  </si>
  <si>
    <t>SIANJUR MULA-MULA|SAMOSIR</t>
  </si>
  <si>
    <t>SIANTAN TENGAH|KEPULAUAN ANAMBAS</t>
  </si>
  <si>
    <t>SIANTAN|KEPULAUAN ANAMBAS</t>
  </si>
  <si>
    <t>SIANTAR BARAT|KOTA PEMATANGSIANTAR</t>
  </si>
  <si>
    <t>PT-PEMATANGSIANTAR</t>
  </si>
  <si>
    <t>SIANTAR MARIHAT|KOTA PEMATANGSIANTAR</t>
  </si>
  <si>
    <t>SIANTAR MARIMBUN|KOTA PEMATANGSIANTAR</t>
  </si>
  <si>
    <t>SIANTAR MARTOBA|KOTA PEMATANGSIANTAR</t>
  </si>
  <si>
    <t>SIANTAR NARUMONDA|TOBA SAMOSIR</t>
  </si>
  <si>
    <t>SIANTAR SELATAN|KOTA PEMATANGSIANTAR</t>
  </si>
  <si>
    <t>SIANTAR SITALASARI|KOTA PEMATANGSIANTAR</t>
  </si>
  <si>
    <t>SIANTAR TIMUR|KOTA PEMATANGSIANTAR</t>
  </si>
  <si>
    <t>SIANTAR UTARA|KOTA PEMATANGSIANTAR</t>
  </si>
  <si>
    <t>SIANTAR|SIMALUNGUN</t>
  </si>
  <si>
    <t>SIATAS BARITA|TAPANULI UTARA</t>
  </si>
  <si>
    <t>SIBABANGUN|TAPANULI TENGAH</t>
  </si>
  <si>
    <t>SIBOLANGIT|DELI SERDANG</t>
  </si>
  <si>
    <t>PT-SIBOLANGIT</t>
  </si>
  <si>
    <t>SIBOLGA KOTA|KOTA SIBOLGA</t>
  </si>
  <si>
    <t>SIBOLGA SAMBAS|KOTA SIBOLGA</t>
  </si>
  <si>
    <t>SIBOLGA SELATAN|KOTA SIBOLGA</t>
  </si>
  <si>
    <t>SIBOLGA UTARA|KOTA SIBOLGA</t>
  </si>
  <si>
    <t>SIBORONGBORONG|TAPANULI UTARA</t>
  </si>
  <si>
    <t>SIBULUE|BONE</t>
  </si>
  <si>
    <t>SIDAMANIK|SIMALUNGUN</t>
  </si>
  <si>
    <t>SIDAMULIH|PANGANDARAN</t>
  </si>
  <si>
    <t>SIDAREJA|CILACAP</t>
  </si>
  <si>
    <t>SIDAYU|GRESIK</t>
  </si>
  <si>
    <t>SIDEMEN|KARANGASEM</t>
  </si>
  <si>
    <t>SIDIKALANG|DAIRI</t>
  </si>
  <si>
    <t>PT-SIDIKALANG</t>
  </si>
  <si>
    <t>SIDOAN|PARIGI MOUTONG</t>
  </si>
  <si>
    <t>SIDOARJO|SIDOARJO</t>
  </si>
  <si>
    <t>SIDOHARJO|SRAGEN</t>
  </si>
  <si>
    <t>SIDOHARJO|WONOGIRI</t>
  </si>
  <si>
    <t>SIDOMUKTI|KOTA SALATIGA</t>
  </si>
  <si>
    <t>SIDOMULYO|LAMPUNG SELATAN</t>
  </si>
  <si>
    <t>SIDOREJO|KOTA SALATIGA</t>
  </si>
  <si>
    <t>SIDOREJO|MAGETAN</t>
  </si>
  <si>
    <t>SIEMPAT NEMPU HULU|DAIRI</t>
  </si>
  <si>
    <t>SIEMPAT NEMPU|DAIRI</t>
  </si>
  <si>
    <t>SIEMPAT RUBE|PAKPAK BHARAT</t>
  </si>
  <si>
    <t>SIGALUH|BANJARNEGARA</t>
  </si>
  <si>
    <t>SIGI BIROMARU|SIGI</t>
  </si>
  <si>
    <t>SIGUMPAR|TOBA SAMOSIR</t>
  </si>
  <si>
    <t>SIJAMAPOLANG|HUMBANG HASUNDUTAN</t>
  </si>
  <si>
    <t>SIJUK|BELITUNG</t>
  </si>
  <si>
    <t>SIJUNJUNG|SIJUNJUNG</t>
  </si>
  <si>
    <t>SIKAP DALAM|EMPAT LAWANG</t>
  </si>
  <si>
    <t>SIKUR|LOMBOK TIMUR</t>
  </si>
  <si>
    <t>SILAEN|TOBA SAMOSIR</t>
  </si>
  <si>
    <t>SILAHI SABUNGAN|DAIRI</t>
  </si>
  <si>
    <t>SILANGKITANG|LABUHANBATU SELATAN</t>
  </si>
  <si>
    <t>PT-SUNGAI KANAN</t>
  </si>
  <si>
    <t>SILAU LAUT|ASAHAN</t>
  </si>
  <si>
    <t>SILAUT|PESISIR SELATAN</t>
  </si>
  <si>
    <t>SILIAN RAYA|MINAHASA TENGGARA</t>
  </si>
  <si>
    <t>SILIH NARA|ACEH TENGAH</t>
  </si>
  <si>
    <t>SILIMA PUNGGAPUNGGA|DAIRI</t>
  </si>
  <si>
    <t>SILIMAKUTA|SIMALUNGUN</t>
  </si>
  <si>
    <t>SILINDA|SERDANG BEDAGAI</t>
  </si>
  <si>
    <t>SILIRAGUNG|BANYUWANGI</t>
  </si>
  <si>
    <t>SILO|JEMBER</t>
  </si>
  <si>
    <t>SILOU KAHEAN|SIMALUNGUN</t>
  </si>
  <si>
    <t>SILUNGKANG|KOTA SAWAHLUNTO</t>
  </si>
  <si>
    <t>SIMAN|PONOROGO</t>
  </si>
  <si>
    <t>SIMANGAMBAT|PADANG LAWAS UTARA</t>
  </si>
  <si>
    <t>SIMANGUMBAN|TAPANULI UTARA</t>
  </si>
  <si>
    <t>SIMANINDO|SAMOSIR</t>
  </si>
  <si>
    <t>SIMBANG|MAROS</t>
  </si>
  <si>
    <t>SIMBORO|MAMUJU</t>
  </si>
  <si>
    <t>SIMEULUE CUT|SIMEULUE</t>
  </si>
  <si>
    <t>SIMEULUE TENGAH|SIMEULUE</t>
  </si>
  <si>
    <t>SIMEULUE TIMUR|SIMEULUE</t>
  </si>
  <si>
    <t>SIMO|BOYOLALI</t>
  </si>
  <si>
    <t>SIMOKERTO|KOTA SURABAYA</t>
  </si>
  <si>
    <t>SIMPANG ALAHAN MATI|PASAMAN</t>
  </si>
  <si>
    <t>SIMPANG EMPAT|ASAHAN</t>
  </si>
  <si>
    <t>SIMPANG EMPAT|KARO</t>
  </si>
  <si>
    <t>SIMPANG KANAN|ACEH SINGKIL</t>
  </si>
  <si>
    <t>SIMPANG KANAN|ROKAN HILIR</t>
  </si>
  <si>
    <t>SIMPANG KATIS|BANGKA TENGAH</t>
  </si>
  <si>
    <t>SIMPANG KERAMAT|ACEH UTARA</t>
  </si>
  <si>
    <t>SIMPANG KIRI|KOTA SUBULUSSALAM</t>
  </si>
  <si>
    <t>SIMPANG MAMPLAM|BIREUEN</t>
  </si>
  <si>
    <t>SIMPANG PEMATANG|MESUJI</t>
  </si>
  <si>
    <t>SIMPANG PESAK|BELITUNG TIMUR</t>
  </si>
  <si>
    <t>SIMPANG RAYA|BANGGAI</t>
  </si>
  <si>
    <t>SIMPANG RENGGIANG|BELITUNG TIMUR</t>
  </si>
  <si>
    <t>SIMPANG RIMBA|BANGKA SELATAN</t>
  </si>
  <si>
    <t>SIMPANG TERITIP|BANGKA BARAT</t>
  </si>
  <si>
    <t>SIMPANG TIGA|ACEH BESAR</t>
  </si>
  <si>
    <t>SIMPANG TIGA|PIDIE</t>
  </si>
  <si>
    <t>SIMPANG ULIM|ACEH TIMUR</t>
  </si>
  <si>
    <t>SIMPANG|OGAN KOMERING ULU SELATAN</t>
  </si>
  <si>
    <t>SIMPENAN|SUKABUMI</t>
  </si>
  <si>
    <t>SINABOI|ROKAN HILIR</t>
  </si>
  <si>
    <t>SINAR PENINJAUAN|OGAN KOMERING ULU</t>
  </si>
  <si>
    <t>SINDANG BELITI ILIR|REJANG LEBONG</t>
  </si>
  <si>
    <t>SINDANG BELITI ULU|REJANG LEBONG</t>
  </si>
  <si>
    <t>SINDANG DATARAN|REJANG LEBONG</t>
  </si>
  <si>
    <t>SINDANG JAYA|TANGERANG</t>
  </si>
  <si>
    <t>SINDANG KELINGI|REJANG LEBONG</t>
  </si>
  <si>
    <t>SINDANG|INDRAMAYU</t>
  </si>
  <si>
    <t>SINDANG|MAJALENGKA</t>
  </si>
  <si>
    <t>SINDANGAGUNG|KUNINGAN</t>
  </si>
  <si>
    <t>SINDANGBARANG|CIANJUR</t>
  </si>
  <si>
    <t>SINDANGKASIH|CIAMIS</t>
  </si>
  <si>
    <t>SINDANGKERTA|BANDUNG BARAT</t>
  </si>
  <si>
    <t>SINDANGRESMI|PANDEGLANG</t>
  </si>
  <si>
    <t>SINDANGWANGI|MAJALENGKA</t>
  </si>
  <si>
    <t>SINDUE TOBATA|DONGGALA</t>
  </si>
  <si>
    <t>SINDUE TOMBUSAMBORA|DONGGALA</t>
  </si>
  <si>
    <t>SINDUE|DONGGALA</t>
  </si>
  <si>
    <t>SINE|NGAWI</t>
  </si>
  <si>
    <t>SINGAJAYA|GARUT</t>
  </si>
  <si>
    <t>SINGAPARNA|TASIKMALAYA</t>
  </si>
  <si>
    <t>SINGARAN PATI|KOTA BENGKULU</t>
  </si>
  <si>
    <t>SINGGAHAN|TUBAN</t>
  </si>
  <si>
    <t>SINGINGI HILIR|KUANTAN SINGINGI</t>
  </si>
  <si>
    <t>SINGINGI|KUANTAN SINGINGI</t>
  </si>
  <si>
    <t>SINGKEP BARAT|LINGGA</t>
  </si>
  <si>
    <t>SINGKEP PESISIR|LINGGA</t>
  </si>
  <si>
    <t>SINGKEP SELATAN|LINGGA</t>
  </si>
  <si>
    <t>SINGKEP|LINGGA</t>
  </si>
  <si>
    <t>SINGKIL UTARA|ACEH SINGKIL</t>
  </si>
  <si>
    <t>SINGKIL|ACEH SINGKIL</t>
  </si>
  <si>
    <t>SINGKIL|KOTA MANADO</t>
  </si>
  <si>
    <t>SINGKOHOR|ACEH SINGKIL</t>
  </si>
  <si>
    <t>SINGKUT|SAROLANGUN</t>
  </si>
  <si>
    <t>PT-SAROLANGUN SINGKUT</t>
  </si>
  <si>
    <t>SINGOJURUH|BANYUWANGI</t>
  </si>
  <si>
    <t>SINGOROJO|KENDAL</t>
  </si>
  <si>
    <t>SINGOSARI|MALANG</t>
  </si>
  <si>
    <t>SINIU|PARIGI MOUTONG</t>
  </si>
  <si>
    <t>SINJAI BARAT|SINJAI</t>
  </si>
  <si>
    <t>PT-SINJAI</t>
  </si>
  <si>
    <t>SINJAI BORONG|SINJAI</t>
  </si>
  <si>
    <t>SINJAI SELATAN|SINJAI</t>
  </si>
  <si>
    <t>SINJAI TENGAH|SINJAI</t>
  </si>
  <si>
    <t>SINJAI TIMUR|SINJAI</t>
  </si>
  <si>
    <t>SINJAI UTARA|SINJAI</t>
  </si>
  <si>
    <t>SINOA|BANTAENG</t>
  </si>
  <si>
    <t>SINONSAYANG|MINAHASA SELATAN</t>
  </si>
  <si>
    <t>SINTUAK TOBOH GADANG|PADANG PARIAMAN</t>
  </si>
  <si>
    <t>SINUNUKAN|MANDAILING NATAL</t>
  </si>
  <si>
    <t>SIOMPU BARAT|BUTON SELATAN</t>
  </si>
  <si>
    <t>SIOMPU|BUTON SELATAN</t>
  </si>
  <si>
    <t>SIOTAPINA|BUTON</t>
  </si>
  <si>
    <t>SIPAHUTAR|TAPANULI UTARA</t>
  </si>
  <si>
    <t>SIPATANA|KOTA GORONTALO</t>
  </si>
  <si>
    <t>SIPIROK|TAPANULI SELATAN</t>
  </si>
  <si>
    <t>SIPISPIS|SERDANG BEDAGAI</t>
  </si>
  <si>
    <t>SIPOHOLON|TAPANULI UTARA</t>
  </si>
  <si>
    <t>SIRAH PULAU PADANG|OGAN KOMERING ILIR</t>
  </si>
  <si>
    <t>SIRAMPOG|BREBES</t>
  </si>
  <si>
    <t>SIRANDORUNG|TAPANULI TENGAH</t>
  </si>
  <si>
    <t>SIRAPIT|LANGKAT</t>
  </si>
  <si>
    <t>SIRENJA|DONGGALA</t>
  </si>
  <si>
    <t>SIRIMAU|KOTA AMBON</t>
  </si>
  <si>
    <t>SIROMBU|NIAS BARAT</t>
  </si>
  <si>
    <t>SITAHUIS|TAPANULI TENGAH</t>
  </si>
  <si>
    <t>SITELLU TALI URANG JEHE|PAKPAK BHARAT</t>
  </si>
  <si>
    <t>SITELLU TALI URANG JULU|PAKPAK BHARAT</t>
  </si>
  <si>
    <t>SITINJAU LAUT|KERINCI</t>
  </si>
  <si>
    <t>SITINJO|DAIRI</t>
  </si>
  <si>
    <t>SITIO-TIO|SAMOSIR</t>
  </si>
  <si>
    <t>SITIUNG|DHARMASRAYA</t>
  </si>
  <si>
    <t>SITOLU ORI|NIAS UTARA</t>
  </si>
  <si>
    <t>SITUBONDO|SITUBONDO</t>
  </si>
  <si>
    <t>SITUJUAH LIMO NAGARI|LIMA PULUH KOTA</t>
  </si>
  <si>
    <t>SITURAJA|SUMEDANG</t>
  </si>
  <si>
    <t>SIULAK MUKAI|KERINCI</t>
  </si>
  <si>
    <t>SIULAK|KERINCI</t>
  </si>
  <si>
    <t>SIWALAN|PEKALONGAN</t>
  </si>
  <si>
    <t>SKANTO|KEEROM</t>
  </si>
  <si>
    <t>SLAHUNG|PONOROGO</t>
  </si>
  <si>
    <t>SLAWI|TEGAL</t>
  </si>
  <si>
    <t>SLEMAN|SLEMAN</t>
  </si>
  <si>
    <t>SLIYEG|INDRAMAYU</t>
  </si>
  <si>
    <t>SLOGOHIMO|WONOGIRI</t>
  </si>
  <si>
    <t>SLUKE|REMBANG</t>
  </si>
  <si>
    <t>SOA|NGADA</t>
  </si>
  <si>
    <t>SOBANG|LEBAK</t>
  </si>
  <si>
    <t>SOBANG|PANDEGLANG</t>
  </si>
  <si>
    <t>SOCAH|BANGKALAN</t>
  </si>
  <si>
    <t>SODONGHILIR|TASIKMALAYA</t>
  </si>
  <si>
    <t>SOGAE'ADU|NIAS</t>
  </si>
  <si>
    <t>SOJOL UTARA|DONGGALA</t>
  </si>
  <si>
    <t>SOJOL|DONGGALA</t>
  </si>
  <si>
    <t>SOKARAJA|BANYUMAS</t>
  </si>
  <si>
    <t>SOKO|TUBAN</t>
  </si>
  <si>
    <t>SOKOBANAH|SAMPANG</t>
  </si>
  <si>
    <t>SOLEAR|TANGERANG</t>
  </si>
  <si>
    <t>SOLOKANJERUK|BANDUNG</t>
  </si>
  <si>
    <t>SOLOKURO|LAMONGAN</t>
  </si>
  <si>
    <t>SOLOR BARAT|FLORES TIMUR</t>
  </si>
  <si>
    <t>SOLOR SELATAN|FLORES TIMUR</t>
  </si>
  <si>
    <t>SOLOR TIMUR|FLORES TIMUR</t>
  </si>
  <si>
    <t>SOMAGEDE|BANYUMAS</t>
  </si>
  <si>
    <t>SOMAMBAWA|NIAS SELATAN</t>
  </si>
  <si>
    <t>SOMBA OPU|GOWA</t>
  </si>
  <si>
    <t>SONDER|MINAHASA</t>
  </si>
  <si>
    <t>SONGGOM|BREBES</t>
  </si>
  <si>
    <t>SONGGON|BANYUWANGI</t>
  </si>
  <si>
    <t>SOOKO|MOJOKERTO</t>
  </si>
  <si>
    <t>SOOKO|PONOROGO</t>
  </si>
  <si>
    <t>SOPAI|TORAJA UTARA</t>
  </si>
  <si>
    <t>SOPPENG RIAJA|BARRU</t>
  </si>
  <si>
    <t>SORAWOLIO|KOTA BAU BAU</t>
  </si>
  <si>
    <t>SOREANG|BANDUNG</t>
  </si>
  <si>
    <t>SOREANG|KOTA PARE PARE</t>
  </si>
  <si>
    <t>SORKAM BARAT|TAPANULI TENGAH</t>
  </si>
  <si>
    <t>SORKAM|TAPANULI TENGAH</t>
  </si>
  <si>
    <t>SORONG BARAT|KOTA SORONG</t>
  </si>
  <si>
    <t>SORONG KEPULAUAN|KOTA SORONG</t>
  </si>
  <si>
    <t>SORONG KOTA|KOTA SORONG</t>
  </si>
  <si>
    <t>SORONG MANOI|KOTA SORONG</t>
  </si>
  <si>
    <t>SORONG TIMUR|KOTA SORONG</t>
  </si>
  <si>
    <t>SORONG UTARA|KOTA SORONG</t>
  </si>
  <si>
    <t>SORONG|KOTA SORONG</t>
  </si>
  <si>
    <t>SOROPIA|KONAWE</t>
  </si>
  <si>
    <t>SOSA|PADANG LAWAS</t>
  </si>
  <si>
    <t>PT-BATANG LUBU SUTAM</t>
  </si>
  <si>
    <t>SOSOH BUAY RAYAP|OGAN KOMERING ULU</t>
  </si>
  <si>
    <t>SOSOPAN|PADANG LAWAS</t>
  </si>
  <si>
    <t>SOSOR GADONG|TAPANULI TENGAH</t>
  </si>
  <si>
    <t>SRAGEN|SRAGEN</t>
  </si>
  <si>
    <t>SRAGI|LAMPUNG SELATAN</t>
  </si>
  <si>
    <t>SRAGI|PEKALONGAN</t>
  </si>
  <si>
    <t>SRANDAKAN|BANTUL</t>
  </si>
  <si>
    <t>SRENGAT|BLITAR</t>
  </si>
  <si>
    <t>SRESEH|SAMPANG</t>
  </si>
  <si>
    <t>SRONO|BANYUWANGI</t>
  </si>
  <si>
    <t>SRUMBUNG|MAGELANG</t>
  </si>
  <si>
    <t>SRUWENG|KEBUMEN</t>
  </si>
  <si>
    <t>STABAT|LANGKAT</t>
  </si>
  <si>
    <t>STL.ULU TERAWAS|MUSI RAWAS</t>
  </si>
  <si>
    <t>STM HILIR|DELI SERDANG</t>
  </si>
  <si>
    <t>STM HULU|DELI SERDANG</t>
  </si>
  <si>
    <t>SUAK TAPEH|BANYUASIN</t>
  </si>
  <si>
    <t>SUBAH|BATANG</t>
  </si>
  <si>
    <t>SUBANG|KUNINGAN</t>
  </si>
  <si>
    <t>SUBANG|SUBANG</t>
  </si>
  <si>
    <t>SUBOH|SITUBONDO</t>
  </si>
  <si>
    <t>SUCINARAJA|GARUT</t>
  </si>
  <si>
    <t>SUDIMORO|PACITAN</t>
  </si>
  <si>
    <t>SUELA|LOMBOK TIMUR</t>
  </si>
  <si>
    <t>SUGIHWARAS|BOJONEGORO</t>
  </si>
  <si>
    <t>SUGIO|LAMONGAN</t>
  </si>
  <si>
    <t>SUKA KARYA|MUSI RAWAS</t>
  </si>
  <si>
    <t>SUKA MAKMUE|NAGAN RAYA</t>
  </si>
  <si>
    <t>SUKABUMI|KOTA BANDAR LAMPUNG</t>
  </si>
  <si>
    <t>SUKABUMI|SUKABUMI</t>
  </si>
  <si>
    <t>SUKADANA|CIAMIS</t>
  </si>
  <si>
    <t>SUKADANA|LAMPUNG TIMUR</t>
  </si>
  <si>
    <t>PT-SUKADANA LAMTIM</t>
  </si>
  <si>
    <t>SUKADIRI|TANGERANG</t>
  </si>
  <si>
    <t>PT-PAKUHAJI</t>
  </si>
  <si>
    <t>SUKAGUMIWANG|INDRAMAYU</t>
  </si>
  <si>
    <t>SUKAHAJI|MAJALENGKA</t>
  </si>
  <si>
    <t>SUKAHENING|TASIKMALAYA</t>
  </si>
  <si>
    <t>SUKAJADI|KOTA BANDUNG</t>
  </si>
  <si>
    <t>SUKAJADI|KOTA PEKANBARU</t>
  </si>
  <si>
    <t>SUKAJAYA|BOGOR</t>
  </si>
  <si>
    <t>SUKAJAYA|KOTA SABANG</t>
  </si>
  <si>
    <t>SUKAKARYA|BEKASI</t>
  </si>
  <si>
    <t>SUKAKARYA|KOTA SABANG</t>
  </si>
  <si>
    <t>SUKALARANG|SUKABUMI</t>
  </si>
  <si>
    <t>SUKALUYU|CIANJUR</t>
  </si>
  <si>
    <t>SUKAMAJU|LUWU UTARA</t>
  </si>
  <si>
    <t>SUKAMAKMUR|ACEH BESAR</t>
  </si>
  <si>
    <t>SUKAMAKMUR|BOGOR</t>
  </si>
  <si>
    <t>SUKAMANTRI|CIAMIS</t>
  </si>
  <si>
    <t>SUKAMERINDU|LAHAT</t>
  </si>
  <si>
    <t>SUKAMULIA|LOMBOK TIMUR</t>
  </si>
  <si>
    <t>SUKAMULYA|TANGERANG</t>
  </si>
  <si>
    <t>SUKANAGARA|CIANJUR</t>
  </si>
  <si>
    <t>SUKAPURA|PROBOLINGGO</t>
  </si>
  <si>
    <t>SUKARAJA|BOGOR</t>
  </si>
  <si>
    <t>SUKARAJA|SELUMA</t>
  </si>
  <si>
    <t>SUKARAJA|SUKABUMI</t>
  </si>
  <si>
    <t>SUKARAJA|TASIKMALAYA</t>
  </si>
  <si>
    <t>SUKARAME|KOTA BANDAR LAMPUNG</t>
  </si>
  <si>
    <t>SUKARAME|TASIKMALAYA</t>
  </si>
  <si>
    <t>SUKARAMI|KOTA PALEMBANG</t>
  </si>
  <si>
    <t>SUKARATU|TASIKMALAYA</t>
  </si>
  <si>
    <t>SUKARESIK|TASIKMALAYA</t>
  </si>
  <si>
    <t>SUKARESMI|CIANJUR</t>
  </si>
  <si>
    <t>SUKARESMI|GARUT</t>
  </si>
  <si>
    <t>SUKARESMI|PANDEGLANG</t>
  </si>
  <si>
    <t>SUKASADA|BULELENG</t>
  </si>
  <si>
    <t>SUKASARI|KOTA BANDUNG</t>
  </si>
  <si>
    <t>SUKASARI|PURWAKARTA</t>
  </si>
  <si>
    <t>PT-TEGALWARU</t>
  </si>
  <si>
    <t>SUKASARI|SUBANG</t>
  </si>
  <si>
    <t>SUKASARI|SUMEDANG</t>
  </si>
  <si>
    <t>SUKATANI|BEKASI</t>
  </si>
  <si>
    <t>SUKATANI|PURWAKARTA</t>
  </si>
  <si>
    <t>SUKAU|LAMPUNG BARAT</t>
  </si>
  <si>
    <t>SUKAWANGI|BEKASI</t>
  </si>
  <si>
    <t>SUKAWATI|GIANYAR</t>
  </si>
  <si>
    <t>SUKAWENING|GARUT</t>
  </si>
  <si>
    <t>SUKMAJAYA|KOTA DEPOK</t>
  </si>
  <si>
    <t>SUKODADI|LAMONGAN</t>
  </si>
  <si>
    <t>SUKODONO|LUMAJANG</t>
  </si>
  <si>
    <t>SUKODONO|SIDOARJO</t>
  </si>
  <si>
    <t>PT-TAMAN KRIAN</t>
  </si>
  <si>
    <t>SUKODONO|SRAGEN</t>
  </si>
  <si>
    <t>SUKOHARJO|PRINGSEWU</t>
  </si>
  <si>
    <t>SUKOHARJO|SUKOHARJO</t>
  </si>
  <si>
    <t>SUKOHARJO|WONOSOBO</t>
  </si>
  <si>
    <t>SUKOLILO|KOTA SURABAYA</t>
  </si>
  <si>
    <t>SUKOLILO|PATI</t>
  </si>
  <si>
    <t>SUKOMANUNGGAL|KOTA SURABAYA</t>
  </si>
  <si>
    <t>SUKOMORO|MAGETAN</t>
  </si>
  <si>
    <t>SUKOMORO|NGANJUK</t>
  </si>
  <si>
    <t>SUKORAMBI|JEMBER</t>
  </si>
  <si>
    <t>SUKORAME|LAMONGAN</t>
  </si>
  <si>
    <t>SUKOREJO|KENDAL</t>
  </si>
  <si>
    <t>SUKOREJO|KOTA BLITAR</t>
  </si>
  <si>
    <t>SUKOREJO|PASURUAN</t>
  </si>
  <si>
    <t>SUKOREJO|PONOROGO</t>
  </si>
  <si>
    <t>SUKOSARI|BONDOWOSO</t>
  </si>
  <si>
    <t>SUKOSEWU|BOJONEGORO</t>
  </si>
  <si>
    <t>SUKOWONO|JEMBER</t>
  </si>
  <si>
    <t>PT-JEMBER KOTA SUMBERJAMBE</t>
  </si>
  <si>
    <t>SUKRA|INDRAMAYU</t>
  </si>
  <si>
    <t>SUKUN|KOTA MALANG</t>
  </si>
  <si>
    <t>SULABESI TIMUR|KEPULAUAN SULA</t>
  </si>
  <si>
    <t>SULAMU|KUPANG</t>
  </si>
  <si>
    <t>SULANG|REMBANG</t>
  </si>
  <si>
    <t>SULI BARAT|LUWU</t>
  </si>
  <si>
    <t>SULI|LUWU</t>
  </si>
  <si>
    <t>SULIKI|LIMA PULUH KOTA</t>
  </si>
  <si>
    <t>SULTAN DAULAT|KOTA SUBULUSSALAM</t>
  </si>
  <si>
    <t>SULUUN TARERAN|MINAHASA SELATAN</t>
  </si>
  <si>
    <t>SUMALATA TIMUR|GORONTALO UTARA</t>
  </si>
  <si>
    <t>SUMARORONG|MAMASA</t>
  </si>
  <si>
    <t>SUMAY|TEBO</t>
  </si>
  <si>
    <t>SUMBANG|BANYUMAS</t>
  </si>
  <si>
    <t>SUMBAWA|SUMBAWA</t>
  </si>
  <si>
    <t>PT-SUMBAWA SUMBAWA</t>
  </si>
  <si>
    <t>SUMBER BARU|JEMBER</t>
  </si>
  <si>
    <t>SUMBER HARTA|MUSI RAWAS</t>
  </si>
  <si>
    <t>SUMBER JAYA|LAMPUNG BARAT</t>
  </si>
  <si>
    <t>SUMBER MARGA TELANG|BANYUASIN</t>
  </si>
  <si>
    <t>SUMBER WRINGIN|BONDOWOSO</t>
  </si>
  <si>
    <t>SUMBER|CIREBON</t>
  </si>
  <si>
    <t>SUMBER|PROBOLINGGO</t>
  </si>
  <si>
    <t>SUMBER|REMBANG</t>
  </si>
  <si>
    <t>SUMBERASIH|PROBOLINGGO</t>
  </si>
  <si>
    <t>SUMBEREJO|TANGGAMUS</t>
  </si>
  <si>
    <t>SUMBERGEMPOL|TULUNGAGUNG</t>
  </si>
  <si>
    <t>SUMBERJAMBE|JEMBER</t>
  </si>
  <si>
    <t>SUMBERJAYA|MAJALENGKA</t>
  </si>
  <si>
    <t>SUMBERLAWANG|SRAGEN</t>
  </si>
  <si>
    <t>SUMBERMALANG|SITUBONDO</t>
  </si>
  <si>
    <t>SUMBERMANJINGWETAN|MALANG</t>
  </si>
  <si>
    <t>PT-GONDANGLEGI SUMBERMANJINGWETAN</t>
  </si>
  <si>
    <t>SUMBERPUCUNG|MALANG</t>
  </si>
  <si>
    <t>SUMBERREJO|BOJONEGORO</t>
  </si>
  <si>
    <t>SUMBERSARI|JEMBER</t>
  </si>
  <si>
    <t>SUMBERSUKO|LUMAJANG</t>
  </si>
  <si>
    <t>SUMBUL|DAIRI</t>
  </si>
  <si>
    <t>SUMEDANG SELATAN|SUMEDANG</t>
  </si>
  <si>
    <t>SUMEDANG UTARA|SUMEDANG</t>
  </si>
  <si>
    <t>SUMOBITO|JOMBANG</t>
  </si>
  <si>
    <t>SUMOWONO|SEMARANG</t>
  </si>
  <si>
    <t>SUMPIUH|BANYUMAS</t>
  </si>
  <si>
    <t>PT-TAMBAK</t>
  </si>
  <si>
    <t>SUMUR BANDUNG|KOTA BANDUNG</t>
  </si>
  <si>
    <t>SUMUR|PANDEGLANG</t>
  </si>
  <si>
    <t>SUMURI|TELUK BINTUNI</t>
  </si>
  <si>
    <t>SUNGAI APIT|SIAK</t>
  </si>
  <si>
    <t>SUNGAI BAHAR|MUARO JAMBI</t>
  </si>
  <si>
    <t>SUNGAI BEDUK|KOTA BATAM</t>
  </si>
  <si>
    <t>SUNGAI BUNGKAL|KOTA SUNGAI PENUH</t>
  </si>
  <si>
    <t>SUNGAI GARINGGING|PADANG PARIAMAN</t>
  </si>
  <si>
    <t>SUNGAI GELAM|MUARO JAMBI</t>
  </si>
  <si>
    <t>PT-KUBU RAYA OUTER</t>
  </si>
  <si>
    <t>SUNGAI KANAN|LABUHANBATU SELATAN</t>
  </si>
  <si>
    <t>SUNGAI KERUH|MUSI BANYUASIN</t>
  </si>
  <si>
    <t>SUNGAI LALA|INDRAGIRI HULU</t>
  </si>
  <si>
    <t>SUNGAI LILIN|MUSI BANYUASIN</t>
  </si>
  <si>
    <t>SUNGAI LIMAU|PADANG PARIAMAN</t>
  </si>
  <si>
    <t>SUNGAI MANAU|MERANGIN</t>
  </si>
  <si>
    <t>SUNGAI MENANG|OGAN KOMERING ILIR</t>
  </si>
  <si>
    <t>SUNGAI PAGU|SOLOK SELATAN</t>
  </si>
  <si>
    <t>SUNGAI PINANG|OGAN ILIR</t>
  </si>
  <si>
    <t>SUNGAI PUA|AGAM</t>
  </si>
  <si>
    <t>SUNGAI RAYA|ACEH TIMUR</t>
  </si>
  <si>
    <t>SUNGAI ROTAN|MUARA ENIM</t>
  </si>
  <si>
    <t>SUNGAI RUMBAI|DHARMASRAYA</t>
  </si>
  <si>
    <t>SUNGAI RUMBAI|MUKOMUKO</t>
  </si>
  <si>
    <t>SUNGAI SELAN|BANGKA TENGAH</t>
  </si>
  <si>
    <t>SUNGAI SEMBILAN|KOTA DUMAI</t>
  </si>
  <si>
    <t>SUNGAI SERUT|KOTA BENGKULU</t>
  </si>
  <si>
    <t>SUNGAI TARAB|TANAH DATAR</t>
  </si>
  <si>
    <t>SUNGAIAUR|PASAMAN BARAT</t>
  </si>
  <si>
    <t>SUNGAIBEREMAS|PASAMAN BARAT</t>
  </si>
  <si>
    <t>PT-PASAMAN BARAT NORTH SUNGAI BEREMAS</t>
  </si>
  <si>
    <t>SUNGAILIAT|BANGKA</t>
  </si>
  <si>
    <t>SUNGAYANG|TANAH DATAR</t>
  </si>
  <si>
    <t>SUNGGAL|DELI SERDANG</t>
  </si>
  <si>
    <t>PT-SUNGGAL</t>
  </si>
  <si>
    <t>SUNGKAI BARAT|LAMPUNG UTARA</t>
  </si>
  <si>
    <t>SUNGKAI JAYA|LAMPUNG UTARA</t>
  </si>
  <si>
    <t>SUNGKAI SELATAN|LAMPUNG UTARA</t>
  </si>
  <si>
    <t>SUNGKAI TENGAH|LAMPUNG UTARA</t>
  </si>
  <si>
    <t>SUNGKAI UTARA|LAMPUNG UTARA</t>
  </si>
  <si>
    <t>SUOH|LAMPUNG BARAT</t>
  </si>
  <si>
    <t>SUPPA|PINRANG</t>
  </si>
  <si>
    <t>SURADADI|TEGAL</t>
  </si>
  <si>
    <t>SURADE|SUKABUMI</t>
  </si>
  <si>
    <t>SURALAGA|LOMBOK TIMUR</t>
  </si>
  <si>
    <t>SURANENGGALA|CIREBON</t>
  </si>
  <si>
    <t>SURIAN|SUMEDANG</t>
  </si>
  <si>
    <t>SURO|ACEH SINGKIL</t>
  </si>
  <si>
    <t>SURUH|SEMARANG</t>
  </si>
  <si>
    <t>SURUH|TRENGGALEK</t>
  </si>
  <si>
    <t>SUSOH|ACEH BARAT DAYA</t>
  </si>
  <si>
    <t>SUSUKAN LEBAK|CIREBON</t>
  </si>
  <si>
    <t>SUSUKAN|BANJARNEGARA</t>
  </si>
  <si>
    <t>SUSUKAN|CIREBON</t>
  </si>
  <si>
    <t>SUSUKAN|SEMARANG</t>
  </si>
  <si>
    <t>SUSUT|BANGLI</t>
  </si>
  <si>
    <t>SUTERA|PESISIR SELATAN</t>
  </si>
  <si>
    <t>SUTOJAYAN|BLITAR</t>
  </si>
  <si>
    <t>SUWAWA SELATAN|BONE BOLANGO</t>
  </si>
  <si>
    <t>SUWAWA TENGAH|BONE BOLANGO</t>
  </si>
  <si>
    <t>SUWAWA TIMUR|BONE BOLANGO</t>
  </si>
  <si>
    <t>SUWAWA|BONE BOLANGO</t>
  </si>
  <si>
    <t>SWT. SEBERANG|LANGKAT</t>
  </si>
  <si>
    <t>SYAMTALIRA ARON|ACEH UTARA</t>
  </si>
  <si>
    <t>SYAMTALIRA BAYU|ACEH UTARA</t>
  </si>
  <si>
    <t>SYIAH KUALA|KOTA BANDA ACEH</t>
  </si>
  <si>
    <t>T I R T O|PEKALONGAN</t>
  </si>
  <si>
    <t>TABA PENANJUNG|BENGKULU TENGAH</t>
  </si>
  <si>
    <t>TABANAN|TABANAN</t>
  </si>
  <si>
    <t>TABANG|MAMASA</t>
  </si>
  <si>
    <t>TABIR ILIR|MERANGIN</t>
  </si>
  <si>
    <t>PT-MERANGIN TABIR SELATAN</t>
  </si>
  <si>
    <t>TABIR LINTAS|MERANGIN</t>
  </si>
  <si>
    <t>TABIR SELATAN|MERANGIN</t>
  </si>
  <si>
    <t>TABIR TIMUR|MERANGIN</t>
  </si>
  <si>
    <t>TABIR ULU|MERANGIN</t>
  </si>
  <si>
    <t>TABIR|MERANGIN</t>
  </si>
  <si>
    <t>TABONGO|GORONTALO</t>
  </si>
  <si>
    <t>TABULAHAN|MAMASA</t>
  </si>
  <si>
    <t>TADU RAYA|NAGAN RAYA</t>
  </si>
  <si>
    <t>TAEBENU|KUPANG</t>
  </si>
  <si>
    <t>TAHUNA TIMUR|KEPULAUAN SANGIHE</t>
  </si>
  <si>
    <t>TAHUNAN|JEPARA</t>
  </si>
  <si>
    <t>TAJINAN|MALANG</t>
  </si>
  <si>
    <t>TAJURHALANG|BOGOR</t>
  </si>
  <si>
    <t>TAKARI|KUPANG</t>
  </si>
  <si>
    <t>TAKERAN|MAGETAN</t>
  </si>
  <si>
    <t>TAKKALALLA|WAJO</t>
  </si>
  <si>
    <t>TAKOKAK|CIANJUR</t>
  </si>
  <si>
    <t>TAKTAKAN|KOTA SERANG</t>
  </si>
  <si>
    <t>TALAGA JAYA|GORONTALO</t>
  </si>
  <si>
    <t>TALAGA|MAJALENGKA</t>
  </si>
  <si>
    <t>TALAMAU|PASAMAN BARAT</t>
  </si>
  <si>
    <t>TALANG EMPAT|BENGKULU TENGAH</t>
  </si>
  <si>
    <t>TALANG KELAPA|BANYUASIN</t>
  </si>
  <si>
    <t>PT-TALANG KELAPA</t>
  </si>
  <si>
    <t>TALANG PADANG|TANGGAMUS</t>
  </si>
  <si>
    <t>TALANG UBI|PENUKAL ABAB LEMATANG ILIR</t>
  </si>
  <si>
    <t>TALANG|TEGAL</t>
  </si>
  <si>
    <t>TALANGO|SUMENEP</t>
  </si>
  <si>
    <t>TALAWAAN|MINAHASA UTARA</t>
  </si>
  <si>
    <t>TALAWI|BATU BARA</t>
  </si>
  <si>
    <t>TALAWI|KOTA SAWAHLUNTO</t>
  </si>
  <si>
    <t>TALEGONG|GARUT</t>
  </si>
  <si>
    <t>TALIBURA|SIKKA</t>
  </si>
  <si>
    <t>PT-WAIGETE</t>
  </si>
  <si>
    <t>TALIWANG|SUMBAWA BARAT</t>
  </si>
  <si>
    <t>TALLO|KOTA MAKASSAR</t>
  </si>
  <si>
    <t>TALLUNGLIPU|TORAJA UTARA</t>
  </si>
  <si>
    <t>TALO KECIL|SELUMA</t>
  </si>
  <si>
    <t>TALO|SELUMA</t>
  </si>
  <si>
    <t>TALUN|BLITAR</t>
  </si>
  <si>
    <t>TALUN|CIREBON</t>
  </si>
  <si>
    <t>TALUN|PEKALONGAN</t>
  </si>
  <si>
    <t>TAMALANREA|KOTA MAKASSAR</t>
  </si>
  <si>
    <t>TAMALATE|KOTA MAKASSAR</t>
  </si>
  <si>
    <t>TAMALATEA|JENEPONTO</t>
  </si>
  <si>
    <t>TAMAN RAJO|MUARO JAMBI</t>
  </si>
  <si>
    <t>TAMAN SARI|JAKARTA BARAT</t>
  </si>
  <si>
    <t>TAMAN|KOTA MADIUN</t>
  </si>
  <si>
    <t>TAMAN|PEMALANG</t>
  </si>
  <si>
    <t>TAMAN|SIDOARJO</t>
  </si>
  <si>
    <t>TAMANAN|BONDOWOSO</t>
  </si>
  <si>
    <t>TAMANSARI|BOGOR</t>
  </si>
  <si>
    <t>TAMANSARI|KOTA PANGKALPINANG</t>
  </si>
  <si>
    <t>TAMANSARI|KOTA TASIKMALAYA</t>
  </si>
  <si>
    <t>TAMBAK SARI|KOTA SURABAYA</t>
  </si>
  <si>
    <t>TAMBAK|BANYUMAS</t>
  </si>
  <si>
    <t>TAMBAK|GRESIK</t>
  </si>
  <si>
    <t>TAMBAKBOYO|TUBAN</t>
  </si>
  <si>
    <t>TAMBAKDAHAN|SUBANG</t>
  </si>
  <si>
    <t>TAMBAKREJO|BOJONEGORO</t>
  </si>
  <si>
    <t>TAMBAKROMO|PATI</t>
  </si>
  <si>
    <t>TAMBAKSARI|CIAMIS</t>
  </si>
  <si>
    <t>TAMBANG|KAMPAR</t>
  </si>
  <si>
    <t>TAMBANGAN|MANDAILING NATAL</t>
  </si>
  <si>
    <t>TAMBELANG|BEKASI</t>
  </si>
  <si>
    <t>TAMBELANGAN|SAMPANG</t>
  </si>
  <si>
    <t>TAMBORA|JAKARTA BARAT</t>
  </si>
  <si>
    <t>TAMBUN SELATAN|BEKASI</t>
  </si>
  <si>
    <t>TAMBUN UTARA|BEKASI</t>
  </si>
  <si>
    <t>TAMBUSAI UTARA|ROKAN HULU</t>
  </si>
  <si>
    <t>TAMBUSAI|ROKAN HULU</t>
  </si>
  <si>
    <t>TAMIANG HULU|ACEH TAMIANG</t>
  </si>
  <si>
    <t>TAMMERODO SENDANA|MAJENE</t>
  </si>
  <si>
    <t>TAMPAHAN|TOBA SAMOSIR</t>
  </si>
  <si>
    <t>TAMPAKSIRING|GIANYAR</t>
  </si>
  <si>
    <t>TAMPAN|KOTA PEKANBARU</t>
  </si>
  <si>
    <t>TANA LILI|LUWU UTARA</t>
  </si>
  <si>
    <t>TANA RIGHU|SUMBA BARAT</t>
  </si>
  <si>
    <t>TANAH ABANG|JAKARTA PUSAT</t>
  </si>
  <si>
    <t>TANAH ABANG|PENUKAL ABAB LEMATANG ILIR</t>
  </si>
  <si>
    <t>TANAH JAMBO AYE|ACEH UTARA</t>
  </si>
  <si>
    <t>TANAH JAWA|SIMALUNGUN</t>
  </si>
  <si>
    <t>TANAH KAMPUNG|KOTA SUNGAI PENUH</t>
  </si>
  <si>
    <t>TANAH LUAS|ACEH UTARA</t>
  </si>
  <si>
    <t>TANAH MERAH|BANGKALAN</t>
  </si>
  <si>
    <t>TANAH MERAH|INDRAGIRI HILIR</t>
  </si>
  <si>
    <t>TANAH MIRING|MERAUKE</t>
  </si>
  <si>
    <t>TANAH PASIR|ACEH UTARA</t>
  </si>
  <si>
    <t>TANAH PINEM|DAIRI</t>
  </si>
  <si>
    <t>TANAH PUTIH TANJUNG MELAWAN|ROKAN HILIR</t>
  </si>
  <si>
    <t>TANAH PUTIH|ROKAN HILIR</t>
  </si>
  <si>
    <t>TANAH SAREAL|KOTA BOGOR</t>
  </si>
  <si>
    <t>TANAH SEPENGGAL LINTAS|BUNGO</t>
  </si>
  <si>
    <t>TANAH SEPENGGAL|BUNGO</t>
  </si>
  <si>
    <t>TANAH TUMBUH|BUNGO</t>
  </si>
  <si>
    <t>TANAMBULAVA|SIGI</t>
  </si>
  <si>
    <t>TANANTOVEA|DONGGALA</t>
  </si>
  <si>
    <t>TANARA|SERANG</t>
  </si>
  <si>
    <t>PT-TIRTAYASA</t>
  </si>
  <si>
    <t>TANASITOLO|WAJO</t>
  </si>
  <si>
    <t>TANDES|KOTA SURABAYA</t>
  </si>
  <si>
    <t>TANDUK KALUA|MAMASA</t>
  </si>
  <si>
    <t>TANDUN|ROKAN HULU</t>
  </si>
  <si>
    <t>TANETE RIAJA|BARRU</t>
  </si>
  <si>
    <t>TANETE RIATTANG BARAT|BONE</t>
  </si>
  <si>
    <t>TANETE RIATTANG TIMUR|BONE</t>
  </si>
  <si>
    <t>TANETE RIATTANG|BONE</t>
  </si>
  <si>
    <t>TANETE RILAU|BARRU</t>
  </si>
  <si>
    <t>TANGAN-TANGAN|ACEH BARAT DAYA</t>
  </si>
  <si>
    <t>TANGEN|SRAGEN</t>
  </si>
  <si>
    <t>TANGERANG|KOTA TANGERANG</t>
  </si>
  <si>
    <t>TANGGETADA|KOLAKA</t>
  </si>
  <si>
    <t>TANGGEUNG|CIANJUR</t>
  </si>
  <si>
    <t>TANGGUL|JEMBER</t>
  </si>
  <si>
    <t>TANGGULANGIN|SIDOARJO</t>
  </si>
  <si>
    <t>TANGGUNGGUNUNG|TULUNGAGUNG</t>
  </si>
  <si>
    <t>TANGGUNGHARJO|GROBOGAN</t>
  </si>
  <si>
    <t>TANIMBAR SELATAN|MALUKU TENGGARA BARAT</t>
  </si>
  <si>
    <t>TANIMBAR UTARA|MALUKU TENGGARA BARAT</t>
  </si>
  <si>
    <t>TANJUANG BARU|TANAH DATAR</t>
  </si>
  <si>
    <t>TANJUNG AGUNG PALIK|BENGKULU UTARA</t>
  </si>
  <si>
    <t>TANJUNG AGUNG|MUARA ENIM</t>
  </si>
  <si>
    <t>TANJUNG BALAI|ASAHAN</t>
  </si>
  <si>
    <t>TANJUNG BATU|OGAN ILIR</t>
  </si>
  <si>
    <t>TANJUNG BERINGIN|SERDANG BEDAGAI</t>
  </si>
  <si>
    <t>TANJUNG BINTANG|LAMPUNG SELATAN</t>
  </si>
  <si>
    <t>TANJUNG BUMI|BANGKALAN</t>
  </si>
  <si>
    <t>TANJUNG EMAS|TANAH DATAR</t>
  </si>
  <si>
    <t>TANJUNG GADANG|SIJUNJUNG</t>
  </si>
  <si>
    <t>TANJUNG HARAPAN|KOTA SOLOK</t>
  </si>
  <si>
    <t>TANJUNG KARANG BARAT|KOTA BANDAR LAMPUNG</t>
  </si>
  <si>
    <t>TANJUNG KARANG PUSAT|KOTA BANDAR LAMPUNG</t>
  </si>
  <si>
    <t>TANJUNG KARANG TIMUR|KOTA BANDAR LAMPUNG</t>
  </si>
  <si>
    <t>TANJUNG KEMUNING|KAUR</t>
  </si>
  <si>
    <t>TANJUNG LAGO|BANYUASIN</t>
  </si>
  <si>
    <t>TANJUNG LUBUK|OGAN KOMERING ILIR</t>
  </si>
  <si>
    <t>TANJUNG MORAWA|DELI SERDANG</t>
  </si>
  <si>
    <t>TANJUNG MUTIARA|AGAM</t>
  </si>
  <si>
    <t>TANJUNG PANDAN|BELITUNG</t>
  </si>
  <si>
    <t>TANJUNG PRIOK|JAKARTA UTARA</t>
  </si>
  <si>
    <t>TANJUNG PURA|LANGKAT</t>
  </si>
  <si>
    <t>TANJUNG RAJA|LAMPUNG UTARA</t>
  </si>
  <si>
    <t>TANJUNG RAJA|OGAN ILIR</t>
  </si>
  <si>
    <t>TANJUNG RAYA|AGAM</t>
  </si>
  <si>
    <t>TANJUNG RAYA|MESUJI</t>
  </si>
  <si>
    <t>TANJUNG SAKTI PUMI|LAHAT</t>
  </si>
  <si>
    <t>TANJUNG SAKTI PUMU|LAHAT</t>
  </si>
  <si>
    <t>TANJUNG SARI|LAMPUNG SELATAN</t>
  </si>
  <si>
    <t>TANJUNG SENANG|KOTA BANDAR LAMPUNG</t>
  </si>
  <si>
    <t>TANJUNG TEBAT|LAHAT</t>
  </si>
  <si>
    <t>TANJUNG TIRAM|BATU BARA</t>
  </si>
  <si>
    <t>TANJUNG|BREBES</t>
  </si>
  <si>
    <t>TANJUNG|LOMBOK UTARA</t>
  </si>
  <si>
    <t>TANJUNGANOM|NGANJUK</t>
  </si>
  <si>
    <t>TANJUNGBALAI SELATAN|KOTA TANJUNG BALAI</t>
  </si>
  <si>
    <t>TANJUNGBALAI UTARA|KOTA TANJUNG BALAI</t>
  </si>
  <si>
    <t>TANJUNGJAYA|TASIKMALAYA</t>
  </si>
  <si>
    <t>TANJUNGKERTA|SUMEDANG</t>
  </si>
  <si>
    <t>TANJUNGMEDAR|SUMEDANG</t>
  </si>
  <si>
    <t>TANJUNGPINANG BARAT|KOTA TANJUNGPINANG</t>
  </si>
  <si>
    <t>TANJUNGPINANG KOTA|KOTA TANJUNGPINANG</t>
  </si>
  <si>
    <t>TANJUNGPINANG TIMUR|KOTA TANJUNGPINANG</t>
  </si>
  <si>
    <t>TANJUNGSARI|BOGOR</t>
  </si>
  <si>
    <t>PT-TANJUNGSARI</t>
  </si>
  <si>
    <t>TANJUNGSARI|GUNUNGKIDUL</t>
  </si>
  <si>
    <t>TANJUNGSARI|SUMEDANG</t>
  </si>
  <si>
    <t>PT-TANJUNGSARI SUMEDANG</t>
  </si>
  <si>
    <t>TANJUNGSIANG|SUBANG</t>
  </si>
  <si>
    <t>TANO TOMBANGAN ANGKOLA|TAPANULI SELATAN</t>
  </si>
  <si>
    <t>TANOH ALAS|ACEH TENGGARA</t>
  </si>
  <si>
    <t>TANON|SRAGEN</t>
  </si>
  <si>
    <t>TANRALILI|MAROS</t>
  </si>
  <si>
    <t>TAOPA|PARIGI MOUTONG</t>
  </si>
  <si>
    <t>TAPA|BONE BOLANGO</t>
  </si>
  <si>
    <t>TAPAKTUAN|ACEH SELATAN</t>
  </si>
  <si>
    <t>TAPALANG BARAT|MAMUJU</t>
  </si>
  <si>
    <t>TAPALANG|MAMUJU</t>
  </si>
  <si>
    <t>TAPANGO|POLEWALI MANDAR</t>
  </si>
  <si>
    <t>TAPEN|BONDOWOSO</t>
  </si>
  <si>
    <t>TAPIAN DOLOK|SIMALUNGUN</t>
  </si>
  <si>
    <t>TAPIAN NAULI|TAPANULI TENGAH</t>
  </si>
  <si>
    <t>TAPOS|KOTA DEPOK</t>
  </si>
  <si>
    <t>TAPUNG HILIR|KAMPAR</t>
  </si>
  <si>
    <t>PT-KAMPAR NORTH TAPUNG HILIR</t>
  </si>
  <si>
    <t>TAPUNG HULU|KAMPAR</t>
  </si>
  <si>
    <t>PT-KAMPAR NORTH TAPUNG HULU</t>
  </si>
  <si>
    <t>TAPUNG|KAMPAR</t>
  </si>
  <si>
    <t>TARAJU|TASIKMALAYA</t>
  </si>
  <si>
    <t>TARANO|SUMBAWA</t>
  </si>
  <si>
    <t>TARERAN|MINAHASA SELATAN</t>
  </si>
  <si>
    <t>TARIK|SIDOARJO</t>
  </si>
  <si>
    <t>TAROGONG KALER|GARUT</t>
  </si>
  <si>
    <t>TAROGONG KIDUL|GARUT</t>
  </si>
  <si>
    <t>TAROKAN|KEDIRI</t>
  </si>
  <si>
    <t>TAROWANG|JENEPONTO</t>
  </si>
  <si>
    <t>TARUB|TEGAL</t>
  </si>
  <si>
    <t>TARUMA JAYA|BEKASI</t>
  </si>
  <si>
    <t>TARUTUNG|TAPANULI UTARA</t>
  </si>
  <si>
    <t>TASIFETO BARAT|BELU</t>
  </si>
  <si>
    <t>TASIFETO TIMUR|BELU</t>
  </si>
  <si>
    <t>TASIKMADU|KARANGANYAR</t>
  </si>
  <si>
    <t>TATANGA|KOTA PALU</t>
  </si>
  <si>
    <t>TATAPAAN|MINAHASA SELATAN</t>
  </si>
  <si>
    <t>TAWAELI|KOTA PALU</t>
  </si>
  <si>
    <t>TAWALIAN|MAMASA</t>
  </si>
  <si>
    <t>TAWANG|KOTA TASIKMALAYA</t>
  </si>
  <si>
    <t>TAWANGHARJO|GROBOGAN</t>
  </si>
  <si>
    <t>TAWANGMANGU|KARANGANYAR</t>
  </si>
  <si>
    <t>TAWANGSARI|SUKOHARJO</t>
  </si>
  <si>
    <t>TAYU|PATI</t>
  </si>
  <si>
    <t>TEBAT KARAI|KEPAHIANG</t>
  </si>
  <si>
    <t>TEBET|JAKARTA SELATAN</t>
  </si>
  <si>
    <t>TEBING SYAHBANDAR|SERDANG BEDAGAI</t>
  </si>
  <si>
    <t>TEBING TINGGI BARAT|KEPULAUAN MERANTI</t>
  </si>
  <si>
    <t>TEBING TINGGI KOTA|KOTA TEBING TINGGI</t>
  </si>
  <si>
    <t>TEBING TINGGI TIMUR|KEPULAUAN MERANTI</t>
  </si>
  <si>
    <t>TEBING TINGGI|EMPAT LAWANG</t>
  </si>
  <si>
    <t>TEBING TINGGI|KEPULAUAN MERANTI</t>
  </si>
  <si>
    <t>TEBING TINGGI|SERDANG BEDAGAI</t>
  </si>
  <si>
    <t>TEBING TINGGI|TANJUNG JABUNG BARAT</t>
  </si>
  <si>
    <t>TEBING|KARIMUN</t>
  </si>
  <si>
    <t>TEBO ILIR|TEBO</t>
  </si>
  <si>
    <t>PT-TEBO TEBO ILIR</t>
  </si>
  <si>
    <t>TEBO TENGAH|TEBO</t>
  </si>
  <si>
    <t>TEBO ULU|TEBO</t>
  </si>
  <si>
    <t>TEGAL BARAT|KOTA TEGAL</t>
  </si>
  <si>
    <t>TEGAL BULEUD|SUKABUMI</t>
  </si>
  <si>
    <t>PT-TEGAL BULEUD</t>
  </si>
  <si>
    <t>TEGAL SELATAN|KOTA TEGAL</t>
  </si>
  <si>
    <t>TEGAL TIMUR|KOTA TEGAL</t>
  </si>
  <si>
    <t>TEGAL WARU|PURWAKARTA</t>
  </si>
  <si>
    <t>TEGALAMPEL|BONDOWOSO</t>
  </si>
  <si>
    <t>TEGALDLIMO|BANYUWANGI</t>
  </si>
  <si>
    <t>PT-MUNCAR TEGALDLIMO</t>
  </si>
  <si>
    <t>TEGALLALANG|GIANYAR</t>
  </si>
  <si>
    <t>TEGALOMBO|PACITAN</t>
  </si>
  <si>
    <t>TEGALREJO|KOTA YOGYAKARTA</t>
  </si>
  <si>
    <t>TEGALREJO|MAGELANG</t>
  </si>
  <si>
    <t>TEGALSARI|BANYUWANGI</t>
  </si>
  <si>
    <t>TEGALSARI|KOTA SURABAYA</t>
  </si>
  <si>
    <t>TEGALSIWALAN|PROBOLINGGO</t>
  </si>
  <si>
    <t>TEGALWARU|KARAWANG</t>
  </si>
  <si>
    <t>TEGINENENG|PESAWARAN</t>
  </si>
  <si>
    <t>PT-TEGINENENG</t>
  </si>
  <si>
    <t>TEGOWANU|GROBOGAN</t>
  </si>
  <si>
    <t>TEJAKULA|BULELENG</t>
  </si>
  <si>
    <t>TEKUNG|LUMAJANG</t>
  </si>
  <si>
    <t>TELAGA BIRU|GORONTALO</t>
  </si>
  <si>
    <t>TELAGA|GORONTALO</t>
  </si>
  <si>
    <t>TELAGASARI|KARAWANG</t>
  </si>
  <si>
    <t>TELANAIPURA|KOTA JAMBI</t>
  </si>
  <si>
    <t>TELLU LIMPOE|SIDENRENG RAPPANG</t>
  </si>
  <si>
    <t>TELLU LIMPOE|SINJAI</t>
  </si>
  <si>
    <t>TELLU SIATTINGE|BONE</t>
  </si>
  <si>
    <t>TELLUWANUA|KOTA PALOPO</t>
  </si>
  <si>
    <t>TELUK AMBON|KOTA AMBON</t>
  </si>
  <si>
    <t>TELUK BETUNG BARAT|KOTA BANDAR LAMPUNG</t>
  </si>
  <si>
    <t>TELUK BETUNG SELATAN|KOTA BANDAR LAMPUNG</t>
  </si>
  <si>
    <t>TELUK BETUNG TIMUR|KOTA BANDAR LAMPUNG</t>
  </si>
  <si>
    <t>TELUK BETUNG UTARA|KOTA BANDAR LAMPUNG</t>
  </si>
  <si>
    <t>TELUK BINTAN|BINTAN</t>
  </si>
  <si>
    <t>TELUK DALAM|ASAHAN</t>
  </si>
  <si>
    <t>TELUK DALAM|NIAS SELATAN</t>
  </si>
  <si>
    <t>TELUK GELAM|OGAN KOMERING ILIR</t>
  </si>
  <si>
    <t>TELUK KIMI|NABIRE</t>
  </si>
  <si>
    <t>TELUK MENGKUDU|SERDANG BEDAGAI</t>
  </si>
  <si>
    <t>TELUK MUTIARA|ALOR</t>
  </si>
  <si>
    <t>TELUK NIBUNG|KOTA TANJUNG BALAI</t>
  </si>
  <si>
    <t>TELUK PANDAN|PESAWARAN</t>
  </si>
  <si>
    <t>TELUK SEBONG|BINTAN</t>
  </si>
  <si>
    <t>TELUK SEGARA|KOTA BENGKULU</t>
  </si>
  <si>
    <t>TELUKJAMBE BARAT|KARAWANG</t>
  </si>
  <si>
    <t>TELUKJAMBE TIMUR|KARAWANG</t>
  </si>
  <si>
    <t>TELUKNAGA|TANGERANG</t>
  </si>
  <si>
    <t>TEMANGGUNG|TEMANGGUNG</t>
  </si>
  <si>
    <t>TEMAYANG|BOJONEGORO</t>
  </si>
  <si>
    <t>TEMBALANG|KOTA SEMARANG</t>
  </si>
  <si>
    <t>TEMBARAK|TEMANGGUNG</t>
  </si>
  <si>
    <t>TEMBELANG|JOMBANG</t>
  </si>
  <si>
    <t>TEMBILAHAN HULU|INDRAGIRI HILIR</t>
  </si>
  <si>
    <t>TEMBILAHAN|INDRAGIRI HILIR</t>
  </si>
  <si>
    <t>TEMBUKU|BANGLI</t>
  </si>
  <si>
    <t>TEMINABUAN|SORONG SELATAN</t>
  </si>
  <si>
    <t>TEMON|KULON PROGO</t>
  </si>
  <si>
    <t>TEMPE|WAJO</t>
  </si>
  <si>
    <t>TEMPEH|LUMAJANG</t>
  </si>
  <si>
    <t>TEMPEL|SLEMAN</t>
  </si>
  <si>
    <t>TEMPILANG|BANGKA BARAT</t>
  </si>
  <si>
    <t>TEMPULING|INDRAGIRI HILIR</t>
  </si>
  <si>
    <t>TEMPURAN|KARAWANG</t>
  </si>
  <si>
    <t>TEMPURAN|MAGELANG</t>
  </si>
  <si>
    <t>TEMPUREJO|JEMBER</t>
  </si>
  <si>
    <t>TEMPURSARI|LUMAJANG</t>
  </si>
  <si>
    <t>TENAYAN RAYA|KOTA PEKANBARU</t>
  </si>
  <si>
    <t>TENGA|MINAHASA SELATAN</t>
  </si>
  <si>
    <t>TENGAH ILIR|TEBO</t>
  </si>
  <si>
    <t>TENGAH TANI|CIREBON</t>
  </si>
  <si>
    <t>TENGARAN|SEMARANG</t>
  </si>
  <si>
    <t>TENGGARANG|BONDOWOSO</t>
  </si>
  <si>
    <t>TENGGILIS MEJOYO|KOTA SURABAYA</t>
  </si>
  <si>
    <t>TENJO|BOGOR</t>
  </si>
  <si>
    <t>TENJOLAYA|BOGOR</t>
  </si>
  <si>
    <t>PT-TENJOLAYA</t>
  </si>
  <si>
    <t>TEPUS|GUNUNGKIDUL</t>
  </si>
  <si>
    <t>TERAMANG JAYA|MUKOMUKO</t>
  </si>
  <si>
    <t>TERARA|LOMBOK TIMUR</t>
  </si>
  <si>
    <t>TERAS TERUNJAM|MUKOMUKO</t>
  </si>
  <si>
    <t>TERAS|BOYOLALI</t>
  </si>
  <si>
    <t>TERBANGGI BESAR|LAMPUNG TENGAH</t>
  </si>
  <si>
    <t>TERISI|INDRAMAYU</t>
  </si>
  <si>
    <t>TERSONO|BATANG</t>
  </si>
  <si>
    <t>TERUSAN NUNYAI|LAMPUNG TENGAH</t>
  </si>
  <si>
    <t>PT-TERUSAN NUNYAI</t>
  </si>
  <si>
    <t>TETAP|KAUR</t>
  </si>
  <si>
    <t>TEUNOM|ACEH JAYA</t>
  </si>
  <si>
    <t>TEUPAH BARAT|SIMEULUE</t>
  </si>
  <si>
    <t>TEUPAH TENGAH|SIMEULUE</t>
  </si>
  <si>
    <t>TIANG PUMPUNG KEPUNGUT|MUSI RAWAS</t>
  </si>
  <si>
    <t>TIANG PUMPUNG|MERANGIN</t>
  </si>
  <si>
    <t>TIBAWA|GORONTALO</t>
  </si>
  <si>
    <t>TIDORE SELATAN|KOTA TIDORE KEPULAUAN</t>
  </si>
  <si>
    <t>TIDORE TIMUR|KOTA TIDORE KEPULAUAN</t>
  </si>
  <si>
    <t>TIDORE UTARA|KOTA TIDORE KEPULAUAN</t>
  </si>
  <si>
    <t>TIDORE|KOTA TIDORE KEPULAUAN</t>
  </si>
  <si>
    <t>TIGA DIHAJI|OGAN KOMERING ULU SELATAN</t>
  </si>
  <si>
    <t>TIGABINANGA|KARO</t>
  </si>
  <si>
    <t>TIGALINGGA|DAIRI</t>
  </si>
  <si>
    <t>TIGANDERKET|KARO</t>
  </si>
  <si>
    <t>TIGAPANAH|KARO</t>
  </si>
  <si>
    <t>TIGARAKSA|TANGERANG</t>
  </si>
  <si>
    <t>TIGO NAGARI|PASAMAN</t>
  </si>
  <si>
    <t>TIKALA|KOTA MANADO</t>
  </si>
  <si>
    <t>TIKALA|TORAJA UTARA</t>
  </si>
  <si>
    <t>TIKKE RAYA|MAMUJU UTARA</t>
  </si>
  <si>
    <t>TIKUNG|LAMONGAN</t>
  </si>
  <si>
    <t>TILAMUTA|BOALEMO</t>
  </si>
  <si>
    <t>TILANGO|GORONTALO</t>
  </si>
  <si>
    <t>TILATANG KAMANG|AGAM</t>
  </si>
  <si>
    <t>TILONGKABILA|BONE BOLANGO</t>
  </si>
  <si>
    <t>TIMANG GAJAH|BENER MERIAH</t>
  </si>
  <si>
    <t>TIMPEH|DHARMASRAYA</t>
  </si>
  <si>
    <t>TINADA|PAKPAK BHARAT</t>
  </si>
  <si>
    <t>TINAMBUNG|POLEWALI MANDAR</t>
  </si>
  <si>
    <t>TINANGGEA|KONAWE SELATAN</t>
  </si>
  <si>
    <t>TINGGI RAJA|ASAHAN</t>
  </si>
  <si>
    <t>TINGGIMONCONG|GOWA</t>
  </si>
  <si>
    <t>TINGKIR|KOTA SALATIGA</t>
  </si>
  <si>
    <t>TINOMBO SELATAN|PARIGI MOUTONG</t>
  </si>
  <si>
    <t>TINOMBO|PARIGI MOUTONG</t>
  </si>
  <si>
    <t>TINONDO|KOLAKA TIMUR</t>
  </si>
  <si>
    <t>TIRAWUTA|KOLAKA TIMUR</t>
  </si>
  <si>
    <t>TIRIS|PROBOLINGGO</t>
  </si>
  <si>
    <t>TIRO/TRUSEB|PIDIE</t>
  </si>
  <si>
    <t>TIROANG|PINRANG</t>
  </si>
  <si>
    <t>TIRTAJAYA|KARAWANG</t>
  </si>
  <si>
    <t>TIRTAMULYA|KARAWANG</t>
  </si>
  <si>
    <t>TIRTAYASA|SERANG</t>
  </si>
  <si>
    <t>TIRTOMOYO|WONOGIRI</t>
  </si>
  <si>
    <t>TIRTOYUDO|MALANG</t>
  </si>
  <si>
    <t>TITEUE|PIDIE</t>
  </si>
  <si>
    <t>TIUMANG|DHARMASRAYA</t>
  </si>
  <si>
    <t>TIWORO KEPULAUAN|MUNA BARAT</t>
  </si>
  <si>
    <t>TIWORO SELATAN|MUNA BARAT</t>
  </si>
  <si>
    <t>TIWORO TENGAH|MUNA BARAT</t>
  </si>
  <si>
    <t>TIWORO UTARA|MUNA BARAT</t>
  </si>
  <si>
    <t>TIWU|KOLAKA UTARA</t>
  </si>
  <si>
    <t>TLANAKAN|PAMEKASAN</t>
  </si>
  <si>
    <t>TLOGOMULYO|TEMANGGUNG</t>
  </si>
  <si>
    <t>TLOGOSARI|BONDOWOSO</t>
  </si>
  <si>
    <t>TLOGOWUNGU|PATI</t>
  </si>
  <si>
    <t>TOAPAYA|BINTAN</t>
  </si>
  <si>
    <t>TOARI|KOLAKA</t>
  </si>
  <si>
    <t>TOBADAK|MAMUJU TENGAH</t>
  </si>
  <si>
    <t>TOBELO SELATAN|HALMAHERA UTARA</t>
  </si>
  <si>
    <t>TOBELO TENGAH|HALMAHERA UTARA</t>
  </si>
  <si>
    <t>TOBELO TIMUR|HALMAHERA UTARA</t>
  </si>
  <si>
    <t>TOBELO UTARA|HALMAHERA UTARA</t>
  </si>
  <si>
    <t>TOBELO|HALMAHERA UTARA</t>
  </si>
  <si>
    <t>TOBOALI|BANGKA SELATAN</t>
  </si>
  <si>
    <t>TOBU|TIMOR TENGAH SELATAN</t>
  </si>
  <si>
    <t>TODANAN|BLORA</t>
  </si>
  <si>
    <t>TOIANAS|TIMOR TENGAH SELATAN</t>
  </si>
  <si>
    <t>TOILI BARAT|BANGGAI</t>
  </si>
  <si>
    <t>TOILI|BANGGAI</t>
  </si>
  <si>
    <t>TOJO BARAT|TOJO UNA-UNA</t>
  </si>
  <si>
    <t>TOJO|TOJO UNA-UNA</t>
  </si>
  <si>
    <t>TOLALA|KOLAKA UTARA</t>
  </si>
  <si>
    <t>TOLANGOHULA|GORONTALO</t>
  </si>
  <si>
    <t>TOLINGGULA|GORONTALO UTARA</t>
  </si>
  <si>
    <t>TOLI-TOLI UTARA|TOLITOLI</t>
  </si>
  <si>
    <t>TOMA|NIAS SELATAN</t>
  </si>
  <si>
    <t>TOMBARIRI TIMUR|MINAHASA</t>
  </si>
  <si>
    <t>TOMBARIRI|MINAHASA</t>
  </si>
  <si>
    <t>TOMBATU TIMUR|MINAHASA TENGGARA</t>
  </si>
  <si>
    <t>TOMBATU UTARA|MINAHASA TENGGARA</t>
  </si>
  <si>
    <t>TOMBATU|MINAHASA TENGGARA</t>
  </si>
  <si>
    <t>TOMBOLO PAO|GOWA</t>
  </si>
  <si>
    <t>TOMBULU|MINAHASA</t>
  </si>
  <si>
    <t>TOMILITO|GORONTALO UTARA</t>
  </si>
  <si>
    <t>TOMINI|PARIGI MOUTONG</t>
  </si>
  <si>
    <t>TOMMO|MAMUJU</t>
  </si>
  <si>
    <t>TOMO|SUMEDANG</t>
  </si>
  <si>
    <t>TOMOHON BARAT|KOTA TOMOHON</t>
  </si>
  <si>
    <t>TOMOHON SELATAN|KOTA TOMOHON</t>
  </si>
  <si>
    <t>TOMOHON TENGAH|KOTA TOMOHON</t>
  </si>
  <si>
    <t>TOMOHON TIMUR|KOTA TOMOHON</t>
  </si>
  <si>
    <t>TOMOHON UTARA|KOTA TOMOHON</t>
  </si>
  <si>
    <t>TOMONI TIMUR|LUWU TIMUR</t>
  </si>
  <si>
    <t>TOMONI|LUWU TIMUR</t>
  </si>
  <si>
    <t>TOMPASO BARAT|MINAHASA</t>
  </si>
  <si>
    <t>TOMPASO BARU|MINAHASA SELATAN</t>
  </si>
  <si>
    <t>TOMPASO|MINAHASA</t>
  </si>
  <si>
    <t>TOMPOBULU|BANTAENG</t>
  </si>
  <si>
    <t>TOMPOBULU|GOWA</t>
  </si>
  <si>
    <t>PT-TOMPOBULU</t>
  </si>
  <si>
    <t>TOMPOBULU|MAROS</t>
  </si>
  <si>
    <t>TONDANO BARAT|MINAHASA</t>
  </si>
  <si>
    <t>TONDANO SELATAN|MINAHASA</t>
  </si>
  <si>
    <t>TONDANO TIMUR|MINAHASA</t>
  </si>
  <si>
    <t>TONDANO UTARA|MINAHASA</t>
  </si>
  <si>
    <t>TONDON|TORAJA UTARA</t>
  </si>
  <si>
    <t>TONDONG TALLASA|PANGKAJENE DAN KEPULAUAN</t>
  </si>
  <si>
    <t>TONGAS|PROBOLINGGO</t>
  </si>
  <si>
    <t>TONGAUNA|KONAWE</t>
  </si>
  <si>
    <t>TONGKUNO SELATAN|MUNA</t>
  </si>
  <si>
    <t>TONGKUNO|MUNA</t>
  </si>
  <si>
    <t>TONJONG|BREBES</t>
  </si>
  <si>
    <t>TONRA|BONE</t>
  </si>
  <si>
    <t>TOPOS|LEBONG</t>
  </si>
  <si>
    <t>TOPOYO|MAMUJU TENGAH</t>
  </si>
  <si>
    <t>TORGAMBA|LABUHANBATU SELATAN</t>
  </si>
  <si>
    <t>TORIBULU|PARIGI MOUTONG</t>
  </si>
  <si>
    <t>TORJUN|SAMPANG</t>
  </si>
  <si>
    <t>TOROH|GROBOGAN</t>
  </si>
  <si>
    <t>TORUE|PARIGI MOUTONG</t>
  </si>
  <si>
    <t>TOSARI|PASURUAN</t>
  </si>
  <si>
    <t>PT-BANGIL TUTUR</t>
  </si>
  <si>
    <t>TOTIKUM SELATAN|BANGGAI KEPULAUAN</t>
  </si>
  <si>
    <t>TOTIKUM|BANGGAI KEPULAUAN</t>
  </si>
  <si>
    <t>TOULUAAN SELATAN|MINAHASA TENGGARA</t>
  </si>
  <si>
    <t>TOULUAAN|MINAHASA TENGGARA</t>
  </si>
  <si>
    <t>TOWUTI|LUWU TIMUR</t>
  </si>
  <si>
    <t>TRAGAH|BANGKALAN</t>
  </si>
  <si>
    <t>TRANGKIL|PATI</t>
  </si>
  <si>
    <t>TRAWAS|MOJOKERTO</t>
  </si>
  <si>
    <t>TRENGGALEK|TRENGGALEK</t>
  </si>
  <si>
    <t>TRETEP|TEMANGGUNG</t>
  </si>
  <si>
    <t>TRIENGGADENG|PIDIE JAYA</t>
  </si>
  <si>
    <t>TRIMURJO|LAMPUNG TENGAH</t>
  </si>
  <si>
    <t>TROWULAN|MOJOKERTO</t>
  </si>
  <si>
    <t>TRUCUK|BOJONEGORO</t>
  </si>
  <si>
    <t>TRUCUK|KLATEN</t>
  </si>
  <si>
    <t>TRUMON TENGAH|ACEH SELATAN</t>
  </si>
  <si>
    <t>TRUMON TIMUR|ACEH SELATAN</t>
  </si>
  <si>
    <t>TRUMON|ACEH SELATAN</t>
  </si>
  <si>
    <t>TUAH NEGERI|MUSI RAWAS</t>
  </si>
  <si>
    <t>TUALANG|SIAK</t>
  </si>
  <si>
    <t>TUBAN|TUBAN</t>
  </si>
  <si>
    <t>TUBO SENDANA|MAJENE</t>
  </si>
  <si>
    <t>TUGU|KOTA SEMARANG</t>
  </si>
  <si>
    <t>TUGU|TRENGGALEK</t>
  </si>
  <si>
    <t>TUGUMULYO|MUSI RAWAS</t>
  </si>
  <si>
    <t>TUHEMBERUA|NIAS UTARA</t>
  </si>
  <si>
    <t>TUKAK SADAI|BANGKA SELATAN</t>
  </si>
  <si>
    <t>TUKDANA|INDRAMAYU</t>
  </si>
  <si>
    <t>TUKKA|TAPANULI TENGAH</t>
  </si>
  <si>
    <t>TULAKAN|PACITAN</t>
  </si>
  <si>
    <t>TULANG BAWANG TENGAH|TULANG BAWANG BARAT</t>
  </si>
  <si>
    <t>PT-PANARAGAN</t>
  </si>
  <si>
    <t>TULANG BAWANG UDIK|TULANG BAWANG BARAT</t>
  </si>
  <si>
    <t>TULANGAN|SIDOARJO</t>
  </si>
  <si>
    <t>TULIS|BATANG</t>
  </si>
  <si>
    <t>TULUNG SELAPAN|OGAN KOMERING ILIR</t>
  </si>
  <si>
    <t>TULUNG|KLATEN</t>
  </si>
  <si>
    <t>TULUNGAGUNG|TULUNGAGUNG</t>
  </si>
  <si>
    <t>TUMIJAJAR|TULANG BAWANG BARAT</t>
  </si>
  <si>
    <t>TUMINTING|KOTA MANADO</t>
  </si>
  <si>
    <t>TUMPAAN|MINAHASA SELATAN</t>
  </si>
  <si>
    <t>TUMPANG|MALANG</t>
  </si>
  <si>
    <t>TUNGKAL ILIR|BANYUASIN</t>
  </si>
  <si>
    <t>PT-TUNGKAL ILIR</t>
  </si>
  <si>
    <t>TUNGKAL ILIR|TANJUNG JABUNG BARAT</t>
  </si>
  <si>
    <t>TUNGKAL JAYA|MUSI BANYUASIN</t>
  </si>
  <si>
    <t>TUNGKAL ULU|TANJUNG JABUNG BARAT</t>
  </si>
  <si>
    <t>TUNJUNGAN|BLORA</t>
  </si>
  <si>
    <t>TUNJUNGTEJA|SERANG</t>
  </si>
  <si>
    <t>TUNTANG|SEMARANG</t>
  </si>
  <si>
    <t>TURATEA|JENEPONTO</t>
  </si>
  <si>
    <t>TUREN|MALANG</t>
  </si>
  <si>
    <t>TURI|LAMONGAN</t>
  </si>
  <si>
    <t>TURI|SLEMAN</t>
  </si>
  <si>
    <t>TURIKALE|MAROS</t>
  </si>
  <si>
    <t>TUTUR|PASURUAN</t>
  </si>
  <si>
    <t>TUTUYAN|BOLAANG MONGONDOW TIMUR</t>
  </si>
  <si>
    <t>UBUD|GIANYAR</t>
  </si>
  <si>
    <t>UDANAWU|BLITAR</t>
  </si>
  <si>
    <t>UEESI|KOLAKA TIMUR</t>
  </si>
  <si>
    <t>UEPAI|KONAWE</t>
  </si>
  <si>
    <t>UJAN MAS|KEPAHIANG</t>
  </si>
  <si>
    <t>UJAN MAS|MUARA ENIM</t>
  </si>
  <si>
    <t>UJUNG BATU|ROKAN HULU</t>
  </si>
  <si>
    <t>UJUNG BERUNG|KOTA BANDUNG</t>
  </si>
  <si>
    <t>UJUNG BULU|BULUKUMBA</t>
  </si>
  <si>
    <t>UJUNG JAYA|SUMEDANG</t>
  </si>
  <si>
    <t>UJUNG LOE|BULUKUMBA</t>
  </si>
  <si>
    <t>UJUNG PADANG|SIMALUNGUN</t>
  </si>
  <si>
    <t>PT-UJUNG PADANG</t>
  </si>
  <si>
    <t>UJUNG PANDANG|KOTA MAKASSAR</t>
  </si>
  <si>
    <t>UJUNG TANAH|KOTA MAKASSAR</t>
  </si>
  <si>
    <t>UJUNG|KOTA PARE PARE</t>
  </si>
  <si>
    <t>UJUNGPANGKAH|GRESIK</t>
  </si>
  <si>
    <t>PT-UJUNGPANGKAH UJUNGPANGKAH</t>
  </si>
  <si>
    <t>UKUI|PELALAWAN</t>
  </si>
  <si>
    <t>ULAKAN TAPAKIS|PADANG PARIAMAN</t>
  </si>
  <si>
    <t>ULAWENG|BONE</t>
  </si>
  <si>
    <t>ULEE KARENG|KOTA BANDA ACEH</t>
  </si>
  <si>
    <t>ULIM|PIDIE JAYA</t>
  </si>
  <si>
    <t>ULOK KUPAI|BENGKULU UTARA</t>
  </si>
  <si>
    <t>ULU BARUMUN|PADANG LAWAS</t>
  </si>
  <si>
    <t>ULU BELU|TANGGAMUS</t>
  </si>
  <si>
    <t>PT-ULU BELU</t>
  </si>
  <si>
    <t>ULU MANNA|BENGKULU SELATAN</t>
  </si>
  <si>
    <t>ULU MOROO|NIAS BARAT</t>
  </si>
  <si>
    <t>ULU MUSI|EMPAT LAWANG</t>
  </si>
  <si>
    <t>ULU PUNGKUT|MANDAILING NATAL</t>
  </si>
  <si>
    <t>ULUAN|TOBA SAMOSIR</t>
  </si>
  <si>
    <t>ULUBONGKA|TOJO UNA-UNA</t>
  </si>
  <si>
    <t>ULUERE|BANTAENG</t>
  </si>
  <si>
    <t>ULUJADI|KOTA PALU</t>
  </si>
  <si>
    <t>PT-DONGGALA</t>
  </si>
  <si>
    <t>ULUJAMI|PEMALANG</t>
  </si>
  <si>
    <t>ULUMANDA|MAJENE</t>
  </si>
  <si>
    <t>ULUNOYO|NIAS SELATAN</t>
  </si>
  <si>
    <t>UMALULU|SUMBA TIMUR</t>
  </si>
  <si>
    <t>UMBU RATU NGGAY BARAT|SUMBA TENGAH</t>
  </si>
  <si>
    <t>UMBU RATU NGGAY|SUMBA TENGAH</t>
  </si>
  <si>
    <t>UMBULHARJO|KOTA YOGYAKARTA</t>
  </si>
  <si>
    <t>UMBULSARI|JEMBER</t>
  </si>
  <si>
    <t>UNAAHA|KONAWE</t>
  </si>
  <si>
    <t>UNDAAN|KUDUS</t>
  </si>
  <si>
    <t>UNGARAN BARAT|SEMARANG</t>
  </si>
  <si>
    <t>UNGARAN TIMUR|SEMARANG</t>
  </si>
  <si>
    <t>UNTER IWES|SUMBAWA</t>
  </si>
  <si>
    <t>URAM JAYA|LEBONG</t>
  </si>
  <si>
    <t>UTAN|SUMBAWA</t>
  </si>
  <si>
    <t>V KOTO KP DALAM|PADANG PARIAMAN</t>
  </si>
  <si>
    <t>V KOTO TIMUR|PADANG PARIAMAN</t>
  </si>
  <si>
    <t>VII KOTO ILIR|TEBO</t>
  </si>
  <si>
    <t>VII KOTO SUNGAI SARIK|PADANG PARIAMAN</t>
  </si>
  <si>
    <t>VII KOTO|TEBO</t>
  </si>
  <si>
    <t>W A T E S|KEDIRI</t>
  </si>
  <si>
    <t>WABULA|BUTON</t>
  </si>
  <si>
    <t>WADAGA|MUNA BARAT</t>
  </si>
  <si>
    <t>WADASLINTANG|WONOSOBO</t>
  </si>
  <si>
    <t>PT-WADASLINTANG</t>
  </si>
  <si>
    <t>WADO|SUMEDANG</t>
  </si>
  <si>
    <t>WAE RII|MANGGARAI</t>
  </si>
  <si>
    <t>WAEAPO|BURU</t>
  </si>
  <si>
    <t>WAELATA|BURU</t>
  </si>
  <si>
    <t>WAGIR|MALANG</t>
  </si>
  <si>
    <t>WAIBU|JAYAPURA</t>
  </si>
  <si>
    <t>WAIGEO SELATAN|RAJA AMPAT</t>
  </si>
  <si>
    <t>WAIGETE|SIKKA</t>
  </si>
  <si>
    <t>WAISAI KOTA|RAJA AMPAT</t>
  </si>
  <si>
    <t>WAJAK|MALANG</t>
  </si>
  <si>
    <t>WAJO|KOTA MAKASSAR</t>
  </si>
  <si>
    <t>WAKORUMBA UTARA|BUTON UTARA</t>
  </si>
  <si>
    <t>WALANTAKA|KOTA SERANG</t>
  </si>
  <si>
    <t>WALED|CIREBON</t>
  </si>
  <si>
    <t>WALENRANG TIMUR|LUWU</t>
  </si>
  <si>
    <t>WALENRANG UTARA|LUWU</t>
  </si>
  <si>
    <t>WALENRANG|LUWU</t>
  </si>
  <si>
    <t>WALURAN|SUKABUMI</t>
  </si>
  <si>
    <t>WAMPU|LANGKAT</t>
  </si>
  <si>
    <t>WANADADI|BANJARNEGARA</t>
  </si>
  <si>
    <t>WANARAJA|GARUT</t>
  </si>
  <si>
    <t>WANAREJA|CILACAP</t>
  </si>
  <si>
    <t>WANASABA|LOMBOK TIMUR</t>
  </si>
  <si>
    <t>WANASALAM|LEBAK</t>
  </si>
  <si>
    <t>WANASARI|BREBES</t>
  </si>
  <si>
    <t>WANAYASA|BANJARNEGARA</t>
  </si>
  <si>
    <t>WANAYASA|PURWAKARTA</t>
  </si>
  <si>
    <t>WANEA|KOTA MANADO</t>
  </si>
  <si>
    <t>WANGGAR|NABIRE</t>
  </si>
  <si>
    <t>WANGI-WANGI|WAKATOBI</t>
  </si>
  <si>
    <t>WANGON|BANYUMAS</t>
  </si>
  <si>
    <t>WANIA|MIMIKA</t>
  </si>
  <si>
    <t>WANOKAKA|SUMBA BARAT</t>
  </si>
  <si>
    <t>WAPLAU|BURU</t>
  </si>
  <si>
    <t>WARA BARAT|KOTA PALOPO</t>
  </si>
  <si>
    <t>WARA SELATAN|KOTA PALOPO</t>
  </si>
  <si>
    <t>WARA TIMUR|KOTA PALOPO</t>
  </si>
  <si>
    <t>WARA UTARA|KOTA PALOPO</t>
  </si>
  <si>
    <t>WARA|KOTA PALOPO</t>
  </si>
  <si>
    <t>WARINGINKURUNG|SERANG</t>
  </si>
  <si>
    <t>WARKUK RANAU SELATAN|OGAN KOMERING ULU SELATAN</t>
  </si>
  <si>
    <t>WARMARE|MANOKWARI</t>
  </si>
  <si>
    <t>WARU|PAMEKASAN</t>
  </si>
  <si>
    <t>WARU|SIDOARJO</t>
  </si>
  <si>
    <t>WARUDOYONG|KOTA SUKABUMI</t>
  </si>
  <si>
    <t>WARUNG KIARA|SUKABUMI</t>
  </si>
  <si>
    <t>WARUNGASEM|BATANG</t>
  </si>
  <si>
    <t>WARUNGGUNUNG|LEBAK</t>
  </si>
  <si>
    <t>WARUNGKONDANG|CIANJUR</t>
  </si>
  <si>
    <t>WARUNGPRING|PEMALANG</t>
  </si>
  <si>
    <t>WARUREJA|TEGAL</t>
  </si>
  <si>
    <t>WASILE TIMUR|HALMAHERA TIMUR</t>
  </si>
  <si>
    <t>WASILE|HALMAHERA TIMUR</t>
  </si>
  <si>
    <t>WASUPONDA|LUWU TIMUR</t>
  </si>
  <si>
    <t>WATANG PULU|SIDENRENG RAPPANG</t>
  </si>
  <si>
    <t>WATANG SAWITTO|PINRANG</t>
  </si>
  <si>
    <t>WATANG SIDENRENG|SIDENRENG RAPPANG</t>
  </si>
  <si>
    <t>WATES|BLITAR</t>
  </si>
  <si>
    <t>WATES|KULON PROGO</t>
  </si>
  <si>
    <t>WATOPUTE|MUNA</t>
  </si>
  <si>
    <t>WATUBANGGA|KOLAKA</t>
  </si>
  <si>
    <t>WATUKUMPUL|PEMALANG</t>
  </si>
  <si>
    <t>WATULIMO|TRENGGALEK</t>
  </si>
  <si>
    <t>WATUMALANG|WONOSOBO</t>
  </si>
  <si>
    <t>WATUNOHU|KOLAKA UTARA</t>
  </si>
  <si>
    <t>WAWAY KARYA|LAMPUNG TIMUR</t>
  </si>
  <si>
    <t>WAWO|BIMA</t>
  </si>
  <si>
    <t>WAWO|KOLAKA UTARA</t>
  </si>
  <si>
    <t>WAWOLESEA|KONAWE UTARA</t>
  </si>
  <si>
    <t>WAWONII BARAT|KONAWE KEPULAUAN</t>
  </si>
  <si>
    <t>WAWOTOBI|KONAWE</t>
  </si>
  <si>
    <t>WAY BUNGUR|LAMPUNG TIMUR</t>
  </si>
  <si>
    <t>WAY HALIM|KOTA BANDAR LAMPUNG</t>
  </si>
  <si>
    <t>WAY JEPARA|LAMPUNG TIMUR</t>
  </si>
  <si>
    <t>WAY KENANGA|TULANG BAWANG BARAT</t>
  </si>
  <si>
    <t>WAY KHILAU|PESAWARAN</t>
  </si>
  <si>
    <t>WAY KRUI|PESISIR BARAT</t>
  </si>
  <si>
    <t>WAY LIMA|PESAWARAN</t>
  </si>
  <si>
    <t>WAY PANJI|LAMPUNG SELATAN</t>
  </si>
  <si>
    <t>WAY PENGUBUAN|LAMPUNG TENGAH</t>
  </si>
  <si>
    <t>WAY RATAI|PESAWARAN</t>
  </si>
  <si>
    <t>WAY SEPUTIH|LAMPUNG TENGAH</t>
  </si>
  <si>
    <t>WAY SERDANG|MESUJI</t>
  </si>
  <si>
    <t>WAY SULAN|LAMPUNG SELATAN</t>
  </si>
  <si>
    <t>WAY TENONG|LAMPUNG BARAT</t>
  </si>
  <si>
    <t>WAY TUBA|WAY KANAN</t>
  </si>
  <si>
    <t>WEDARIJAKSA|PATI</t>
  </si>
  <si>
    <t>WEDI|KLATEN</t>
  </si>
  <si>
    <t>WEDUNG|DEMAK</t>
  </si>
  <si>
    <t>WELAHAN|JEPARA</t>
  </si>
  <si>
    <t>WELAK|MANGGARAI BARAT</t>
  </si>
  <si>
    <t>WELERI|KENDAL</t>
  </si>
  <si>
    <t>WELIMAN|MALAKA</t>
  </si>
  <si>
    <t>WENANG|KOTA MANADO</t>
  </si>
  <si>
    <t>WER MAKTIAN|MALUKU TENGGARA BARAT</t>
  </si>
  <si>
    <t>WERA|BIMA</t>
  </si>
  <si>
    <t>WERU|CIREBON</t>
  </si>
  <si>
    <t>WERU|SUKOHARJO</t>
  </si>
  <si>
    <t>WEWEWA BARAT|SUMBA BARAT DAYA</t>
  </si>
  <si>
    <t>PT-WEWEWA BARAT</t>
  </si>
  <si>
    <t>WEWEWA SELATAN|SUMBA BARAT DAYA</t>
  </si>
  <si>
    <t>WEWEWA TENGAH|SUMBA BARAT DAYA</t>
  </si>
  <si>
    <t>WEWEWA TIMUR|SUMBA BARAT DAYA</t>
  </si>
  <si>
    <t>WEWIKU|MALAKA</t>
  </si>
  <si>
    <t>WIDANG|TUBAN</t>
  </si>
  <si>
    <t>WIDASARI|INDRAMAYU</t>
  </si>
  <si>
    <t>WIDODAREN|NGAWI</t>
  </si>
  <si>
    <t>WIH PESAM|BENER MERIAH</t>
  </si>
  <si>
    <t>WILANGAN|NGANJUK</t>
  </si>
  <si>
    <t>WINDUSARI|MAGELANG</t>
  </si>
  <si>
    <t>WINONG|PATI</t>
  </si>
  <si>
    <t>WINONGAN|PASURUAN</t>
  </si>
  <si>
    <t>WIRADESA|PEKALONGAN</t>
  </si>
  <si>
    <t>WIROBRAJAN|KOTA YOGYAKARTA</t>
  </si>
  <si>
    <t>WIROSARI|GROBOGAN</t>
  </si>
  <si>
    <t>WITAPONDA|MOROWALI</t>
  </si>
  <si>
    <t>WITIHAMA|FLORES TIMUR</t>
  </si>
  <si>
    <t>WIYUNG|KOTA SURABAYA</t>
  </si>
  <si>
    <t>WLINGI|BLITAR</t>
  </si>
  <si>
    <t>WOHA|BIMA</t>
  </si>
  <si>
    <t>WOJA|DOMPU</t>
  </si>
  <si>
    <t>PT-WOJA</t>
  </si>
  <si>
    <t>WOLASI|KONAWE SELATAN</t>
  </si>
  <si>
    <t>WOLIO|KOTA BAU BAU</t>
  </si>
  <si>
    <t>WOLO|KOLAKA</t>
  </si>
  <si>
    <t>WOLOWA|BUTON</t>
  </si>
  <si>
    <t>WOLOWARU|ENDE</t>
  </si>
  <si>
    <t>WONGGARASI|PAHUWATO</t>
  </si>
  <si>
    <t>WONGGEDUKU|KONAWE</t>
  </si>
  <si>
    <t>WONGSOREJO|BANYUWANGI</t>
  </si>
  <si>
    <t>WONOASIH|KOTA PROBOLINGGO</t>
  </si>
  <si>
    <t>WONOASRI|MADIUN</t>
  </si>
  <si>
    <t>WONOAYU|SIDOARJO</t>
  </si>
  <si>
    <t>WONOBOYO|TEMANGGUNG</t>
  </si>
  <si>
    <t>WONOCOLO|KOTA SURABAYA</t>
  </si>
  <si>
    <t>WONODADI|BLITAR</t>
  </si>
  <si>
    <t>WONOGIRI|WONOGIRI</t>
  </si>
  <si>
    <t>WONOKERTO|PEKALONGAN</t>
  </si>
  <si>
    <t>WONOKROMO|KOTA SURABAYA</t>
  </si>
  <si>
    <t>WONOMERTO|PROBOLINGGO</t>
  </si>
  <si>
    <t>WONOMULYO|POLEWALI MANDAR</t>
  </si>
  <si>
    <t>WONOPRINGGO|PEKALONGAN</t>
  </si>
  <si>
    <t>WONOREJO|PASURUAN</t>
  </si>
  <si>
    <t>WONOSALAM|DEMAK</t>
  </si>
  <si>
    <t>WONOSALAM|JOMBANG</t>
  </si>
  <si>
    <t>WONOSARI|BOALEMO</t>
  </si>
  <si>
    <t>WONOSARI|BONDOWOSO</t>
  </si>
  <si>
    <t>WONOSARI|GUNUNGKIDUL</t>
  </si>
  <si>
    <t>WONOSARI|KLATEN</t>
  </si>
  <si>
    <t>WONOSARI|MALANG</t>
  </si>
  <si>
    <t>WONOSEGORO|BOYOLALI</t>
  </si>
  <si>
    <t>WONOSOBO|TANGGAMUS</t>
  </si>
  <si>
    <t>WONOSOBO|WONOSOBO</t>
  </si>
  <si>
    <t>WONOTIRTO|BLITAR</t>
  </si>
  <si>
    <t>WONOTUNGGAL|BATANG</t>
  </si>
  <si>
    <t>WORI|MINAHASA UTARA</t>
  </si>
  <si>
    <t>WOTU|LUWU TIMUR</t>
  </si>
  <si>
    <t>WOYLA BARAT|ACEH BARAT</t>
  </si>
  <si>
    <t>WOYLA|ACEH BARAT</t>
  </si>
  <si>
    <t>WRINGIN|BONDOWOSO</t>
  </si>
  <si>
    <t>WRINGINANOM|GRESIK</t>
  </si>
  <si>
    <t>WUA WUA|KOTA KENDARI</t>
  </si>
  <si>
    <t>WUAR LABOBAR|MALUKU TENGGARA BARAT</t>
  </si>
  <si>
    <t>WULANGGITANG|FLORES TIMUR</t>
  </si>
  <si>
    <t>WULLA WAIJILU|SUMBA TIMUR</t>
  </si>
  <si>
    <t>WULUHAN|JEMBER</t>
  </si>
  <si>
    <t>PT-AMBULU WULUHAN</t>
  </si>
  <si>
    <t>WUNDULAKO|KOLAKA</t>
  </si>
  <si>
    <t>WUNGU|MADIUN</t>
  </si>
  <si>
    <t>WURYANTORO|WONOGIRI</t>
  </si>
  <si>
    <t>X KOTO DIATAS|SOLOK</t>
  </si>
  <si>
    <t>X KOTO SINGKARAK|SOLOK</t>
  </si>
  <si>
    <t>X KOTO|TANAH DATAR</t>
  </si>
  <si>
    <t>XIII KOTO KAMPAR|KAMPAR</t>
  </si>
  <si>
    <t>XIV KOTO|MUKOMUKO</t>
  </si>
  <si>
    <t>YAPEN SELATAN|KEPULAUAN YAPEN</t>
  </si>
  <si>
    <t>YARO|NABIRE</t>
  </si>
  <si>
    <t>YARU|MALUKU TENGGARA BARAT</t>
  </si>
  <si>
    <t>YENDIDORI|BIAK NUMFOR</t>
  </si>
  <si>
    <t>YOSOWILANGUN|LUMAJANG</t>
  </si>
  <si>
    <t>Total</t>
  </si>
  <si>
    <t>ENGGANO|BENGKULU UTARA</t>
  </si>
  <si>
    <t>KUWUS|MANGGARAI BARAT</t>
  </si>
  <si>
    <t>NDOSO|MANGGARAI BARAT</t>
  </si>
  <si>
    <t>SUNGAI BATANG|INDRAGIRI HILIR</t>
  </si>
  <si>
    <t>BATU PUTIH|TULANG BAWANG BARAT</t>
  </si>
  <si>
    <t>BATULANTEH|SUMBAWA</t>
  </si>
  <si>
    <t>BULO|POLEWALI MANDAR</t>
  </si>
  <si>
    <t>GEUMPANG|PIDIE</t>
  </si>
  <si>
    <t>KOT'OLIN|TIMOR TENGAH SELATAN</t>
  </si>
  <si>
    <t>LAMAKNEN|BELU</t>
  </si>
  <si>
    <t>LORE UTARA|POSO</t>
  </si>
  <si>
    <t>MINDIPTANA|BOVEN DIGOEL</t>
  </si>
  <si>
    <t>NANAET DUABESI|BELU</t>
  </si>
  <si>
    <t>RUPAT UTARA|BENGKALIS</t>
  </si>
  <si>
    <t>SADANIANG|MEMPAWAH</t>
  </si>
  <si>
    <t>SEMBILAN KOTO|DHARMASRAYA</t>
  </si>
  <si>
    <t>SERASAN TIMUR|NATUNA</t>
  </si>
  <si>
    <t>SOROMANDI|BIMA</t>
  </si>
  <si>
    <t>TENGGULUN|ACEH TAMIANG</t>
  </si>
  <si>
    <t>ULU RAWAS|MUSI RAWAS UTARA</t>
  </si>
  <si>
    <t>YOKARI|JAYAPURA</t>
  </si>
  <si>
    <t>ALAFAN|SIMEULUE</t>
  </si>
  <si>
    <t>ARU SELATAN TIMUR|KEPULAUAN ARU</t>
  </si>
  <si>
    <t>BANGGAI SELATAN|BANGGAI LAUT</t>
  </si>
  <si>
    <t>BUKIT SANTUAI|KOTAWARINGIN TIMUR</t>
  </si>
  <si>
    <t>HABINSARAN|TOBA SAMOSIR</t>
  </si>
  <si>
    <t>HUAMUAL|SERAM BAGIAN BARAT</t>
  </si>
  <si>
    <t>KAMBOWA|BUTON UTARA</t>
  </si>
  <si>
    <t>KAPIRAYA|DEIYAI</t>
  </si>
  <si>
    <t>KAYAN HILIR|MALINAU</t>
  </si>
  <si>
    <t>KRAYAN TIMUR|NUNUKAN</t>
  </si>
  <si>
    <t>LEMBAH BAWANG|BENGKAYANG</t>
  </si>
  <si>
    <t>MORONGE|KEPULAUAN TALAUD</t>
  </si>
  <si>
    <t>MUARA BELIDA|MUARA ENIM</t>
  </si>
  <si>
    <t>NGADU NGALA|SUMBA TIMUR</t>
  </si>
  <si>
    <t>NOEMUTI TIMUR|TIMOR TENGAH UTARA</t>
  </si>
  <si>
    <t>ONOHAZUMBA|NIAS SELATAN</t>
  </si>
  <si>
    <t>SAIPAR DOLOK HOLE|TAPANULI SELATAN</t>
  </si>
  <si>
    <t>SARMI TIMUR|SARMI</t>
  </si>
  <si>
    <t>SIBERUT TENGAH|KEPULAUAN MENTAWAI</t>
  </si>
  <si>
    <t>SOYOJAYA|MOROWALI UTARA</t>
  </si>
  <si>
    <t>SUNGAI ARE|OGAN KOMERING ULU SELATAN</t>
  </si>
  <si>
    <t>TAKA BONERATE|KEPULAUAN SELAYAR</t>
  </si>
  <si>
    <t>TAMBORA|BIMA</t>
  </si>
  <si>
    <t>TANAH PINOH BARAT|MELAWI</t>
  </si>
  <si>
    <t>TIGO LURAH|SOLOK</t>
  </si>
  <si>
    <t>TOBOUW|TAMBRAUW</t>
  </si>
  <si>
    <t>WAIBLAMA|SIKKA</t>
  </si>
  <si>
    <t>WAWONII SELATAN|KONAWE KEPULAUAN</t>
  </si>
  <si>
    <t>WITA WAYA|JAYAWIJAYA</t>
  </si>
  <si>
    <t>WOLOMEZE|NGADA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</si>
</sst>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7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0" fontId="8" fillId="0" borderId="0" xfId="0" applyFont="1" applyAlignment="1">
      <alignment vertical="top"/>
    </xf>
    <xf numFmtId="0" fontId="0" fillId="0" borderId="4" xfId="0" applyBorder="1" applyAlignment="1"/>
    <xf numFmtId="0" fontId="8" fillId="0" borderId="0" xfId="0" applyFont="1"/>
  </cellXfs>
  <cellStyles count="3">
    <cellStyle name="Normal" xfId="0" builtinId="0"/>
    <cellStyle name="Normal 2" xfId="2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15"/>
  <sheetViews>
    <sheetView zoomScale="44" workbookViewId="0">
      <pane xSplit="1" ySplit="5" topLeftCell="U10" activePane="bottomRight" state="frozen"/>
      <selection pane="topRight" activeCell="B1" sqref="B1"/>
      <selection pane="bottomLeft" activeCell="A6" sqref="A6"/>
      <selection pane="bottomRight" activeCell="V5" sqref="V5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64.5" customHeight="1">
      <c r="A5" s="3" t="s">
        <v>0</v>
      </c>
      <c r="B5" s="3" t="s">
        <v>15</v>
      </c>
      <c r="C5" s="3" t="s">
        <v>17</v>
      </c>
      <c r="D5" s="3" t="s">
        <v>22</v>
      </c>
      <c r="E5" s="3" t="s">
        <v>32</v>
      </c>
      <c r="F5" s="3" t="s">
        <v>18</v>
      </c>
      <c r="G5" s="3" t="s">
        <v>23</v>
      </c>
      <c r="H5" s="3" t="s">
        <v>32</v>
      </c>
      <c r="I5" s="3" t="s">
        <v>19</v>
      </c>
      <c r="J5" s="3" t="s">
        <v>24</v>
      </c>
      <c r="K5" s="3" t="s">
        <v>32</v>
      </c>
      <c r="L5" s="3" t="s">
        <v>20</v>
      </c>
      <c r="M5" s="3" t="s">
        <v>25</v>
      </c>
      <c r="N5" s="3" t="s">
        <v>32</v>
      </c>
      <c r="O5" s="3" t="s">
        <v>21</v>
      </c>
      <c r="P5" s="3" t="s">
        <v>26</v>
      </c>
      <c r="Q5" s="3" t="s">
        <v>32</v>
      </c>
      <c r="R5" s="3" t="s">
        <v>27</v>
      </c>
      <c r="S5" s="3" t="s">
        <v>28</v>
      </c>
      <c r="T5" s="3" t="s">
        <v>32</v>
      </c>
      <c r="U5" s="3" t="s">
        <v>639</v>
      </c>
      <c r="V5" s="3" t="s">
        <v>640</v>
      </c>
      <c r="W5" s="3" t="s">
        <v>32</v>
      </c>
      <c r="X5" s="3" t="s">
        <v>643</v>
      </c>
      <c r="Y5" s="3" t="s">
        <v>644</v>
      </c>
      <c r="Z5" s="3" t="s">
        <v>32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518907047.85884309</v>
      </c>
      <c r="D6" s="4">
        <f>IFERROR(VLOOKUP(A:A,MASTER!A:D,4,0),0)</f>
        <v>525458826.07979691</v>
      </c>
      <c r="E6" s="8">
        <f>IFERROR(C6/D6-1,0)</f>
        <v>-1.246868050506178E-2</v>
      </c>
      <c r="F6" s="4">
        <f>IFERROR(VLOOKUP(A6,MASTER!A:E,5,0),0)</f>
        <v>2208108.1081081089</v>
      </c>
      <c r="G6" s="4">
        <f>IFERROR(VLOOKUP(A6,MASTER!A:F,6,0),0)</f>
        <v>554504.50450450601</v>
      </c>
      <c r="H6" s="8">
        <f>IFERROR(F6/G6-1,0)</f>
        <v>2.9821283509341905</v>
      </c>
      <c r="I6" s="4">
        <f>IFERROR(VLOOKUP(A6,MASTER!A:O,15,0),0)</f>
        <v>27309189.189189188</v>
      </c>
      <c r="J6" s="4">
        <f>IFERROR(VLOOKUP(A6,MASTER!A:P,16,0),0)</f>
        <v>50955045.045045041</v>
      </c>
      <c r="K6" s="8">
        <f>IFERROR(I6/J6-1,0)</f>
        <v>-0.46405328137680091</v>
      </c>
      <c r="L6" s="4">
        <f>IFERROR(VLOOKUP(A6,MASTER!A:S,19,0),0)</f>
        <v>221223806.3063063</v>
      </c>
      <c r="M6" s="4">
        <f>IFERROR(VLOOKUP(A6,MASTER!A:T,20,0),0)</f>
        <v>222168790.990991</v>
      </c>
      <c r="N6" s="8">
        <f>IFERROR(L6/M6-1,0)</f>
        <v>-4.2534537838080366E-3</v>
      </c>
      <c r="O6" s="4">
        <f>IFERROR(VLOOKUP(A6,MASTER!A:U,21,0),0)</f>
        <v>32553873.873873871</v>
      </c>
      <c r="P6" s="4">
        <f>IFERROR(VLOOKUP(A6,MASTER!A:V,22,0),0)</f>
        <v>52043243.24324324</v>
      </c>
      <c r="Q6" s="8">
        <f>IFERROR(O6/P6-1,0)</f>
        <v>-0.37448414347043346</v>
      </c>
      <c r="R6" s="4">
        <f>IFERROR(VLOOKUP(A6,MASTER!A:W,23,0),0)</f>
        <v>10562.119999999999</v>
      </c>
      <c r="S6" s="4">
        <f>IFERROR(VLOOKUP(A6,MASTER!A:X,24,0),0)</f>
        <v>10500.96</v>
      </c>
      <c r="T6" s="8">
        <f>IFERROR(R6/S6-1,0)</f>
        <v>5.8242294037877951E-3</v>
      </c>
      <c r="U6" s="11">
        <f>IFERROR(VLOOKUP(A6,MASTER!A:M,13,0),0)</f>
        <v>956</v>
      </c>
      <c r="V6" s="11">
        <f>IFERROR(VLOOKUP(A6,MASTER!A:N,14,0),0)</f>
        <v>940</v>
      </c>
      <c r="W6" s="8">
        <f>IFERROR(U6/V6-1,0)</f>
        <v>1.7021276595744705E-2</v>
      </c>
      <c r="X6" s="11">
        <f>IFERROR(VLOOKUP(A6,MASTER!A:Q,17,0),0)</f>
        <v>115</v>
      </c>
      <c r="Y6" s="11">
        <f>IFERROR(VLOOKUP(A6,MASTER!A:R,18,0),0)</f>
        <v>253</v>
      </c>
      <c r="Z6" s="8">
        <f>IFERROR(X6/Y6-1,0)</f>
        <v>-0.54545454545454541</v>
      </c>
    </row>
    <row r="7" spans="1:26" ht="64.5" customHeight="1">
      <c r="A7" s="9" t="s">
        <v>3</v>
      </c>
      <c r="B7" s="1" t="s">
        <v>16</v>
      </c>
      <c r="C7" s="4">
        <f>IFERROR(VLOOKUP(A:A,MASTER!A:C,3,0),0)</f>
        <v>325488573.3995235</v>
      </c>
      <c r="D7" s="4">
        <f>IFERROR(VLOOKUP(A:A,MASTER!A:D,4,0),0)</f>
        <v>338728171.33689326</v>
      </c>
      <c r="E7" s="8">
        <f t="shared" ref="E7:E15" si="0">IFERROR(C7/D7-1,0)</f>
        <v>-3.9086202618210608E-2</v>
      </c>
      <c r="F7" s="4">
        <f>IFERROR(VLOOKUP(A7,MASTER!A:E,5,0),0)</f>
        <v>512612.61261261202</v>
      </c>
      <c r="G7" s="4">
        <f>IFERROR(VLOOKUP(A7,MASTER!A:F,6,0),0)</f>
        <v>3265540.5405405411</v>
      </c>
      <c r="H7" s="8">
        <f t="shared" ref="H7:H15" si="1">IFERROR(F7/G7-1,0)</f>
        <v>-0.84302365680391778</v>
      </c>
      <c r="I7" s="4">
        <f>IFERROR(VLOOKUP(A7,MASTER!A:O,15,0),0)</f>
        <v>64496846.846846849</v>
      </c>
      <c r="J7" s="4">
        <f>IFERROR(VLOOKUP(A7,MASTER!A:P,16,0),0)</f>
        <v>66095945.945945956</v>
      </c>
      <c r="K7" s="8">
        <f t="shared" ref="K7:K15" si="2">IFERROR(I7/J7-1,0)</f>
        <v>-2.4193603347577031E-2</v>
      </c>
      <c r="L7" s="4">
        <f>IFERROR(VLOOKUP(A7,MASTER!A:S,19,0),0)</f>
        <v>84313693.693693697</v>
      </c>
      <c r="M7" s="4">
        <f>IFERROR(VLOOKUP(A7,MASTER!A:T,20,0),0)</f>
        <v>85749211.71171172</v>
      </c>
      <c r="N7" s="8">
        <f t="shared" ref="N7:N15" si="3">IFERROR(L7/M7-1,0)</f>
        <v>-1.6740888800753306E-2</v>
      </c>
      <c r="O7" s="4">
        <f>IFERROR(VLOOKUP(A7,MASTER!A:U,21,0),0)</f>
        <v>64365765.765765764</v>
      </c>
      <c r="P7" s="4">
        <f>IFERROR(VLOOKUP(A7,MASTER!A:V,22,0),0)</f>
        <v>62837567.567567572</v>
      </c>
      <c r="Q7" s="8">
        <f t="shared" ref="Q7:Q15" si="4">IFERROR(O7/P7-1,0)</f>
        <v>2.4319817863015736E-2</v>
      </c>
      <c r="R7" s="4">
        <f>IFERROR(VLOOKUP(A7,MASTER!A:W,23,0),0)</f>
        <v>4034.08</v>
      </c>
      <c r="S7" s="4">
        <f>IFERROR(VLOOKUP(A7,MASTER!A:X,24,0),0)</f>
        <v>4631.84</v>
      </c>
      <c r="T7" s="8">
        <f t="shared" ref="T7:T15" si="5">IFERROR(R7/S7-1,0)</f>
        <v>-0.129054544198418</v>
      </c>
      <c r="U7" s="11">
        <f>IFERROR(VLOOKUP(A7,MASTER!A:M,13,0),0)</f>
        <v>39</v>
      </c>
      <c r="V7" s="11">
        <f>IFERROR(VLOOKUP(A7,MASTER!A:N,14,0),0)</f>
        <v>60</v>
      </c>
      <c r="W7" s="8">
        <f t="shared" ref="W7:W15" si="6">IFERROR(U7/V7-1,0)</f>
        <v>-0.35</v>
      </c>
      <c r="X7" s="11">
        <f>IFERROR(VLOOKUP(A7,MASTER!A:Q,17,0),0)</f>
        <v>161</v>
      </c>
      <c r="Y7" s="11">
        <f>IFERROR(VLOOKUP(A7,MASTER!A:R,18,0),0)</f>
        <v>149</v>
      </c>
      <c r="Z7" s="8">
        <f t="shared" ref="Z7:Z15" si="7">IFERROR(X7/Y7-1,0)</f>
        <v>8.0536912751677958E-2</v>
      </c>
    </row>
    <row r="8" spans="1:26" ht="64.5" customHeight="1">
      <c r="A8" s="9" t="s">
        <v>4</v>
      </c>
      <c r="B8" s="1" t="s">
        <v>16</v>
      </c>
      <c r="C8" s="4">
        <f>IFERROR(VLOOKUP(A:A,MASTER!A:C,3,0),0)</f>
        <v>244263689.97687796</v>
      </c>
      <c r="D8" s="4">
        <f>IFERROR(VLOOKUP(A:A,MASTER!A:D,4,0),0)</f>
        <v>250870583.61105204</v>
      </c>
      <c r="E8" s="8">
        <f t="shared" si="0"/>
        <v>-2.6335864249502294E-2</v>
      </c>
      <c r="F8" s="4">
        <f>IFERROR(VLOOKUP(A8,MASTER!A:E,5,0),0)</f>
        <v>1176576.5765765761</v>
      </c>
      <c r="G8" s="4">
        <f>IFERROR(VLOOKUP(A8,MASTER!A:F,6,0),0)</f>
        <v>1290090.0900900899</v>
      </c>
      <c r="H8" s="8">
        <f t="shared" si="1"/>
        <v>-8.7988826815642684E-2</v>
      </c>
      <c r="I8" s="4">
        <f>IFERROR(VLOOKUP(A8,MASTER!A:O,15,0),0)</f>
        <v>34094201.801801801</v>
      </c>
      <c r="J8" s="4">
        <f>IFERROR(VLOOKUP(A8,MASTER!A:P,16,0),0)</f>
        <v>199797657.65765768</v>
      </c>
      <c r="K8" s="8">
        <f t="shared" si="2"/>
        <v>-0.82935634881055342</v>
      </c>
      <c r="L8" s="4">
        <f>IFERROR(VLOOKUP(A8,MASTER!A:S,19,0),0)</f>
        <v>85897238.738738745</v>
      </c>
      <c r="M8" s="4">
        <f>IFERROR(VLOOKUP(A8,MASTER!A:T,20,0),0)</f>
        <v>89330558.558558553</v>
      </c>
      <c r="N8" s="8">
        <f t="shared" si="3"/>
        <v>-3.8433878341521566E-2</v>
      </c>
      <c r="O8" s="4">
        <f>IFERROR(VLOOKUP(A8,MASTER!A:U,21,0),0)</f>
        <v>51945315.315315321</v>
      </c>
      <c r="P8" s="4">
        <f>IFERROR(VLOOKUP(A8,MASTER!A:V,22,0),0)</f>
        <v>162123693.6936937</v>
      </c>
      <c r="Q8" s="8">
        <f t="shared" si="4"/>
        <v>-0.67959454826228227</v>
      </c>
      <c r="R8" s="4">
        <f>IFERROR(VLOOKUP(A8,MASTER!A:W,23,0),0)</f>
        <v>4646.96</v>
      </c>
      <c r="S8" s="4">
        <f>IFERROR(VLOOKUP(A8,MASTER!A:X,24,0),0)</f>
        <v>4276.3599999999997</v>
      </c>
      <c r="T8" s="8">
        <f t="shared" si="5"/>
        <v>8.6662488658578951E-2</v>
      </c>
      <c r="U8" s="11">
        <f>IFERROR(VLOOKUP(A8,MASTER!A:M,13,0),0)</f>
        <v>18</v>
      </c>
      <c r="V8" s="11">
        <f>IFERROR(VLOOKUP(A8,MASTER!A:N,14,0),0)</f>
        <v>21</v>
      </c>
      <c r="W8" s="8">
        <f t="shared" si="6"/>
        <v>-0.1428571428571429</v>
      </c>
      <c r="X8" s="11">
        <f>IFERROR(VLOOKUP(A8,MASTER!A:Q,17,0),0)</f>
        <v>124</v>
      </c>
      <c r="Y8" s="11">
        <f>IFERROR(VLOOKUP(A8,MASTER!A:R,18,0),0)</f>
        <v>120</v>
      </c>
      <c r="Z8" s="8">
        <f t="shared" si="7"/>
        <v>3.3333333333333437E-2</v>
      </c>
    </row>
    <row r="9" spans="1:26" ht="64.5" customHeight="1">
      <c r="A9" s="9" t="s">
        <v>5</v>
      </c>
      <c r="B9" s="1" t="s">
        <v>16</v>
      </c>
      <c r="C9" s="4">
        <f>IFERROR(VLOOKUP(A:A,MASTER!A:C,3,0),0)</f>
        <v>209374022.12167791</v>
      </c>
      <c r="D9" s="4">
        <f>IFERROR(VLOOKUP(A:A,MASTER!A:D,4,0),0)</f>
        <v>201528580.43870777</v>
      </c>
      <c r="E9" s="8">
        <f t="shared" si="0"/>
        <v>3.8929672733720277E-2</v>
      </c>
      <c r="F9" s="4">
        <f>IFERROR(VLOOKUP(A9,MASTER!A:E,5,0),0)</f>
        <v>1265765.7657657659</v>
      </c>
      <c r="G9" s="4">
        <f>IFERROR(VLOOKUP(A9,MASTER!A:F,6,0),0)</f>
        <v>2143693.6936936942</v>
      </c>
      <c r="H9" s="8">
        <f t="shared" si="1"/>
        <v>-0.40953981928976679</v>
      </c>
      <c r="I9" s="4">
        <f>IFERROR(VLOOKUP(A9,MASTER!A:O,15,0),0)</f>
        <v>11107207.207207208</v>
      </c>
      <c r="J9" s="4">
        <f>IFERROR(VLOOKUP(A9,MASTER!A:P,16,0),0)</f>
        <v>16649279.27927928</v>
      </c>
      <c r="K9" s="8">
        <f t="shared" si="2"/>
        <v>-0.33287159036183689</v>
      </c>
      <c r="L9" s="4">
        <f>IFERROR(VLOOKUP(A9,MASTER!A:S,19,0),0)</f>
        <v>82492792.792792782</v>
      </c>
      <c r="M9" s="4">
        <f>IFERROR(VLOOKUP(A9,MASTER!A:T,20,0),0)</f>
        <v>85600711.711711705</v>
      </c>
      <c r="N9" s="8">
        <f t="shared" si="3"/>
        <v>-3.6307162134187054E-2</v>
      </c>
      <c r="O9" s="4">
        <f>IFERROR(VLOOKUP(A9,MASTER!A:U,21,0),0)</f>
        <v>10933873.873873875</v>
      </c>
      <c r="P9" s="4">
        <f>IFERROR(VLOOKUP(A9,MASTER!A:V,22,0),0)</f>
        <v>15110810.810810812</v>
      </c>
      <c r="Q9" s="8">
        <f t="shared" si="4"/>
        <v>-0.27642043760806057</v>
      </c>
      <c r="R9" s="4">
        <f>IFERROR(VLOOKUP(A9,MASTER!A:W,23,0),0)</f>
        <v>3418.2</v>
      </c>
      <c r="S9" s="4">
        <f>IFERROR(VLOOKUP(A9,MASTER!A:X,24,0),0)</f>
        <v>3323.44</v>
      </c>
      <c r="T9" s="8">
        <f t="shared" si="5"/>
        <v>2.8512625472401965E-2</v>
      </c>
      <c r="U9" s="11">
        <f>IFERROR(VLOOKUP(A9,MASTER!A:M,13,0),0)</f>
        <v>32</v>
      </c>
      <c r="V9" s="11">
        <f>IFERROR(VLOOKUP(A9,MASTER!A:N,14,0),0)</f>
        <v>16</v>
      </c>
      <c r="W9" s="8">
        <f t="shared" si="6"/>
        <v>1</v>
      </c>
      <c r="X9" s="11">
        <f>IFERROR(VLOOKUP(A9,MASTER!A:Q,17,0),0)</f>
        <v>35</v>
      </c>
      <c r="Y9" s="11">
        <f>IFERROR(VLOOKUP(A9,MASTER!A:R,18,0),0)</f>
        <v>116</v>
      </c>
      <c r="Z9" s="8">
        <f t="shared" si="7"/>
        <v>-0.69827586206896552</v>
      </c>
    </row>
    <row r="10" spans="1:26" ht="64.5" customHeight="1">
      <c r="A10" s="9" t="s">
        <v>8</v>
      </c>
      <c r="B10" s="1" t="s">
        <v>16</v>
      </c>
      <c r="C10" s="4">
        <f>IFERROR(VLOOKUP(A:A,MASTER!A:C,3,0),0)</f>
        <v>274768406.15326047</v>
      </c>
      <c r="D10" s="4">
        <f>IFERROR(VLOOKUP(A:A,MASTER!A:D,4,0),0)</f>
        <v>267357679.76948822</v>
      </c>
      <c r="E10" s="8">
        <f t="shared" si="0"/>
        <v>2.7718397280233953E-2</v>
      </c>
      <c r="F10" s="4">
        <f>IFERROR(VLOOKUP(A10,MASTER!A:E,5,0),0)</f>
        <v>6426576.5765765756</v>
      </c>
      <c r="G10" s="4">
        <f>IFERROR(VLOOKUP(A10,MASTER!A:F,6,0),0)</f>
        <v>2347747.747747751</v>
      </c>
      <c r="H10" s="8">
        <f t="shared" si="1"/>
        <v>1.7373369148119684</v>
      </c>
      <c r="I10" s="4">
        <f>IFERROR(VLOOKUP(A10,MASTER!A:O,15,0),0)</f>
        <v>19849819.819819819</v>
      </c>
      <c r="J10" s="4">
        <f>IFERROR(VLOOKUP(A10,MASTER!A:P,16,0),0)</f>
        <v>34077927.927927926</v>
      </c>
      <c r="K10" s="8">
        <f t="shared" si="2"/>
        <v>-0.41751682021862979</v>
      </c>
      <c r="L10" s="4">
        <f>IFERROR(VLOOKUP(A10,MASTER!A:S,19,0),0)</f>
        <v>72771563.063063055</v>
      </c>
      <c r="M10" s="4">
        <f>IFERROR(VLOOKUP(A10,MASTER!A:T,20,0),0)</f>
        <v>76306157.657657668</v>
      </c>
      <c r="N10" s="8">
        <f t="shared" si="3"/>
        <v>-4.6321223648192689E-2</v>
      </c>
      <c r="O10" s="4">
        <f>IFERROR(VLOOKUP(A10,MASTER!A:U,21,0),0)</f>
        <v>20382432.432432435</v>
      </c>
      <c r="P10" s="4">
        <f>IFERROR(VLOOKUP(A10,MASTER!A:V,22,0),0)</f>
        <v>36754684.684684679</v>
      </c>
      <c r="Q10" s="8">
        <f t="shared" si="4"/>
        <v>-0.44544667959223172</v>
      </c>
      <c r="R10" s="4">
        <f>IFERROR(VLOOKUP(A10,MASTER!A:W,23,0),0)</f>
        <v>4192</v>
      </c>
      <c r="S10" s="4">
        <f>IFERROR(VLOOKUP(A10,MASTER!A:X,24,0),0)</f>
        <v>4519.5200000000004</v>
      </c>
      <c r="T10" s="8">
        <f t="shared" si="5"/>
        <v>-7.2467872694445545E-2</v>
      </c>
      <c r="U10" s="11">
        <f>IFERROR(VLOOKUP(A10,MASTER!A:M,13,0),0)</f>
        <v>35</v>
      </c>
      <c r="V10" s="11">
        <f>IFERROR(VLOOKUP(A10,MASTER!A:N,14,0),0)</f>
        <v>30</v>
      </c>
      <c r="W10" s="8">
        <f t="shared" si="6"/>
        <v>0.16666666666666674</v>
      </c>
      <c r="X10" s="11">
        <f>IFERROR(VLOOKUP(A10,MASTER!A:Q,17,0),0)</f>
        <v>67</v>
      </c>
      <c r="Y10" s="11">
        <f>IFERROR(VLOOKUP(A10,MASTER!A:R,18,0),0)</f>
        <v>122</v>
      </c>
      <c r="Z10" s="8">
        <f t="shared" si="7"/>
        <v>-0.45081967213114749</v>
      </c>
    </row>
    <row r="11" spans="1:26" ht="64.5" customHeight="1">
      <c r="A11" s="9" t="s">
        <v>9</v>
      </c>
      <c r="B11" s="1" t="s">
        <v>16</v>
      </c>
      <c r="C11" s="4">
        <f>IFERROR(VLOOKUP(A:A,MASTER!A:C,3,0),0)</f>
        <v>608066355.87346721</v>
      </c>
      <c r="D11" s="4">
        <f>IFERROR(VLOOKUP(A:A,MASTER!A:D,4,0),0)</f>
        <v>574491870.89560819</v>
      </c>
      <c r="E11" s="8">
        <f t="shared" si="0"/>
        <v>5.8442054063389648E-2</v>
      </c>
      <c r="F11" s="4">
        <f>IFERROR(VLOOKUP(A11,MASTER!A:E,5,0),0)</f>
        <v>449876047.74774778</v>
      </c>
      <c r="G11" s="4">
        <f>IFERROR(VLOOKUP(A11,MASTER!A:F,6,0),0)</f>
        <v>819185033.33333337</v>
      </c>
      <c r="H11" s="8">
        <f t="shared" si="1"/>
        <v>-0.4508248693006951</v>
      </c>
      <c r="I11" s="4">
        <f>IFERROR(VLOOKUP(A11,MASTER!A:O,15,0),0)</f>
        <v>539001020.72072077</v>
      </c>
      <c r="J11" s="4">
        <f>IFERROR(VLOOKUP(A11,MASTER!A:P,16,0),0)</f>
        <v>735750334.23423421</v>
      </c>
      <c r="K11" s="8">
        <f t="shared" si="2"/>
        <v>-0.26741314867126675</v>
      </c>
      <c r="L11" s="4">
        <f>IFERROR(VLOOKUP(A11,MASTER!A:S,19,0),0)</f>
        <v>199321423.42342341</v>
      </c>
      <c r="M11" s="4">
        <f>IFERROR(VLOOKUP(A11,MASTER!A:T,20,0),0)</f>
        <v>194815261.26126128</v>
      </c>
      <c r="N11" s="8">
        <f t="shared" si="3"/>
        <v>2.3130437179246677E-2</v>
      </c>
      <c r="O11" s="4">
        <f>IFERROR(VLOOKUP(A11,MASTER!A:U,21,0),0)</f>
        <v>562261351.35135138</v>
      </c>
      <c r="P11" s="4">
        <f>IFERROR(VLOOKUP(A11,MASTER!A:V,22,0),0)</f>
        <v>596941441.44144142</v>
      </c>
      <c r="Q11" s="8">
        <f t="shared" si="4"/>
        <v>-5.8096301718218113E-2</v>
      </c>
      <c r="R11" s="4">
        <f>IFERROR(VLOOKUP(A11,MASTER!A:W,23,0),0)</f>
        <v>9281.32</v>
      </c>
      <c r="S11" s="4">
        <f>IFERROR(VLOOKUP(A11,MASTER!A:X,24,0),0)</f>
        <v>8316.64</v>
      </c>
      <c r="T11" s="8">
        <f t="shared" si="5"/>
        <v>0.11599395909886678</v>
      </c>
      <c r="U11" s="11">
        <f>IFERROR(VLOOKUP(A11,MASTER!A:M,13,0),0)</f>
        <v>230</v>
      </c>
      <c r="V11" s="11">
        <f>IFERROR(VLOOKUP(A11,MASTER!A:N,14,0),0)</f>
        <v>145</v>
      </c>
      <c r="W11" s="8">
        <f t="shared" si="6"/>
        <v>0.5862068965517242</v>
      </c>
      <c r="X11" s="11">
        <f>IFERROR(VLOOKUP(A11,MASTER!A:Q,17,0),0)</f>
        <v>291</v>
      </c>
      <c r="Y11" s="11">
        <f>IFERROR(VLOOKUP(A11,MASTER!A:R,18,0),0)</f>
        <v>584</v>
      </c>
      <c r="Z11" s="8">
        <f t="shared" si="7"/>
        <v>-0.50171232876712324</v>
      </c>
    </row>
    <row r="12" spans="1:26" ht="64.5" customHeight="1">
      <c r="A12" s="9" t="s">
        <v>33</v>
      </c>
      <c r="B12" s="1" t="s">
        <v>16</v>
      </c>
      <c r="C12" s="4">
        <f>IFERROR(VLOOKUP(A:A,MASTER!A:C,3,0),0)</f>
        <v>0</v>
      </c>
      <c r="D12" s="4">
        <f>IFERROR(VLOOKUP(A:A,MASTER!A:D,4,0),0)</f>
        <v>0</v>
      </c>
      <c r="E12" s="8">
        <f t="shared" si="0"/>
        <v>0</v>
      </c>
      <c r="F12" s="4">
        <f>IFERROR(VLOOKUP(A12,MASTER!A:E,5,0),0)</f>
        <v>0</v>
      </c>
      <c r="G12" s="4">
        <f>IFERROR(VLOOKUP(A12,MASTER!A:F,6,0),0)</f>
        <v>0</v>
      </c>
      <c r="H12" s="8">
        <f t="shared" si="1"/>
        <v>0</v>
      </c>
      <c r="I12" s="4">
        <f>IFERROR(VLOOKUP(A12,MASTER!A:O,15,0),0)</f>
        <v>0</v>
      </c>
      <c r="J12" s="4">
        <f>IFERROR(VLOOKUP(A12,MASTER!A:P,16,0),0)</f>
        <v>0</v>
      </c>
      <c r="K12" s="8">
        <f t="shared" si="2"/>
        <v>0</v>
      </c>
      <c r="L12" s="4">
        <f>IFERROR(VLOOKUP(A12,MASTER!A:S,19,0),0)</f>
        <v>0</v>
      </c>
      <c r="M12" s="4">
        <f>IFERROR(VLOOKUP(A12,MASTER!A:T,20,0),0)</f>
        <v>0</v>
      </c>
      <c r="N12" s="8">
        <f t="shared" si="3"/>
        <v>0</v>
      </c>
      <c r="O12" s="4">
        <f>IFERROR(VLOOKUP(A12,MASTER!A:U,21,0),0)</f>
        <v>0</v>
      </c>
      <c r="P12" s="4">
        <f>IFERROR(VLOOKUP(A12,MASTER!A:V,22,0),0)</f>
        <v>0</v>
      </c>
      <c r="Q12" s="8">
        <f t="shared" si="4"/>
        <v>0</v>
      </c>
      <c r="R12" s="4">
        <f>IFERROR(VLOOKUP(A12,MASTER!A:W,23,0),0)</f>
        <v>0</v>
      </c>
      <c r="S12" s="4">
        <f>IFERROR(VLOOKUP(A12,MASTER!A:X,24,0),0)</f>
        <v>0</v>
      </c>
      <c r="T12" s="8">
        <f t="shared" si="5"/>
        <v>0</v>
      </c>
      <c r="U12" s="11">
        <f>IFERROR(VLOOKUP(A12,MASTER!A:M,13,0),0)</f>
        <v>0</v>
      </c>
      <c r="V12" s="11">
        <f>IFERROR(VLOOKUP(A12,MASTER!A:N,14,0),0)</f>
        <v>0</v>
      </c>
      <c r="W12" s="8">
        <f t="shared" si="6"/>
        <v>0</v>
      </c>
      <c r="X12" s="11">
        <f>IFERROR(VLOOKUP(A12,MASTER!A:Q,17,0),0)</f>
        <v>0</v>
      </c>
      <c r="Y12" s="11">
        <f>IFERROR(VLOOKUP(A12,MASTER!A:R,18,0),0)</f>
        <v>0</v>
      </c>
      <c r="Z12" s="8">
        <f t="shared" si="7"/>
        <v>0</v>
      </c>
    </row>
    <row r="13" spans="1:26" ht="64.5" customHeight="1">
      <c r="A13" s="9" t="s">
        <v>34</v>
      </c>
      <c r="B13" s="1" t="s">
        <v>16</v>
      </c>
      <c r="C13" s="4">
        <f>IFERROR(VLOOKUP(A:A,MASTER!A:C,3,0),0)</f>
        <v>0</v>
      </c>
      <c r="D13" s="4">
        <f>IFERROR(VLOOKUP(A:A,MASTER!A:D,4,0),0)</f>
        <v>0</v>
      </c>
      <c r="E13" s="8">
        <f t="shared" si="0"/>
        <v>0</v>
      </c>
      <c r="F13" s="4">
        <f>IFERROR(VLOOKUP(A13,MASTER!A:E,5,0),0)</f>
        <v>0</v>
      </c>
      <c r="G13" s="4">
        <f>IFERROR(VLOOKUP(A13,MASTER!A:F,6,0),0)</f>
        <v>3378378.3783783782</v>
      </c>
      <c r="H13" s="8">
        <f t="shared" si="1"/>
        <v>-1</v>
      </c>
      <c r="I13" s="4">
        <f>IFERROR(VLOOKUP(A13,MASTER!A:O,15,0),0)</f>
        <v>101826126.12612613</v>
      </c>
      <c r="J13" s="4">
        <f>IFERROR(VLOOKUP(A13,MASTER!A:P,16,0),0)</f>
        <v>46421396.396396399</v>
      </c>
      <c r="K13" s="8">
        <f t="shared" si="2"/>
        <v>1.1935170854539545</v>
      </c>
      <c r="L13" s="4">
        <f>IFERROR(VLOOKUP(A13,MASTER!A:S,19,0),0)</f>
        <v>0</v>
      </c>
      <c r="M13" s="4">
        <f>IFERROR(VLOOKUP(A13,MASTER!A:T,20,0),0)</f>
        <v>0</v>
      </c>
      <c r="N13" s="8">
        <f t="shared" si="3"/>
        <v>0</v>
      </c>
      <c r="O13" s="4">
        <f>IFERROR(VLOOKUP(A13,MASTER!A:U,21,0),0)</f>
        <v>0</v>
      </c>
      <c r="P13" s="4">
        <f>IFERROR(VLOOKUP(A13,MASTER!A:V,22,0),0)</f>
        <v>0</v>
      </c>
      <c r="Q13" s="8">
        <f t="shared" si="4"/>
        <v>0</v>
      </c>
      <c r="R13" s="4">
        <f>IFERROR(VLOOKUP(A13,MASTER!A:W,23,0),0)</f>
        <v>0</v>
      </c>
      <c r="S13" s="4">
        <f>IFERROR(VLOOKUP(A13,MASTER!A:X,24,0),0)</f>
        <v>0</v>
      </c>
      <c r="T13" s="8">
        <f t="shared" si="5"/>
        <v>0</v>
      </c>
      <c r="U13" s="11">
        <f>IFERROR(VLOOKUP(A13,MASTER!A:M,13,0),0)</f>
        <v>0</v>
      </c>
      <c r="V13" s="11">
        <f>IFERROR(VLOOKUP(A13,MASTER!A:N,14,0),0)</f>
        <v>0</v>
      </c>
      <c r="W13" s="8">
        <f t="shared" si="6"/>
        <v>0</v>
      </c>
      <c r="X13" s="11">
        <f>IFERROR(VLOOKUP(A13,MASTER!A:Q,17,0),0)</f>
        <v>0</v>
      </c>
      <c r="Y13" s="11">
        <f>IFERROR(VLOOKUP(A13,MASTER!A:R,18,0),0)</f>
        <v>0</v>
      </c>
      <c r="Z13" s="8">
        <f t="shared" si="7"/>
        <v>0</v>
      </c>
    </row>
    <row r="14" spans="1:26" ht="64.5" customHeight="1">
      <c r="A14" s="9" t="s">
        <v>13</v>
      </c>
      <c r="B14" s="1" t="s">
        <v>16</v>
      </c>
      <c r="C14" s="4">
        <f>IFERROR(VLOOKUP(A:A,MASTER!A:C,3,0),0)</f>
        <v>565370428.79031014</v>
      </c>
      <c r="D14" s="4">
        <f>IFERROR(VLOOKUP(A:A,MASTER!A:D,4,0),0)</f>
        <v>594777973.53436542</v>
      </c>
      <c r="E14" s="8">
        <f t="shared" si="0"/>
        <v>-4.9442894748280675E-2</v>
      </c>
      <c r="F14" s="4">
        <f>IFERROR(VLOOKUP(A14,MASTER!A:E,5,0),0)</f>
        <v>70174445.945945948</v>
      </c>
      <c r="G14" s="4">
        <f>IFERROR(VLOOKUP(A14,MASTER!A:F,6,0),0)</f>
        <v>20618743.243243251</v>
      </c>
      <c r="H14" s="8">
        <f t="shared" si="1"/>
        <v>2.4034298365368154</v>
      </c>
      <c r="I14" s="4">
        <f>IFERROR(VLOOKUP(A14,MASTER!A:O,15,0),0)</f>
        <v>133767696.3963964</v>
      </c>
      <c r="J14" s="4">
        <f>IFERROR(VLOOKUP(A14,MASTER!A:P,16,0),0)</f>
        <v>194409280.18018019</v>
      </c>
      <c r="K14" s="8">
        <f t="shared" si="2"/>
        <v>-0.31192741276332414</v>
      </c>
      <c r="L14" s="4">
        <f>IFERROR(VLOOKUP(A14,MASTER!A:S,19,0),0)</f>
        <v>303877849.54954958</v>
      </c>
      <c r="M14" s="4">
        <f>IFERROR(VLOOKUP(A14,MASTER!A:T,20,0),0)</f>
        <v>313634714.41441441</v>
      </c>
      <c r="N14" s="8">
        <f t="shared" si="3"/>
        <v>-3.1109008079930889E-2</v>
      </c>
      <c r="O14" s="4">
        <f>IFERROR(VLOOKUP(A14,MASTER!A:U,21,0),0)</f>
        <v>115172863.06306306</v>
      </c>
      <c r="P14" s="4">
        <f>IFERROR(VLOOKUP(A14,MASTER!A:V,22,0),0)</f>
        <v>179172322.52252251</v>
      </c>
      <c r="Q14" s="8">
        <f t="shared" si="4"/>
        <v>-0.35719500957752293</v>
      </c>
      <c r="R14" s="4">
        <f>IFERROR(VLOOKUP(A14,MASTER!A:W,23,0),0)</f>
        <v>11385.4</v>
      </c>
      <c r="S14" s="4">
        <f>IFERROR(VLOOKUP(A14,MASTER!A:X,24,0),0)</f>
        <v>11423</v>
      </c>
      <c r="T14" s="8">
        <f t="shared" si="5"/>
        <v>-3.2916046572704083E-3</v>
      </c>
      <c r="U14" s="11">
        <f>IFERROR(VLOOKUP(A14,MASTER!A:M,13,0),0)</f>
        <v>894</v>
      </c>
      <c r="V14" s="11">
        <f>IFERROR(VLOOKUP(A14,MASTER!A:N,14,0),0)</f>
        <v>818</v>
      </c>
      <c r="W14" s="8">
        <f t="shared" si="6"/>
        <v>9.2909535452322833E-2</v>
      </c>
      <c r="X14" s="11">
        <f>IFERROR(VLOOKUP(A14,MASTER!A:Q,17,0),0)</f>
        <v>339</v>
      </c>
      <c r="Y14" s="11">
        <f>IFERROR(VLOOKUP(A14,MASTER!A:R,18,0),0)</f>
        <v>772</v>
      </c>
      <c r="Z14" s="8">
        <f t="shared" si="7"/>
        <v>-0.56088082901554404</v>
      </c>
    </row>
    <row r="15" spans="1:26" ht="64.5" customHeight="1">
      <c r="A15" s="9" t="s">
        <v>14</v>
      </c>
      <c r="B15" s="1" t="s">
        <v>16</v>
      </c>
      <c r="C15" s="4">
        <f>IFERROR(VLOOKUP(A:A,MASTER!A:C,3,0),0)</f>
        <v>227803772.9647294</v>
      </c>
      <c r="D15" s="4">
        <f>IFERROR(VLOOKUP(A:A,MASTER!A:D,4,0),0)</f>
        <v>220541025.56341439</v>
      </c>
      <c r="E15" s="8">
        <f t="shared" si="0"/>
        <v>3.2931502802079127E-2</v>
      </c>
      <c r="F15" s="4">
        <f>IFERROR(VLOOKUP(A15,MASTER!A:E,5,0),0)</f>
        <v>1563918.9189189191</v>
      </c>
      <c r="G15" s="4">
        <f>IFERROR(VLOOKUP(A15,MASTER!A:F,6,0),0)</f>
        <v>118018.018018022</v>
      </c>
      <c r="H15" s="8">
        <f t="shared" si="1"/>
        <v>12.251526717556805</v>
      </c>
      <c r="I15" s="4">
        <f>IFERROR(VLOOKUP(A15,MASTER!A:O,15,0),0)</f>
        <v>18057072.072072074</v>
      </c>
      <c r="J15" s="4">
        <f>IFERROR(VLOOKUP(A15,MASTER!A:P,16,0),0)</f>
        <v>25018738.738738742</v>
      </c>
      <c r="K15" s="8">
        <f t="shared" si="2"/>
        <v>-0.27825809843432669</v>
      </c>
      <c r="L15" s="4">
        <f>IFERROR(VLOOKUP(A15,MASTER!A:S,19,0),0)</f>
        <v>71760828.828828827</v>
      </c>
      <c r="M15" s="4">
        <f>IFERROR(VLOOKUP(A15,MASTER!A:T,20,0),0)</f>
        <v>71590085.585585579</v>
      </c>
      <c r="N15" s="8">
        <f t="shared" si="3"/>
        <v>2.3850124196196365E-3</v>
      </c>
      <c r="O15" s="4">
        <f>IFERROR(VLOOKUP(A15,MASTER!A:U,21,0),0)</f>
        <v>20050000</v>
      </c>
      <c r="P15" s="4">
        <f>IFERROR(VLOOKUP(A15,MASTER!A:V,22,0),0)</f>
        <v>27074864.864864867</v>
      </c>
      <c r="Q15" s="8">
        <f t="shared" si="4"/>
        <v>-0.25946075446459771</v>
      </c>
      <c r="R15" s="4">
        <f>IFERROR(VLOOKUP(A15,MASTER!A:W,23,0),0)</f>
        <v>4301.5200000000004</v>
      </c>
      <c r="S15" s="4">
        <f>IFERROR(VLOOKUP(A15,MASTER!A:X,24,0),0)</f>
        <v>4307.8</v>
      </c>
      <c r="T15" s="8">
        <f t="shared" si="5"/>
        <v>-1.4578206973396846E-3</v>
      </c>
      <c r="U15" s="11">
        <f>IFERROR(VLOOKUP(A15,MASTER!A:M,13,0),0)</f>
        <v>85</v>
      </c>
      <c r="V15" s="11">
        <f>IFERROR(VLOOKUP(A15,MASTER!A:N,14,0),0)</f>
        <v>23</v>
      </c>
      <c r="W15" s="8">
        <f t="shared" si="6"/>
        <v>2.6956521739130435</v>
      </c>
      <c r="X15" s="11">
        <f>IFERROR(VLOOKUP(A15,MASTER!A:Q,17,0),0)</f>
        <v>79</v>
      </c>
      <c r="Y15" s="11">
        <f>IFERROR(VLOOKUP(A15,MASTER!A:R,18,0),0)</f>
        <v>202</v>
      </c>
      <c r="Z15" s="8">
        <f t="shared" si="7"/>
        <v>-0.6089108910891089</v>
      </c>
    </row>
  </sheetData>
  <autoFilter ref="A5:T15"/>
  <conditionalFormatting sqref="E6:E15 H6:H15 K6:K15 N6:N15 Q6:Q15 T6:T15 W6:W15 Z7:Z15">
    <cfRule type="cellIs" dxfId="1" priority="14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953"/>
  <sheetViews>
    <sheetView tabSelected="1" workbookViewId="0">
      <pane xSplit="1" ySplit="3" topLeftCell="N4" activePane="bottomRight" state="frozen"/>
      <selection pane="topRight" activeCell="B1" sqref="B1"/>
      <selection pane="bottomLeft" activeCell="A4" sqref="A4"/>
      <selection pane="bottomRight" activeCell="A3" sqref="A3:X5946"/>
    </sheetView>
  </sheetViews>
  <sheetFormatPr defaultRowHeight="14.5"/>
  <cols>
    <col min="1" max="1" width="36.90625" bestFit="1" customWidth="1"/>
    <col min="2" max="2" width="19.36328125" bestFit="1" customWidth="1"/>
    <col min="3" max="6" width="11.81640625" bestFit="1" customWidth="1"/>
    <col min="7" max="8" width="10.453125" bestFit="1" customWidth="1"/>
    <col min="9" max="10" width="11.7265625" bestFit="1" customWidth="1"/>
    <col min="11" max="12" width="23.1796875" bestFit="1" customWidth="1"/>
    <col min="13" max="14" width="11.36328125" bestFit="1" customWidth="1"/>
    <col min="15" max="16" width="11.81640625" bestFit="1" customWidth="1"/>
    <col min="17" max="18" width="10.54296875" bestFit="1" customWidth="1"/>
    <col min="19" max="22" width="11.81640625" bestFit="1" customWidth="1"/>
    <col min="23" max="24" width="9" bestFit="1" customWidth="1"/>
  </cols>
  <sheetData>
    <row r="1" spans="1:24">
      <c r="L1" s="7"/>
      <c r="M1" s="7"/>
    </row>
    <row r="2" spans="1:24">
      <c r="A2" s="7" t="s">
        <v>35</v>
      </c>
      <c r="B2" s="10" t="s">
        <v>645</v>
      </c>
      <c r="C2" s="7" t="s">
        <v>36</v>
      </c>
      <c r="D2" s="7" t="s">
        <v>36</v>
      </c>
      <c r="E2" s="7" t="s">
        <v>37</v>
      </c>
      <c r="F2" s="7" t="s">
        <v>37</v>
      </c>
      <c r="G2" s="7" t="s">
        <v>38</v>
      </c>
      <c r="H2" s="7" t="s">
        <v>38</v>
      </c>
      <c r="I2" s="7" t="s">
        <v>646</v>
      </c>
      <c r="J2" s="7" t="s">
        <v>646</v>
      </c>
      <c r="K2" s="7" t="s">
        <v>641</v>
      </c>
      <c r="L2" s="7" t="s">
        <v>641</v>
      </c>
      <c r="M2" s="7" t="s">
        <v>39</v>
      </c>
      <c r="N2" s="7" t="s">
        <v>39</v>
      </c>
      <c r="O2" s="7" t="s">
        <v>40</v>
      </c>
      <c r="P2" s="7" t="s">
        <v>40</v>
      </c>
      <c r="Q2" s="7" t="s">
        <v>647</v>
      </c>
      <c r="R2" s="7" t="s">
        <v>647</v>
      </c>
      <c r="S2" s="7" t="s">
        <v>41</v>
      </c>
      <c r="T2" s="7" t="s">
        <v>41</v>
      </c>
      <c r="U2" s="7" t="s">
        <v>42</v>
      </c>
      <c r="V2" s="7" t="s">
        <v>42</v>
      </c>
      <c r="W2" s="7" t="s">
        <v>29</v>
      </c>
      <c r="X2" s="7" t="s">
        <v>29</v>
      </c>
    </row>
    <row r="3" spans="1:24">
      <c r="A3" s="12" t="s">
        <v>43</v>
      </c>
      <c r="B3" s="12" t="s">
        <v>44</v>
      </c>
      <c r="C3" s="12" t="s">
        <v>30</v>
      </c>
      <c r="D3" s="12" t="s">
        <v>31</v>
      </c>
      <c r="E3" s="12" t="s">
        <v>30</v>
      </c>
      <c r="F3" s="12" t="s">
        <v>31</v>
      </c>
      <c r="G3" s="12" t="s">
        <v>30</v>
      </c>
      <c r="H3" s="12" t="s">
        <v>31</v>
      </c>
      <c r="I3" s="12" t="s">
        <v>30</v>
      </c>
      <c r="J3" s="12" t="s">
        <v>31</v>
      </c>
      <c r="K3" s="12" t="s">
        <v>30</v>
      </c>
      <c r="L3" s="12" t="s">
        <v>31</v>
      </c>
      <c r="M3" s="12" t="s">
        <v>30</v>
      </c>
      <c r="N3" s="12" t="s">
        <v>31</v>
      </c>
      <c r="O3" s="12" t="s">
        <v>30</v>
      </c>
      <c r="P3" s="12" t="s">
        <v>31</v>
      </c>
      <c r="Q3" s="12" t="s">
        <v>30</v>
      </c>
      <c r="R3" s="12" t="s">
        <v>31</v>
      </c>
      <c r="S3" s="12" t="s">
        <v>30</v>
      </c>
      <c r="T3" s="12" t="s">
        <v>31</v>
      </c>
      <c r="U3" s="12" t="s">
        <v>30</v>
      </c>
      <c r="V3" s="12" t="s">
        <v>31</v>
      </c>
      <c r="W3" s="12" t="s">
        <v>30</v>
      </c>
      <c r="X3" s="12" t="s">
        <v>31</v>
      </c>
    </row>
    <row r="4" spans="1:24">
      <c r="A4" s="7" t="s">
        <v>649</v>
      </c>
      <c r="B4" s="13" t="s">
        <v>650</v>
      </c>
      <c r="C4">
        <v>138658146.6588614</v>
      </c>
      <c r="D4">
        <v>138991797.98249975</v>
      </c>
      <c r="E4">
        <v>13513.513513514999</v>
      </c>
      <c r="F4">
        <v>293693.69369369402</v>
      </c>
      <c r="G4">
        <v>15</v>
      </c>
      <c r="H4">
        <v>16</v>
      </c>
      <c r="I4">
        <v>3</v>
      </c>
      <c r="J4">
        <v>2</v>
      </c>
      <c r="M4">
        <v>39</v>
      </c>
      <c r="N4">
        <v>30</v>
      </c>
      <c r="O4">
        <v>23172522.522522524</v>
      </c>
      <c r="P4">
        <v>65979639.639639631</v>
      </c>
      <c r="Q4">
        <v>93</v>
      </c>
      <c r="R4">
        <v>198</v>
      </c>
      <c r="S4">
        <v>34010306.30630631</v>
      </c>
      <c r="T4">
        <v>36335259.459459454</v>
      </c>
      <c r="U4">
        <v>6922342.3423423395</v>
      </c>
      <c r="V4">
        <v>43725045.045045041</v>
      </c>
      <c r="W4">
        <v>2640.6400000000003</v>
      </c>
      <c r="X4">
        <v>2712.2</v>
      </c>
    </row>
    <row r="5" spans="1:24">
      <c r="A5" s="7" t="s">
        <v>651</v>
      </c>
      <c r="B5" s="13" t="s">
        <v>650</v>
      </c>
      <c r="C5">
        <v>215300287.9508152</v>
      </c>
      <c r="D5">
        <v>215753269.64720526</v>
      </c>
      <c r="E5">
        <v>189189.18918918999</v>
      </c>
      <c r="F5">
        <v>354054.054054056</v>
      </c>
      <c r="G5">
        <v>4</v>
      </c>
      <c r="H5">
        <v>3</v>
      </c>
      <c r="I5">
        <v>2</v>
      </c>
      <c r="J5">
        <v>5</v>
      </c>
      <c r="K5">
        <v>1</v>
      </c>
      <c r="M5">
        <v>38</v>
      </c>
      <c r="N5">
        <v>29</v>
      </c>
      <c r="O5">
        <v>30633783.783783782</v>
      </c>
      <c r="P5">
        <v>79069234.234234244</v>
      </c>
      <c r="Q5">
        <v>105</v>
      </c>
      <c r="R5">
        <v>227</v>
      </c>
      <c r="S5">
        <v>73550842.342342347</v>
      </c>
      <c r="T5">
        <v>77530711.711711705</v>
      </c>
      <c r="U5">
        <v>13198198.198198196</v>
      </c>
      <c r="V5">
        <v>52053153.153153159</v>
      </c>
      <c r="W5">
        <v>2889.44</v>
      </c>
      <c r="X5">
        <v>3007.16</v>
      </c>
    </row>
    <row r="6" spans="1:24">
      <c r="A6" s="7" t="s">
        <v>652</v>
      </c>
      <c r="B6" s="13" t="s">
        <v>653</v>
      </c>
      <c r="C6">
        <v>297819166.79740697</v>
      </c>
      <c r="D6">
        <v>340483612.28944039</v>
      </c>
      <c r="E6">
        <v>1601786.4864864892</v>
      </c>
      <c r="F6">
        <v>1522995.4954954949</v>
      </c>
      <c r="G6">
        <v>132</v>
      </c>
      <c r="H6">
        <v>79</v>
      </c>
      <c r="I6">
        <v>4</v>
      </c>
      <c r="J6">
        <v>1</v>
      </c>
      <c r="K6">
        <v>1</v>
      </c>
      <c r="M6">
        <v>150</v>
      </c>
      <c r="N6">
        <v>86</v>
      </c>
      <c r="O6">
        <v>9086486.4864864871</v>
      </c>
      <c r="P6">
        <v>4339459.4594594613</v>
      </c>
      <c r="Q6">
        <v>55</v>
      </c>
      <c r="S6">
        <v>52914378.378378384</v>
      </c>
      <c r="T6">
        <v>60619040.540540539</v>
      </c>
      <c r="U6">
        <v>8883333.3333333302</v>
      </c>
      <c r="V6">
        <v>5927387.3873873865</v>
      </c>
      <c r="W6">
        <v>3640.2799999999997</v>
      </c>
      <c r="X6">
        <v>4711.68</v>
      </c>
    </row>
    <row r="7" spans="1:24">
      <c r="A7" s="7" t="s">
        <v>654</v>
      </c>
      <c r="B7" s="13" t="s">
        <v>655</v>
      </c>
      <c r="C7">
        <v>694139687.83747232</v>
      </c>
      <c r="D7">
        <v>660158397.13276219</v>
      </c>
      <c r="E7">
        <v>28948648.648648653</v>
      </c>
      <c r="F7">
        <v>2418918.9189189211</v>
      </c>
      <c r="G7">
        <v>172</v>
      </c>
      <c r="H7">
        <v>194</v>
      </c>
      <c r="I7">
        <v>14</v>
      </c>
      <c r="J7">
        <v>16</v>
      </c>
      <c r="M7">
        <v>193</v>
      </c>
      <c r="N7">
        <v>230</v>
      </c>
      <c r="O7">
        <v>185543243.24324325</v>
      </c>
      <c r="P7">
        <v>211918018.01801801</v>
      </c>
      <c r="Q7">
        <v>176</v>
      </c>
      <c r="R7">
        <v>647</v>
      </c>
      <c r="S7">
        <v>332545868.46846843</v>
      </c>
      <c r="T7">
        <v>339748772.97297299</v>
      </c>
      <c r="U7">
        <v>157521981.08108106</v>
      </c>
      <c r="V7">
        <v>158935135.13513514</v>
      </c>
      <c r="W7">
        <v>19251.8</v>
      </c>
      <c r="X7">
        <v>19731.919999999998</v>
      </c>
    </row>
    <row r="8" spans="1:24">
      <c r="A8" s="7" t="s">
        <v>656</v>
      </c>
      <c r="B8" s="13" t="s">
        <v>657</v>
      </c>
      <c r="C8">
        <v>175188555.97043496</v>
      </c>
      <c r="D8">
        <v>174943268.44781065</v>
      </c>
      <c r="E8">
        <v>1735387.3873873861</v>
      </c>
      <c r="F8">
        <v>778378.37837838102</v>
      </c>
      <c r="G8">
        <v>47</v>
      </c>
      <c r="H8">
        <v>61</v>
      </c>
      <c r="I8">
        <v>10</v>
      </c>
      <c r="J8">
        <v>17</v>
      </c>
      <c r="M8">
        <v>78</v>
      </c>
      <c r="N8">
        <v>105</v>
      </c>
      <c r="O8">
        <v>39843675.675675675</v>
      </c>
      <c r="P8">
        <v>40958198.198198199</v>
      </c>
      <c r="Q8">
        <v>246</v>
      </c>
      <c r="R8">
        <v>313</v>
      </c>
      <c r="S8">
        <v>59638382.882882878</v>
      </c>
      <c r="T8">
        <v>63096271.171171173</v>
      </c>
      <c r="U8">
        <v>42663063.063063055</v>
      </c>
      <c r="V8">
        <v>42111081.081081077</v>
      </c>
      <c r="W8">
        <v>3718.96</v>
      </c>
      <c r="X8">
        <v>3805.7200000000003</v>
      </c>
    </row>
    <row r="9" spans="1:24">
      <c r="A9" s="7" t="s">
        <v>658</v>
      </c>
      <c r="B9" s="13" t="s">
        <v>659</v>
      </c>
      <c r="C9">
        <v>415603691.4199326</v>
      </c>
      <c r="D9">
        <v>397311751.01602048</v>
      </c>
      <c r="E9">
        <v>898423.42342342401</v>
      </c>
      <c r="F9">
        <v>803603.603603606</v>
      </c>
      <c r="G9">
        <v>166</v>
      </c>
      <c r="H9">
        <v>205</v>
      </c>
      <c r="I9">
        <v>18</v>
      </c>
      <c r="J9">
        <v>13</v>
      </c>
      <c r="K9">
        <v>4</v>
      </c>
      <c r="M9">
        <v>266</v>
      </c>
      <c r="N9">
        <v>236</v>
      </c>
      <c r="O9">
        <v>47129324.324324325</v>
      </c>
      <c r="P9">
        <v>13484684.684684683</v>
      </c>
      <c r="Q9">
        <v>152</v>
      </c>
      <c r="R9">
        <v>214</v>
      </c>
      <c r="S9">
        <v>39597196.396396399</v>
      </c>
      <c r="T9">
        <v>37746827.027027026</v>
      </c>
      <c r="U9">
        <v>37302609.009009004</v>
      </c>
      <c r="V9">
        <v>11828061.261261258</v>
      </c>
      <c r="W9">
        <v>6278.76</v>
      </c>
      <c r="X9">
        <v>6105.08</v>
      </c>
    </row>
    <row r="10" spans="1:24">
      <c r="A10" s="7" t="s">
        <v>660</v>
      </c>
      <c r="B10" s="13" t="s">
        <v>661</v>
      </c>
      <c r="C10">
        <v>1158401242.4669988</v>
      </c>
      <c r="D10">
        <v>1115064289.04842</v>
      </c>
      <c r="E10">
        <v>16227027.02702703</v>
      </c>
      <c r="F10">
        <v>2775225.2252252279</v>
      </c>
      <c r="G10">
        <v>283</v>
      </c>
      <c r="H10">
        <v>264</v>
      </c>
      <c r="I10">
        <v>41</v>
      </c>
      <c r="J10">
        <v>52</v>
      </c>
      <c r="K10">
        <v>2</v>
      </c>
      <c r="M10">
        <v>518</v>
      </c>
      <c r="N10">
        <v>441</v>
      </c>
      <c r="O10">
        <v>221421621.62162161</v>
      </c>
      <c r="P10">
        <v>214988288.2882883</v>
      </c>
      <c r="Q10">
        <v>1458</v>
      </c>
      <c r="R10">
        <v>734</v>
      </c>
      <c r="S10">
        <v>312752180.18018019</v>
      </c>
      <c r="T10">
        <v>307766721.62162161</v>
      </c>
      <c r="U10">
        <v>209484684.68468466</v>
      </c>
      <c r="V10">
        <v>197540180.18018019</v>
      </c>
      <c r="W10">
        <v>25701.96</v>
      </c>
      <c r="X10">
        <v>25530.92</v>
      </c>
    </row>
    <row r="11" spans="1:24">
      <c r="A11" s="7" t="s">
        <v>662</v>
      </c>
      <c r="B11" s="13" t="s">
        <v>663</v>
      </c>
      <c r="C11">
        <v>228596689.42798299</v>
      </c>
      <c r="D11">
        <v>218030328.12944978</v>
      </c>
      <c r="E11">
        <v>2869936.9369369368</v>
      </c>
      <c r="F11">
        <v>229729.72972973</v>
      </c>
      <c r="G11">
        <v>92</v>
      </c>
      <c r="H11">
        <v>33</v>
      </c>
      <c r="I11">
        <v>19</v>
      </c>
      <c r="J11">
        <v>6</v>
      </c>
      <c r="M11">
        <v>277</v>
      </c>
      <c r="N11">
        <v>102</v>
      </c>
      <c r="O11">
        <v>36230747.747747749</v>
      </c>
      <c r="P11">
        <v>33184009.009009007</v>
      </c>
      <c r="Q11">
        <v>150</v>
      </c>
      <c r="R11">
        <v>82</v>
      </c>
      <c r="S11">
        <v>85238180.180180177</v>
      </c>
      <c r="T11">
        <v>78114941.441441447</v>
      </c>
      <c r="U11">
        <v>36144864.864864863</v>
      </c>
      <c r="V11">
        <v>32328243.243243247</v>
      </c>
      <c r="W11">
        <v>4228.88</v>
      </c>
      <c r="X11">
        <v>4107.08</v>
      </c>
    </row>
    <row r="12" spans="1:24">
      <c r="A12" s="7" t="s">
        <v>664</v>
      </c>
      <c r="B12" s="13" t="s">
        <v>665</v>
      </c>
      <c r="C12">
        <v>342771274.90460396</v>
      </c>
      <c r="D12">
        <v>378408995.18894964</v>
      </c>
      <c r="E12">
        <v>2242792.792792798</v>
      </c>
      <c r="F12">
        <v>1379279.279279283</v>
      </c>
      <c r="G12">
        <v>78</v>
      </c>
      <c r="H12">
        <v>57</v>
      </c>
      <c r="I12">
        <v>14</v>
      </c>
      <c r="J12">
        <v>6</v>
      </c>
      <c r="K12">
        <v>1</v>
      </c>
      <c r="M12">
        <v>88</v>
      </c>
      <c r="N12">
        <v>107</v>
      </c>
      <c r="O12">
        <v>51900900.9009009</v>
      </c>
      <c r="P12">
        <v>52634594.594594583</v>
      </c>
      <c r="Q12">
        <v>372</v>
      </c>
      <c r="R12">
        <v>221</v>
      </c>
      <c r="S12">
        <v>117788351.35135135</v>
      </c>
      <c r="T12">
        <v>127636540.54054055</v>
      </c>
      <c r="U12">
        <v>54374324.324324325</v>
      </c>
      <c r="V12">
        <v>49430990.990990989</v>
      </c>
      <c r="W12">
        <v>5847.36</v>
      </c>
      <c r="X12">
        <v>6010.84</v>
      </c>
    </row>
    <row r="13" spans="1:24">
      <c r="A13" s="7" t="s">
        <v>666</v>
      </c>
      <c r="B13" s="13" t="s">
        <v>665</v>
      </c>
      <c r="C13">
        <v>94558254.063676581</v>
      </c>
      <c r="D13">
        <v>97018377.940224066</v>
      </c>
      <c r="E13">
        <v>168243.24324324299</v>
      </c>
      <c r="F13">
        <v>56756.756756757997</v>
      </c>
      <c r="G13">
        <v>26</v>
      </c>
      <c r="H13">
        <v>27</v>
      </c>
      <c r="I13">
        <v>3</v>
      </c>
      <c r="J13">
        <v>3</v>
      </c>
      <c r="M13">
        <v>29</v>
      </c>
      <c r="N13">
        <v>30</v>
      </c>
      <c r="O13">
        <v>3719369.3693693699</v>
      </c>
      <c r="P13">
        <v>3055855.855855857</v>
      </c>
      <c r="Q13">
        <v>61</v>
      </c>
      <c r="R13">
        <v>47</v>
      </c>
      <c r="S13">
        <v>29840846.846846849</v>
      </c>
      <c r="T13">
        <v>30724950.450450454</v>
      </c>
      <c r="U13">
        <v>3994414.4144144142</v>
      </c>
      <c r="V13">
        <v>3531801.8018018031</v>
      </c>
      <c r="W13">
        <v>1729.6399999999999</v>
      </c>
      <c r="X13">
        <v>1742.96</v>
      </c>
    </row>
    <row r="14" spans="1:24">
      <c r="A14" s="7" t="s">
        <v>667</v>
      </c>
      <c r="B14" s="13" t="s">
        <v>665</v>
      </c>
      <c r="C14">
        <v>111858724.366403</v>
      </c>
      <c r="D14">
        <v>114526174.52456753</v>
      </c>
      <c r="E14">
        <v>284955063.06306309</v>
      </c>
      <c r="F14">
        <v>5405.4054054059998</v>
      </c>
      <c r="G14">
        <v>37</v>
      </c>
      <c r="H14">
        <v>41</v>
      </c>
      <c r="I14">
        <v>1</v>
      </c>
      <c r="J14">
        <v>0</v>
      </c>
      <c r="M14">
        <v>40</v>
      </c>
      <c r="N14">
        <v>46</v>
      </c>
      <c r="O14">
        <v>2874144.1441441448</v>
      </c>
      <c r="P14">
        <v>1605045.045045045</v>
      </c>
      <c r="Q14">
        <v>27</v>
      </c>
      <c r="R14">
        <v>12</v>
      </c>
      <c r="S14">
        <v>29026963.963963963</v>
      </c>
      <c r="T14">
        <v>30293621.62162162</v>
      </c>
      <c r="U14">
        <v>1822342.342342342</v>
      </c>
      <c r="V14">
        <v>1305135.1351351349</v>
      </c>
      <c r="W14">
        <v>1922.84</v>
      </c>
      <c r="X14">
        <v>1880.84</v>
      </c>
    </row>
    <row r="15" spans="1:24">
      <c r="A15" s="7" t="s">
        <v>668</v>
      </c>
      <c r="B15" s="13" t="s">
        <v>665</v>
      </c>
      <c r="C15">
        <v>865985648.05088615</v>
      </c>
      <c r="D15">
        <v>1021807591.4285691</v>
      </c>
      <c r="E15">
        <v>8466216.2162162196</v>
      </c>
      <c r="F15">
        <v>1404504.5045045109</v>
      </c>
      <c r="G15">
        <v>210</v>
      </c>
      <c r="H15">
        <v>113</v>
      </c>
      <c r="I15">
        <v>18</v>
      </c>
      <c r="J15">
        <v>23</v>
      </c>
      <c r="K15">
        <v>3</v>
      </c>
      <c r="M15">
        <v>339</v>
      </c>
      <c r="N15">
        <v>362</v>
      </c>
      <c r="O15">
        <v>72493423.423423409</v>
      </c>
      <c r="P15">
        <v>59801036.036036037</v>
      </c>
      <c r="Q15">
        <v>452</v>
      </c>
      <c r="R15">
        <v>392</v>
      </c>
      <c r="S15">
        <v>260805400.90090093</v>
      </c>
      <c r="T15">
        <v>268359645.04504502</v>
      </c>
      <c r="U15">
        <v>75905495.495495498</v>
      </c>
      <c r="V15">
        <v>59835945.945945933</v>
      </c>
      <c r="W15">
        <v>15979.720000000001</v>
      </c>
      <c r="X15">
        <v>16070.24</v>
      </c>
    </row>
    <row r="16" spans="1:24">
      <c r="A16" s="7" t="s">
        <v>669</v>
      </c>
      <c r="B16" s="13" t="s">
        <v>670</v>
      </c>
      <c r="C16">
        <v>361478550.64274716</v>
      </c>
      <c r="D16">
        <v>379567271.76402813</v>
      </c>
      <c r="E16">
        <v>4414135.1351351365</v>
      </c>
      <c r="F16">
        <v>190990.990990994</v>
      </c>
      <c r="G16">
        <v>88</v>
      </c>
      <c r="H16">
        <v>63</v>
      </c>
      <c r="I16">
        <v>17</v>
      </c>
      <c r="J16">
        <v>16</v>
      </c>
      <c r="K16">
        <v>3</v>
      </c>
      <c r="M16">
        <v>114</v>
      </c>
      <c r="N16">
        <v>73</v>
      </c>
      <c r="O16">
        <v>45527657.657657661</v>
      </c>
      <c r="P16">
        <v>41694414.414414413</v>
      </c>
      <c r="Q16">
        <v>171</v>
      </c>
      <c r="R16">
        <v>258</v>
      </c>
      <c r="S16">
        <v>86844427.927927926</v>
      </c>
      <c r="T16">
        <v>93157732.432432428</v>
      </c>
      <c r="U16">
        <v>46164414.414414413</v>
      </c>
      <c r="V16">
        <v>38140180.180180177</v>
      </c>
      <c r="W16">
        <v>6280.12</v>
      </c>
      <c r="X16">
        <v>6212.52</v>
      </c>
    </row>
    <row r="17" spans="1:24">
      <c r="A17" s="7" t="s">
        <v>671</v>
      </c>
      <c r="B17" s="13" t="s">
        <v>672</v>
      </c>
      <c r="C17">
        <v>545258427.07275617</v>
      </c>
      <c r="D17">
        <v>575751234.5012331</v>
      </c>
      <c r="E17">
        <v>156102511.7117117</v>
      </c>
      <c r="F17">
        <v>162929078.37837839</v>
      </c>
      <c r="G17">
        <v>105</v>
      </c>
      <c r="H17">
        <v>103</v>
      </c>
      <c r="I17">
        <v>23</v>
      </c>
      <c r="J17">
        <v>21</v>
      </c>
      <c r="K17">
        <v>2</v>
      </c>
      <c r="M17">
        <v>132</v>
      </c>
      <c r="N17">
        <v>158</v>
      </c>
      <c r="O17">
        <v>154255698.1981982</v>
      </c>
      <c r="P17">
        <v>158772949.54954955</v>
      </c>
      <c r="Q17">
        <v>175</v>
      </c>
      <c r="R17">
        <v>297</v>
      </c>
      <c r="S17">
        <v>132685668.46846847</v>
      </c>
      <c r="T17">
        <v>141501164.86486489</v>
      </c>
      <c r="U17">
        <v>140401708.1081081</v>
      </c>
      <c r="V17">
        <v>144758288.2882883</v>
      </c>
      <c r="W17">
        <v>9391.44</v>
      </c>
      <c r="X17">
        <v>9583.2800000000007</v>
      </c>
    </row>
    <row r="18" spans="1:24">
      <c r="A18" s="7" t="s">
        <v>673</v>
      </c>
      <c r="B18" s="13" t="s">
        <v>665</v>
      </c>
      <c r="C18">
        <v>158796514.11642066</v>
      </c>
      <c r="D18">
        <v>181353967.59688318</v>
      </c>
      <c r="E18">
        <v>2188918.9189189188</v>
      </c>
      <c r="F18">
        <v>349324.32432432601</v>
      </c>
      <c r="G18">
        <v>49</v>
      </c>
      <c r="H18">
        <v>46</v>
      </c>
      <c r="I18">
        <v>6</v>
      </c>
      <c r="J18">
        <v>4</v>
      </c>
      <c r="K18">
        <v>1</v>
      </c>
      <c r="M18">
        <v>56</v>
      </c>
      <c r="N18">
        <v>61</v>
      </c>
      <c r="O18">
        <v>21223873.873873875</v>
      </c>
      <c r="P18">
        <v>23143738.738738738</v>
      </c>
      <c r="Q18">
        <v>159</v>
      </c>
      <c r="R18">
        <v>141</v>
      </c>
      <c r="S18">
        <v>53569734.234234236</v>
      </c>
      <c r="T18">
        <v>58803373.873873875</v>
      </c>
      <c r="U18">
        <v>19056486.486486487</v>
      </c>
      <c r="V18">
        <v>16809819.819819819</v>
      </c>
      <c r="W18">
        <v>3012.04</v>
      </c>
      <c r="X18">
        <v>3089.96</v>
      </c>
    </row>
    <row r="19" spans="1:24">
      <c r="A19" s="7" t="s">
        <v>674</v>
      </c>
      <c r="B19" s="13" t="s">
        <v>670</v>
      </c>
      <c r="C19">
        <v>444606432.33235651</v>
      </c>
      <c r="D19">
        <v>466635992.86535084</v>
      </c>
      <c r="E19">
        <v>6578828.8288288303</v>
      </c>
      <c r="F19">
        <v>2010810.8108108139</v>
      </c>
      <c r="G19">
        <v>260</v>
      </c>
      <c r="H19">
        <v>201</v>
      </c>
      <c r="I19">
        <v>9</v>
      </c>
      <c r="J19">
        <v>7</v>
      </c>
      <c r="K19">
        <v>3</v>
      </c>
      <c r="M19">
        <v>286</v>
      </c>
      <c r="N19">
        <v>224</v>
      </c>
      <c r="O19">
        <v>31087027.027027022</v>
      </c>
      <c r="P19">
        <v>30619819.819819823</v>
      </c>
      <c r="Q19">
        <v>132</v>
      </c>
      <c r="R19">
        <v>188</v>
      </c>
      <c r="S19">
        <v>103481466.66666667</v>
      </c>
      <c r="T19">
        <v>109575577.47747748</v>
      </c>
      <c r="U19">
        <v>28487610.810810816</v>
      </c>
      <c r="V19">
        <v>30700090.090090089</v>
      </c>
      <c r="W19">
        <v>6920.48</v>
      </c>
      <c r="X19">
        <v>6902.24</v>
      </c>
    </row>
    <row r="20" spans="1:24">
      <c r="A20" s="7" t="s">
        <v>675</v>
      </c>
      <c r="B20" s="13" t="s">
        <v>676</v>
      </c>
      <c r="C20">
        <v>255852488.40845609</v>
      </c>
      <c r="D20">
        <v>280613943.56110537</v>
      </c>
      <c r="E20">
        <v>34909.909909911003</v>
      </c>
      <c r="F20">
        <v>228828.82882882899</v>
      </c>
      <c r="G20">
        <v>76</v>
      </c>
      <c r="H20">
        <v>74</v>
      </c>
      <c r="I20">
        <v>6</v>
      </c>
      <c r="J20">
        <v>8</v>
      </c>
      <c r="K20">
        <v>3</v>
      </c>
      <c r="M20">
        <v>91</v>
      </c>
      <c r="N20">
        <v>97</v>
      </c>
      <c r="O20">
        <v>54927027.027027033</v>
      </c>
      <c r="P20">
        <v>36140180.180180177</v>
      </c>
      <c r="Q20">
        <v>110</v>
      </c>
      <c r="R20">
        <v>112</v>
      </c>
      <c r="S20">
        <v>50452923.423423424</v>
      </c>
      <c r="T20">
        <v>56665372.072072074</v>
      </c>
      <c r="U20">
        <v>54443513.51351352</v>
      </c>
      <c r="V20">
        <v>36480720.720720716</v>
      </c>
      <c r="W20">
        <v>4567.6400000000003</v>
      </c>
      <c r="X20">
        <v>4555.96</v>
      </c>
    </row>
    <row r="21" spans="1:24">
      <c r="A21" s="7" t="s">
        <v>677</v>
      </c>
      <c r="B21" s="13" t="s">
        <v>678</v>
      </c>
      <c r="C21">
        <v>215241800.08519375</v>
      </c>
      <c r="D21">
        <v>232481117.28879952</v>
      </c>
      <c r="E21">
        <v>62241168.468468465</v>
      </c>
      <c r="F21">
        <v>69298939.639639646</v>
      </c>
      <c r="G21">
        <v>49</v>
      </c>
      <c r="H21">
        <v>92</v>
      </c>
      <c r="I21">
        <v>2</v>
      </c>
      <c r="J21">
        <v>11</v>
      </c>
      <c r="M21">
        <v>71</v>
      </c>
      <c r="N21">
        <v>174</v>
      </c>
      <c r="O21">
        <v>43241531.531531528</v>
      </c>
      <c r="P21">
        <v>48135675.675675675</v>
      </c>
      <c r="R21">
        <v>174</v>
      </c>
      <c r="S21">
        <v>68317872.072072074</v>
      </c>
      <c r="T21">
        <v>71177004.504504502</v>
      </c>
      <c r="U21">
        <v>33658558.558558561</v>
      </c>
      <c r="V21">
        <v>34411531.531531528</v>
      </c>
      <c r="W21">
        <v>7431.32</v>
      </c>
      <c r="X21">
        <v>7408.4400000000005</v>
      </c>
    </row>
    <row r="22" spans="1:24">
      <c r="A22" s="7" t="s">
        <v>679</v>
      </c>
      <c r="B22" s="13" t="s">
        <v>680</v>
      </c>
      <c r="C22">
        <v>115803031.8526468</v>
      </c>
      <c r="D22">
        <v>115443881.29932949</v>
      </c>
      <c r="E22">
        <v>120720.720720721</v>
      </c>
      <c r="F22">
        <v>27927.927927928999</v>
      </c>
      <c r="G22">
        <v>37</v>
      </c>
      <c r="H22">
        <v>12</v>
      </c>
      <c r="I22">
        <v>6</v>
      </c>
      <c r="J22">
        <v>4</v>
      </c>
      <c r="K22">
        <v>3</v>
      </c>
      <c r="M22">
        <v>59</v>
      </c>
      <c r="N22">
        <v>33</v>
      </c>
      <c r="O22">
        <v>5303333.3333333321</v>
      </c>
      <c r="P22">
        <v>7645045.0450450443</v>
      </c>
      <c r="Q22">
        <v>82</v>
      </c>
      <c r="R22">
        <v>89</v>
      </c>
      <c r="S22">
        <v>26811243.243243244</v>
      </c>
      <c r="T22">
        <v>27647914.414414417</v>
      </c>
      <c r="U22">
        <v>4268018.0180180185</v>
      </c>
      <c r="V22">
        <v>5413873.8738738708</v>
      </c>
      <c r="W22">
        <v>3171</v>
      </c>
      <c r="X22">
        <v>3299.2799999999997</v>
      </c>
    </row>
    <row r="23" spans="1:24">
      <c r="A23" s="7" t="s">
        <v>681</v>
      </c>
      <c r="B23" s="13" t="s">
        <v>682</v>
      </c>
      <c r="C23">
        <v>959478880.34628701</v>
      </c>
      <c r="D23">
        <v>954578747.2742213</v>
      </c>
      <c r="E23">
        <v>6974549.5495495554</v>
      </c>
      <c r="F23">
        <v>654729.72972973494</v>
      </c>
      <c r="G23">
        <v>278</v>
      </c>
      <c r="H23">
        <v>317</v>
      </c>
      <c r="I23">
        <v>35</v>
      </c>
      <c r="J23">
        <v>29</v>
      </c>
      <c r="K23">
        <v>2</v>
      </c>
      <c r="M23">
        <v>469</v>
      </c>
      <c r="N23">
        <v>474</v>
      </c>
      <c r="O23">
        <v>339351014.41441441</v>
      </c>
      <c r="P23">
        <v>290181676.57657659</v>
      </c>
      <c r="Q23">
        <v>752</v>
      </c>
      <c r="R23">
        <v>996</v>
      </c>
      <c r="S23">
        <v>306714709.9099099</v>
      </c>
      <c r="T23">
        <v>315100552.25225222</v>
      </c>
      <c r="U23">
        <v>82800360.360360354</v>
      </c>
      <c r="V23">
        <v>135917881.08108106</v>
      </c>
      <c r="W23">
        <v>28062.560000000001</v>
      </c>
      <c r="X23">
        <v>27785.4</v>
      </c>
    </row>
    <row r="24" spans="1:24">
      <c r="A24" s="7" t="s">
        <v>683</v>
      </c>
      <c r="B24" s="13" t="s">
        <v>684</v>
      </c>
      <c r="C24">
        <v>1618867841.3222141</v>
      </c>
      <c r="D24">
        <v>1631653622.3320541</v>
      </c>
      <c r="E24">
        <v>331168663.06306309</v>
      </c>
      <c r="F24">
        <v>57472184.684684724</v>
      </c>
      <c r="G24">
        <v>443</v>
      </c>
      <c r="H24">
        <v>287</v>
      </c>
      <c r="I24">
        <v>39</v>
      </c>
      <c r="J24">
        <v>37</v>
      </c>
      <c r="M24">
        <v>728</v>
      </c>
      <c r="N24">
        <v>551</v>
      </c>
      <c r="O24">
        <v>344077827.02702707</v>
      </c>
      <c r="P24">
        <v>898586036.03603601</v>
      </c>
      <c r="Q24">
        <v>722</v>
      </c>
      <c r="R24">
        <v>1565</v>
      </c>
      <c r="S24">
        <v>577395892.7927928</v>
      </c>
      <c r="T24">
        <v>590693409.90990996</v>
      </c>
      <c r="U24">
        <v>147555945.94594595</v>
      </c>
      <c r="V24">
        <v>804286936.93693697</v>
      </c>
      <c r="W24">
        <v>43833</v>
      </c>
      <c r="X24">
        <v>44050.68</v>
      </c>
    </row>
    <row r="25" spans="1:24">
      <c r="A25" s="7" t="s">
        <v>685</v>
      </c>
      <c r="B25" s="13" t="s">
        <v>686</v>
      </c>
      <c r="C25">
        <v>6703637.5339374002</v>
      </c>
      <c r="D25">
        <v>8178699.1717237588</v>
      </c>
      <c r="M25">
        <v>3</v>
      </c>
      <c r="N25">
        <v>7</v>
      </c>
      <c r="O25">
        <v>208108.10810810799</v>
      </c>
      <c r="P25">
        <v>209909.90990991</v>
      </c>
      <c r="Q25">
        <v>18</v>
      </c>
      <c r="R25">
        <v>2</v>
      </c>
      <c r="S25">
        <v>754423.42342342297</v>
      </c>
      <c r="T25">
        <v>1488558.558558559</v>
      </c>
      <c r="U25">
        <v>259459.459459459</v>
      </c>
      <c r="V25">
        <v>106306.306306306</v>
      </c>
      <c r="W25">
        <v>141.63999999999999</v>
      </c>
      <c r="X25">
        <v>149.36000000000001</v>
      </c>
    </row>
    <row r="26" spans="1:24">
      <c r="A26" s="7" t="s">
        <v>685</v>
      </c>
      <c r="B26" s="13" t="s">
        <v>687</v>
      </c>
      <c r="C26">
        <v>25174354.980484921</v>
      </c>
      <c r="D26">
        <v>23123094.279519912</v>
      </c>
      <c r="E26">
        <v>60810.810810811003</v>
      </c>
      <c r="F26">
        <v>166666.66666666701</v>
      </c>
      <c r="G26">
        <v>14</v>
      </c>
      <c r="H26">
        <v>8</v>
      </c>
      <c r="I26">
        <v>1</v>
      </c>
      <c r="J26">
        <v>0</v>
      </c>
      <c r="M26">
        <v>14</v>
      </c>
      <c r="N26">
        <v>9</v>
      </c>
      <c r="O26">
        <v>2619099.0990990992</v>
      </c>
      <c r="P26">
        <v>2954054.054054054</v>
      </c>
      <c r="Q26">
        <v>31</v>
      </c>
      <c r="R26">
        <v>32</v>
      </c>
      <c r="S26">
        <v>6016529.7297297297</v>
      </c>
      <c r="T26">
        <v>5307792.7927927934</v>
      </c>
      <c r="U26">
        <v>1911711.7117117131</v>
      </c>
      <c r="V26">
        <v>2194864.8648648639</v>
      </c>
      <c r="W26">
        <v>373</v>
      </c>
      <c r="X26">
        <v>373</v>
      </c>
    </row>
    <row r="27" spans="1:24">
      <c r="A27" s="7" t="s">
        <v>688</v>
      </c>
      <c r="B27" s="13" t="s">
        <v>686</v>
      </c>
      <c r="C27">
        <v>18750028.137678985</v>
      </c>
      <c r="D27">
        <v>15567605.969308939</v>
      </c>
      <c r="M27">
        <v>50</v>
      </c>
      <c r="N27">
        <v>5</v>
      </c>
      <c r="O27">
        <v>231531.531531532</v>
      </c>
      <c r="P27">
        <v>479279.279279279</v>
      </c>
      <c r="Q27">
        <v>10</v>
      </c>
      <c r="R27">
        <v>2</v>
      </c>
      <c r="S27">
        <v>4094211.7117117122</v>
      </c>
      <c r="T27">
        <v>2448806.3063063058</v>
      </c>
      <c r="U27">
        <v>239189.189189189</v>
      </c>
      <c r="V27">
        <v>587387.38738738699</v>
      </c>
      <c r="W27">
        <v>244.28</v>
      </c>
      <c r="X27">
        <v>229.2</v>
      </c>
    </row>
    <row r="28" spans="1:24">
      <c r="A28" s="7" t="s">
        <v>688</v>
      </c>
      <c r="B28" s="13" t="s">
        <v>687</v>
      </c>
      <c r="C28">
        <v>50538986.072324716</v>
      </c>
      <c r="D28">
        <v>27365416.152827539</v>
      </c>
      <c r="E28">
        <v>4028198.1981981979</v>
      </c>
      <c r="F28">
        <v>965765.76576576603</v>
      </c>
      <c r="G28">
        <v>221</v>
      </c>
      <c r="H28">
        <v>13</v>
      </c>
      <c r="I28">
        <v>3</v>
      </c>
      <c r="J28">
        <v>2</v>
      </c>
      <c r="M28">
        <v>223</v>
      </c>
      <c r="N28">
        <v>14</v>
      </c>
      <c r="O28">
        <v>7283603.6036036042</v>
      </c>
      <c r="P28">
        <v>3128828.8288288279</v>
      </c>
      <c r="Q28">
        <v>52</v>
      </c>
      <c r="R28">
        <v>19</v>
      </c>
      <c r="S28">
        <v>14745450.45045045</v>
      </c>
      <c r="T28">
        <v>6320585.5855855858</v>
      </c>
      <c r="U28">
        <v>2428288.2882882878</v>
      </c>
      <c r="V28">
        <v>1211621.6216216211</v>
      </c>
      <c r="W28">
        <v>668</v>
      </c>
      <c r="X28">
        <v>420</v>
      </c>
    </row>
    <row r="29" spans="1:24">
      <c r="A29" s="7" t="s">
        <v>689</v>
      </c>
      <c r="B29" s="13" t="s">
        <v>686</v>
      </c>
      <c r="C29">
        <v>90353610.217563078</v>
      </c>
      <c r="D29">
        <v>83256933.692146286</v>
      </c>
      <c r="M29">
        <v>252</v>
      </c>
      <c r="N29">
        <v>52</v>
      </c>
      <c r="O29">
        <v>14171171.171171172</v>
      </c>
      <c r="P29">
        <v>7470594.5945945941</v>
      </c>
      <c r="Q29">
        <v>95</v>
      </c>
      <c r="R29">
        <v>18</v>
      </c>
      <c r="S29">
        <v>24071457.657657657</v>
      </c>
      <c r="T29">
        <v>15562558.558558561</v>
      </c>
      <c r="U29">
        <v>8723603.6036036033</v>
      </c>
      <c r="V29">
        <v>4640270.2702702703</v>
      </c>
      <c r="W29">
        <v>1287.08</v>
      </c>
      <c r="X29">
        <v>1322.68</v>
      </c>
    </row>
    <row r="30" spans="1:24">
      <c r="A30" s="7" t="s">
        <v>689</v>
      </c>
      <c r="B30" s="13" t="s">
        <v>687</v>
      </c>
      <c r="C30">
        <v>91697840.146977603</v>
      </c>
      <c r="D30">
        <v>74382772.873628378</v>
      </c>
      <c r="E30">
        <v>32657727.02702703</v>
      </c>
      <c r="F30">
        <v>24844114.414414417</v>
      </c>
      <c r="G30">
        <v>202</v>
      </c>
      <c r="H30">
        <v>32</v>
      </c>
      <c r="I30">
        <v>9</v>
      </c>
      <c r="J30">
        <v>9</v>
      </c>
      <c r="M30">
        <v>211</v>
      </c>
      <c r="N30">
        <v>33</v>
      </c>
      <c r="O30">
        <v>21243063.063063063</v>
      </c>
      <c r="P30">
        <v>15820720.72072072</v>
      </c>
      <c r="Q30">
        <v>158</v>
      </c>
      <c r="R30">
        <v>70</v>
      </c>
      <c r="S30">
        <v>17968648.648648649</v>
      </c>
      <c r="T30">
        <v>13744772.972972972</v>
      </c>
      <c r="U30">
        <v>11519549.549549548</v>
      </c>
      <c r="V30">
        <v>7869189.1891891882</v>
      </c>
      <c r="W30">
        <v>1186</v>
      </c>
      <c r="X30">
        <v>1079</v>
      </c>
    </row>
    <row r="31" spans="1:24">
      <c r="A31" s="7" t="s">
        <v>690</v>
      </c>
      <c r="B31" s="13" t="s">
        <v>686</v>
      </c>
      <c r="C31">
        <v>108573928.03603882</v>
      </c>
      <c r="D31">
        <v>111135737.21465403</v>
      </c>
      <c r="E31">
        <v>55484716.216216214</v>
      </c>
      <c r="F31">
        <v>33008501.801801804</v>
      </c>
      <c r="M31">
        <v>186</v>
      </c>
      <c r="N31">
        <v>57</v>
      </c>
      <c r="O31">
        <v>21966666.666666668</v>
      </c>
      <c r="P31">
        <v>15423261.261261264</v>
      </c>
      <c r="Q31">
        <v>148</v>
      </c>
      <c r="R31">
        <v>26</v>
      </c>
      <c r="S31">
        <v>25499972.97297297</v>
      </c>
      <c r="T31">
        <v>23182927.927927926</v>
      </c>
      <c r="U31">
        <v>6968468.4684684677</v>
      </c>
      <c r="V31">
        <v>5667567.5675675683</v>
      </c>
      <c r="W31">
        <v>1368.44</v>
      </c>
      <c r="X31">
        <v>1407.56</v>
      </c>
    </row>
    <row r="32" spans="1:24">
      <c r="A32" s="7" t="s">
        <v>690</v>
      </c>
      <c r="B32" s="13" t="s">
        <v>687</v>
      </c>
      <c r="C32">
        <v>43423481.059338421</v>
      </c>
      <c r="D32">
        <v>37009071.649721667</v>
      </c>
      <c r="E32">
        <v>10810.810810810999</v>
      </c>
      <c r="F32">
        <v>7207.207207208</v>
      </c>
      <c r="G32">
        <v>40</v>
      </c>
      <c r="H32">
        <v>8</v>
      </c>
      <c r="I32">
        <v>11</v>
      </c>
      <c r="J32">
        <v>4</v>
      </c>
      <c r="M32">
        <v>40</v>
      </c>
      <c r="N32">
        <v>8</v>
      </c>
      <c r="O32">
        <v>2175855.8558558552</v>
      </c>
      <c r="P32">
        <v>1592792.7927927929</v>
      </c>
      <c r="Q32">
        <v>37</v>
      </c>
      <c r="R32">
        <v>24</v>
      </c>
      <c r="S32">
        <v>7725540.5405405397</v>
      </c>
      <c r="T32">
        <v>7290360.3603603598</v>
      </c>
      <c r="U32">
        <v>1818648.648648649</v>
      </c>
      <c r="V32">
        <v>1539459.4594594589</v>
      </c>
      <c r="W32">
        <v>545</v>
      </c>
      <c r="X32">
        <v>514</v>
      </c>
    </row>
    <row r="33" spans="1:24">
      <c r="A33" s="7" t="s">
        <v>691</v>
      </c>
      <c r="B33" s="13" t="s">
        <v>692</v>
      </c>
      <c r="C33">
        <v>65825075.062422521</v>
      </c>
      <c r="D33">
        <v>65084482.123963989</v>
      </c>
      <c r="F33">
        <v>80045045.045045033</v>
      </c>
      <c r="G33">
        <v>13</v>
      </c>
      <c r="H33">
        <v>6</v>
      </c>
      <c r="I33">
        <v>0</v>
      </c>
      <c r="J33">
        <v>0</v>
      </c>
      <c r="M33">
        <v>22</v>
      </c>
      <c r="N33">
        <v>13</v>
      </c>
      <c r="O33">
        <v>34123648.648648649</v>
      </c>
      <c r="P33">
        <v>11542792.792792793</v>
      </c>
      <c r="R33">
        <v>18</v>
      </c>
      <c r="S33">
        <v>18777481.981981982</v>
      </c>
      <c r="T33">
        <v>18408247.747747745</v>
      </c>
      <c r="U33">
        <v>2985585.5855855858</v>
      </c>
      <c r="V33">
        <v>5206036.0360360378</v>
      </c>
      <c r="W33">
        <v>1326.44</v>
      </c>
      <c r="X33">
        <v>1351.12</v>
      </c>
    </row>
    <row r="34" spans="1:24">
      <c r="A34" s="7" t="s">
        <v>693</v>
      </c>
      <c r="B34" s="13" t="s">
        <v>694</v>
      </c>
      <c r="C34">
        <v>158277258.83711725</v>
      </c>
      <c r="D34">
        <v>150467488.56866232</v>
      </c>
      <c r="E34">
        <v>1766666.666666667</v>
      </c>
      <c r="F34">
        <v>2224324.3243243261</v>
      </c>
      <c r="G34">
        <v>13</v>
      </c>
      <c r="H34">
        <v>12</v>
      </c>
      <c r="I34">
        <v>0</v>
      </c>
      <c r="J34">
        <v>0</v>
      </c>
      <c r="M34">
        <v>29</v>
      </c>
      <c r="N34">
        <v>18</v>
      </c>
      <c r="O34">
        <v>8441891.8918918911</v>
      </c>
      <c r="P34">
        <v>6549189.1891891882</v>
      </c>
      <c r="Q34">
        <v>25</v>
      </c>
      <c r="R34">
        <v>6</v>
      </c>
      <c r="S34">
        <v>57847247.747747749</v>
      </c>
      <c r="T34">
        <v>57420664.864864863</v>
      </c>
      <c r="U34">
        <v>8299549.5495495507</v>
      </c>
      <c r="V34">
        <v>6530720.7207207214</v>
      </c>
      <c r="W34">
        <v>2706.92</v>
      </c>
      <c r="X34">
        <v>2763.08</v>
      </c>
    </row>
    <row r="35" spans="1:24">
      <c r="A35" s="7" t="s">
        <v>695</v>
      </c>
      <c r="B35" s="13" t="s">
        <v>692</v>
      </c>
      <c r="C35">
        <v>85743235.405070603</v>
      </c>
      <c r="D35">
        <v>87274176.230252415</v>
      </c>
      <c r="E35">
        <v>900.900900901</v>
      </c>
      <c r="F35">
        <v>146160360.36036038</v>
      </c>
      <c r="G35">
        <v>8</v>
      </c>
      <c r="H35">
        <v>6</v>
      </c>
      <c r="I35">
        <v>0</v>
      </c>
      <c r="J35">
        <v>0</v>
      </c>
      <c r="M35">
        <v>18</v>
      </c>
      <c r="N35">
        <v>17</v>
      </c>
      <c r="O35">
        <v>9303603.6036036052</v>
      </c>
      <c r="P35">
        <v>12180180.180180181</v>
      </c>
      <c r="R35">
        <v>107</v>
      </c>
      <c r="S35">
        <v>24334900.9009009</v>
      </c>
      <c r="T35">
        <v>27345117.117117114</v>
      </c>
      <c r="U35">
        <v>1067207.2072072069</v>
      </c>
      <c r="V35">
        <v>5891081.0810810812</v>
      </c>
      <c r="W35">
        <v>1927.28</v>
      </c>
      <c r="X35">
        <v>2046.28</v>
      </c>
    </row>
    <row r="36" spans="1:24">
      <c r="A36" s="7" t="s">
        <v>696</v>
      </c>
      <c r="B36" s="13" t="s">
        <v>697</v>
      </c>
      <c r="C36">
        <v>54649616.680089444</v>
      </c>
      <c r="D36">
        <v>56009940.55694402</v>
      </c>
      <c r="E36">
        <v>2702.7027027029999</v>
      </c>
      <c r="F36">
        <v>1801.801801802</v>
      </c>
      <c r="G36">
        <v>15</v>
      </c>
      <c r="H36">
        <v>48</v>
      </c>
      <c r="I36">
        <v>0</v>
      </c>
      <c r="J36">
        <v>0</v>
      </c>
      <c r="K36">
        <v>1</v>
      </c>
      <c r="M36">
        <v>30</v>
      </c>
      <c r="N36">
        <v>60</v>
      </c>
      <c r="O36">
        <v>2993603.6036036019</v>
      </c>
      <c r="P36">
        <v>1875675.675675676</v>
      </c>
      <c r="Q36">
        <v>9</v>
      </c>
      <c r="R36">
        <v>13</v>
      </c>
      <c r="S36">
        <v>16417450.45045045</v>
      </c>
      <c r="T36">
        <v>19550373.873873875</v>
      </c>
      <c r="U36">
        <v>2244234.2342342343</v>
      </c>
      <c r="V36">
        <v>1504774.7747747749</v>
      </c>
      <c r="W36">
        <v>1067.56</v>
      </c>
      <c r="X36">
        <v>1080.1600000000001</v>
      </c>
    </row>
    <row r="37" spans="1:24">
      <c r="A37" s="7" t="s">
        <v>698</v>
      </c>
      <c r="B37" s="13" t="s">
        <v>694</v>
      </c>
      <c r="C37">
        <v>70857192.144971177</v>
      </c>
      <c r="D37">
        <v>67430875.654222742</v>
      </c>
      <c r="E37">
        <v>17117.117117117999</v>
      </c>
      <c r="F37">
        <v>17117.117117119</v>
      </c>
      <c r="G37">
        <v>19</v>
      </c>
      <c r="H37">
        <v>4</v>
      </c>
      <c r="I37">
        <v>3</v>
      </c>
      <c r="J37">
        <v>2</v>
      </c>
      <c r="M37">
        <v>31</v>
      </c>
      <c r="N37">
        <v>9</v>
      </c>
      <c r="O37">
        <v>14294594.594594596</v>
      </c>
      <c r="P37">
        <v>10565765.765765766</v>
      </c>
      <c r="Q37">
        <v>20</v>
      </c>
      <c r="R37">
        <v>45</v>
      </c>
      <c r="S37">
        <v>25192225.225225225</v>
      </c>
      <c r="T37">
        <v>24998468.468468465</v>
      </c>
      <c r="U37">
        <v>14268648.648648651</v>
      </c>
      <c r="V37">
        <v>13031711.711711712</v>
      </c>
      <c r="W37">
        <v>1675.6</v>
      </c>
      <c r="X37">
        <v>1705.96</v>
      </c>
    </row>
    <row r="38" spans="1:24">
      <c r="A38" s="7" t="s">
        <v>699</v>
      </c>
      <c r="B38" s="13" t="s">
        <v>692</v>
      </c>
      <c r="C38">
        <v>22053708.068116307</v>
      </c>
      <c r="D38">
        <v>21779910.628739648</v>
      </c>
      <c r="E38">
        <v>900.900900901</v>
      </c>
      <c r="F38">
        <v>2702.7027027029999</v>
      </c>
      <c r="G38">
        <v>3</v>
      </c>
      <c r="H38">
        <v>2</v>
      </c>
      <c r="I38">
        <v>1</v>
      </c>
      <c r="J38">
        <v>1</v>
      </c>
      <c r="M38">
        <v>18</v>
      </c>
      <c r="N38">
        <v>18</v>
      </c>
      <c r="O38">
        <v>3513513.5135135138</v>
      </c>
      <c r="P38">
        <v>2669369.3693693699</v>
      </c>
      <c r="Q38">
        <v>1</v>
      </c>
      <c r="R38">
        <v>9</v>
      </c>
      <c r="S38">
        <v>16477495.495495494</v>
      </c>
      <c r="T38">
        <v>15201927.92792793</v>
      </c>
      <c r="U38">
        <v>2781531.5315315318</v>
      </c>
      <c r="V38">
        <v>2774954.9549549548</v>
      </c>
      <c r="W38">
        <v>500.36</v>
      </c>
      <c r="X38">
        <v>483.64</v>
      </c>
    </row>
    <row r="39" spans="1:24">
      <c r="A39" s="7" t="s">
        <v>700</v>
      </c>
      <c r="B39" s="13" t="s">
        <v>701</v>
      </c>
      <c r="C39">
        <v>10581420.341223285</v>
      </c>
      <c r="D39">
        <v>9264623.9495303854</v>
      </c>
      <c r="G39">
        <v>3</v>
      </c>
      <c r="H39">
        <v>9</v>
      </c>
      <c r="M39">
        <v>5</v>
      </c>
      <c r="N39">
        <v>15</v>
      </c>
      <c r="S39">
        <v>1005842.3423423429</v>
      </c>
      <c r="T39">
        <v>1817504.5045045051</v>
      </c>
      <c r="W39">
        <v>197.2</v>
      </c>
      <c r="X39">
        <v>206.28</v>
      </c>
    </row>
    <row r="40" spans="1:24">
      <c r="A40" s="7" t="s">
        <v>702</v>
      </c>
      <c r="B40" s="13" t="s">
        <v>703</v>
      </c>
      <c r="C40">
        <v>410811054.97059911</v>
      </c>
      <c r="D40">
        <v>394421878.8396883</v>
      </c>
      <c r="E40">
        <v>450.45045045000001</v>
      </c>
      <c r="F40">
        <v>32432.432432433001</v>
      </c>
      <c r="G40">
        <v>10</v>
      </c>
      <c r="H40">
        <v>4</v>
      </c>
      <c r="I40">
        <v>2</v>
      </c>
      <c r="J40">
        <v>2</v>
      </c>
      <c r="K40">
        <v>1</v>
      </c>
      <c r="M40">
        <v>366</v>
      </c>
      <c r="N40">
        <v>119</v>
      </c>
      <c r="O40">
        <v>7874324.3243243229</v>
      </c>
      <c r="P40">
        <v>29437207.207207207</v>
      </c>
      <c r="Q40">
        <v>5</v>
      </c>
      <c r="R40">
        <v>493</v>
      </c>
      <c r="S40">
        <v>129132873.87387387</v>
      </c>
      <c r="T40">
        <v>130192980.18018018</v>
      </c>
      <c r="U40">
        <v>20710360.360360362</v>
      </c>
      <c r="V40">
        <v>30670720.72072072</v>
      </c>
      <c r="W40">
        <v>6242</v>
      </c>
      <c r="X40">
        <v>6160.16</v>
      </c>
    </row>
    <row r="41" spans="1:24">
      <c r="A41" s="7" t="s">
        <v>704</v>
      </c>
      <c r="B41" s="13" t="s">
        <v>705</v>
      </c>
      <c r="C41">
        <v>308917179.34831524</v>
      </c>
      <c r="D41">
        <v>299174356.50205719</v>
      </c>
      <c r="E41">
        <v>63300693.693693705</v>
      </c>
      <c r="F41">
        <v>66861238.738738738</v>
      </c>
      <c r="G41">
        <v>95</v>
      </c>
      <c r="H41">
        <v>118</v>
      </c>
      <c r="I41">
        <v>8</v>
      </c>
      <c r="J41">
        <v>27</v>
      </c>
      <c r="K41">
        <v>2</v>
      </c>
      <c r="M41">
        <v>196</v>
      </c>
      <c r="N41">
        <v>209</v>
      </c>
      <c r="O41">
        <v>67414414.414414421</v>
      </c>
      <c r="P41">
        <v>68350192.792792797</v>
      </c>
      <c r="Q41">
        <v>299</v>
      </c>
      <c r="R41">
        <v>326</v>
      </c>
      <c r="S41">
        <v>77388011.71171172</v>
      </c>
      <c r="T41">
        <v>73684968.468468472</v>
      </c>
      <c r="U41">
        <v>54729682.882882886</v>
      </c>
      <c r="V41">
        <v>51336036.036036037</v>
      </c>
      <c r="W41">
        <v>4589.4799999999996</v>
      </c>
      <c r="X41">
        <v>4503.96</v>
      </c>
    </row>
    <row r="42" spans="1:24">
      <c r="A42" s="7" t="s">
        <v>706</v>
      </c>
      <c r="B42" s="13" t="s">
        <v>707</v>
      </c>
      <c r="C42">
        <v>7954741.8273289409</v>
      </c>
      <c r="D42">
        <v>8604932.952907918</v>
      </c>
      <c r="F42">
        <v>900.900900901</v>
      </c>
      <c r="G42">
        <v>3</v>
      </c>
      <c r="H42">
        <v>4</v>
      </c>
      <c r="I42">
        <v>0</v>
      </c>
      <c r="J42">
        <v>1</v>
      </c>
      <c r="M42">
        <v>8</v>
      </c>
      <c r="N42">
        <v>15</v>
      </c>
      <c r="O42">
        <v>272072.07207207201</v>
      </c>
      <c r="P42">
        <v>1033333.333333333</v>
      </c>
      <c r="R42">
        <v>8</v>
      </c>
      <c r="S42">
        <v>1845432.432432432</v>
      </c>
      <c r="T42">
        <v>3092472.9729729732</v>
      </c>
      <c r="U42">
        <v>217567.56756756801</v>
      </c>
      <c r="V42">
        <v>901441.441441442</v>
      </c>
      <c r="W42">
        <v>212.2</v>
      </c>
      <c r="X42">
        <v>223.96</v>
      </c>
    </row>
    <row r="43" spans="1:24">
      <c r="A43" s="7" t="s">
        <v>708</v>
      </c>
      <c r="B43" s="13" t="s">
        <v>709</v>
      </c>
      <c r="C43">
        <v>954506596.4653064</v>
      </c>
      <c r="D43">
        <v>979053590.5029465</v>
      </c>
      <c r="E43">
        <v>76174217.117117122</v>
      </c>
      <c r="F43">
        <v>80169654.954954967</v>
      </c>
      <c r="G43">
        <v>217</v>
      </c>
      <c r="H43">
        <v>269</v>
      </c>
      <c r="I43">
        <v>10</v>
      </c>
      <c r="J43">
        <v>16</v>
      </c>
      <c r="M43">
        <v>458</v>
      </c>
      <c r="N43">
        <v>384</v>
      </c>
      <c r="O43">
        <v>93276576.576576576</v>
      </c>
      <c r="P43">
        <v>121372567.56756757</v>
      </c>
      <c r="Q43">
        <v>314</v>
      </c>
      <c r="R43">
        <v>335</v>
      </c>
      <c r="S43">
        <v>250894277.47747749</v>
      </c>
      <c r="T43">
        <v>253932875.67567566</v>
      </c>
      <c r="U43">
        <v>76318374.774774775</v>
      </c>
      <c r="V43">
        <v>90626203.603603616</v>
      </c>
      <c r="W43">
        <v>21883.119999999999</v>
      </c>
      <c r="X43">
        <v>21510.6</v>
      </c>
    </row>
    <row r="44" spans="1:24">
      <c r="A44" s="7" t="s">
        <v>710</v>
      </c>
      <c r="B44" s="13" t="s">
        <v>711</v>
      </c>
      <c r="C44">
        <v>129300309.47566576</v>
      </c>
      <c r="D44">
        <v>126351735.48759642</v>
      </c>
      <c r="E44">
        <v>333333.33333333302</v>
      </c>
      <c r="F44">
        <v>282882.88288288499</v>
      </c>
      <c r="G44">
        <v>30</v>
      </c>
      <c r="H44">
        <v>33</v>
      </c>
      <c r="I44">
        <v>4</v>
      </c>
      <c r="J44">
        <v>1</v>
      </c>
      <c r="M44">
        <v>72</v>
      </c>
      <c r="N44">
        <v>71</v>
      </c>
      <c r="O44">
        <v>5752252.2522522528</v>
      </c>
      <c r="P44">
        <v>6902702.702702703</v>
      </c>
      <c r="Q44">
        <v>125</v>
      </c>
      <c r="R44">
        <v>59</v>
      </c>
      <c r="S44">
        <v>17463945.945945948</v>
      </c>
      <c r="T44">
        <v>18862498.198198199</v>
      </c>
      <c r="U44">
        <v>4391621.6216216208</v>
      </c>
      <c r="V44">
        <v>7279909.9099099096</v>
      </c>
      <c r="W44">
        <v>3001.6400000000003</v>
      </c>
      <c r="X44">
        <v>3077.88</v>
      </c>
    </row>
    <row r="45" spans="1:24">
      <c r="A45" s="7" t="s">
        <v>712</v>
      </c>
      <c r="B45" s="13" t="s">
        <v>713</v>
      </c>
      <c r="C45">
        <v>175496272.68844533</v>
      </c>
      <c r="D45">
        <v>165235967.47894579</v>
      </c>
      <c r="E45">
        <v>173261245.04504508</v>
      </c>
      <c r="F45">
        <v>117847069.36936939</v>
      </c>
      <c r="G45">
        <v>162</v>
      </c>
      <c r="H45">
        <v>224</v>
      </c>
      <c r="I45">
        <v>8</v>
      </c>
      <c r="J45">
        <v>9</v>
      </c>
      <c r="K45">
        <v>2</v>
      </c>
      <c r="M45">
        <v>320</v>
      </c>
      <c r="N45">
        <v>295</v>
      </c>
      <c r="O45">
        <v>51765855.855855852</v>
      </c>
      <c r="P45">
        <v>30001891.891891889</v>
      </c>
      <c r="Q45">
        <v>375</v>
      </c>
      <c r="R45">
        <v>133</v>
      </c>
      <c r="S45">
        <v>33296085.585585587</v>
      </c>
      <c r="T45">
        <v>30811716.216216214</v>
      </c>
      <c r="U45">
        <v>35520990.990990989</v>
      </c>
      <c r="V45">
        <v>17388918.918918919</v>
      </c>
      <c r="W45">
        <v>3211.24</v>
      </c>
      <c r="X45">
        <v>3238.8</v>
      </c>
    </row>
    <row r="46" spans="1:24">
      <c r="A46" s="7" t="s">
        <v>714</v>
      </c>
      <c r="B46" s="13" t="s">
        <v>715</v>
      </c>
      <c r="C46">
        <v>61689798.123457432</v>
      </c>
      <c r="D46">
        <v>60206630.460594937</v>
      </c>
      <c r="G46">
        <v>19</v>
      </c>
      <c r="H46">
        <v>13</v>
      </c>
      <c r="M46">
        <v>26</v>
      </c>
      <c r="N46">
        <v>25</v>
      </c>
      <c r="S46">
        <v>8599049.549549548</v>
      </c>
      <c r="T46">
        <v>9451563.0630630627</v>
      </c>
      <c r="V46">
        <v>1551351.351351351</v>
      </c>
      <c r="W46">
        <v>913.83999999999992</v>
      </c>
      <c r="X46">
        <v>899.36</v>
      </c>
    </row>
    <row r="47" spans="1:24">
      <c r="A47" s="7" t="s">
        <v>716</v>
      </c>
      <c r="B47" s="13" t="s">
        <v>692</v>
      </c>
      <c r="C47">
        <v>232822776.55705392</v>
      </c>
      <c r="D47">
        <v>235244123.08893037</v>
      </c>
      <c r="E47">
        <v>249423636.03603607</v>
      </c>
      <c r="F47">
        <v>51959805.405405425</v>
      </c>
      <c r="G47">
        <v>76</v>
      </c>
      <c r="H47">
        <v>71</v>
      </c>
      <c r="I47">
        <v>6</v>
      </c>
      <c r="J47">
        <v>15</v>
      </c>
      <c r="M47">
        <v>128</v>
      </c>
      <c r="N47">
        <v>166</v>
      </c>
      <c r="O47">
        <v>26361711.711711712</v>
      </c>
      <c r="P47">
        <v>38537229.729729727</v>
      </c>
      <c r="Q47">
        <v>45</v>
      </c>
      <c r="R47">
        <v>80</v>
      </c>
      <c r="S47">
        <v>85784027.027027026</v>
      </c>
      <c r="T47">
        <v>87083662.162162155</v>
      </c>
      <c r="U47">
        <v>25176576.576576576</v>
      </c>
      <c r="V47">
        <v>35888378.378378376</v>
      </c>
      <c r="W47">
        <v>5213.24</v>
      </c>
      <c r="X47">
        <v>5305.2800000000007</v>
      </c>
    </row>
    <row r="48" spans="1:24">
      <c r="A48" s="7" t="s">
        <v>717</v>
      </c>
      <c r="B48" s="13" t="s">
        <v>718</v>
      </c>
      <c r="C48">
        <v>201000510.98362875</v>
      </c>
      <c r="D48">
        <v>212249107.38211414</v>
      </c>
      <c r="E48">
        <v>1010090.0900900899</v>
      </c>
      <c r="F48">
        <v>922522.52252252295</v>
      </c>
      <c r="G48">
        <v>44</v>
      </c>
      <c r="H48">
        <v>56</v>
      </c>
      <c r="I48">
        <v>1</v>
      </c>
      <c r="J48">
        <v>0</v>
      </c>
      <c r="M48">
        <v>61</v>
      </c>
      <c r="N48">
        <v>63</v>
      </c>
      <c r="O48">
        <v>11571621.62162162</v>
      </c>
      <c r="P48">
        <v>13572522.522522522</v>
      </c>
      <c r="Q48">
        <v>16</v>
      </c>
      <c r="R48">
        <v>162</v>
      </c>
      <c r="S48">
        <v>125492225.22522524</v>
      </c>
      <c r="T48">
        <v>127380801.8018018</v>
      </c>
      <c r="U48">
        <v>10640360.36036036</v>
      </c>
      <c r="V48">
        <v>11830270.270270269</v>
      </c>
      <c r="W48">
        <v>2904.76</v>
      </c>
      <c r="X48">
        <v>2970.64</v>
      </c>
    </row>
    <row r="49" spans="1:24">
      <c r="A49" s="7" t="s">
        <v>719</v>
      </c>
      <c r="B49" s="13" t="s">
        <v>720</v>
      </c>
      <c r="C49">
        <v>50055954.659435667</v>
      </c>
      <c r="D49">
        <v>53123713.577972084</v>
      </c>
      <c r="E49">
        <v>39982833.333333336</v>
      </c>
      <c r="F49">
        <v>71267202.702702701</v>
      </c>
      <c r="G49">
        <v>8</v>
      </c>
      <c r="H49">
        <v>16</v>
      </c>
      <c r="I49">
        <v>2</v>
      </c>
      <c r="J49">
        <v>1</v>
      </c>
      <c r="M49">
        <v>11</v>
      </c>
      <c r="N49">
        <v>17</v>
      </c>
      <c r="O49">
        <v>11877477.477477478</v>
      </c>
      <c r="P49">
        <v>17461081.081081081</v>
      </c>
      <c r="Q49">
        <v>25</v>
      </c>
      <c r="R49">
        <v>45</v>
      </c>
      <c r="S49">
        <v>7576083.7837837832</v>
      </c>
      <c r="T49">
        <v>9946274.774774773</v>
      </c>
      <c r="U49">
        <v>10122972.972972972</v>
      </c>
      <c r="V49">
        <v>19009455.855855856</v>
      </c>
      <c r="W49">
        <v>975.2</v>
      </c>
      <c r="X49">
        <v>974.6</v>
      </c>
    </row>
    <row r="50" spans="1:24">
      <c r="A50" s="7" t="s">
        <v>721</v>
      </c>
      <c r="B50" s="13" t="s">
        <v>722</v>
      </c>
      <c r="C50">
        <v>54344489.141440377</v>
      </c>
      <c r="D50">
        <v>57583808.785366252</v>
      </c>
      <c r="E50">
        <v>17117.117117117999</v>
      </c>
      <c r="F50">
        <v>52252.252252252998</v>
      </c>
      <c r="G50">
        <v>16</v>
      </c>
      <c r="H50">
        <v>15</v>
      </c>
      <c r="I50">
        <v>2</v>
      </c>
      <c r="J50">
        <v>1</v>
      </c>
      <c r="K50">
        <v>1</v>
      </c>
      <c r="M50">
        <v>26</v>
      </c>
      <c r="N50">
        <v>17</v>
      </c>
      <c r="O50">
        <v>2085585.585585586</v>
      </c>
      <c r="P50">
        <v>2133153.1531531531</v>
      </c>
      <c r="R50">
        <v>12</v>
      </c>
      <c r="S50">
        <v>8227450.4504504502</v>
      </c>
      <c r="T50">
        <v>9215690.0900900923</v>
      </c>
      <c r="U50">
        <v>1803423.4234234239</v>
      </c>
      <c r="V50">
        <v>1927027.0270270272</v>
      </c>
      <c r="W50">
        <v>1815.52</v>
      </c>
      <c r="X50">
        <v>1908.6399999999999</v>
      </c>
    </row>
    <row r="51" spans="1:24">
      <c r="A51" s="7" t="s">
        <v>723</v>
      </c>
      <c r="B51" s="13" t="s">
        <v>722</v>
      </c>
      <c r="C51">
        <v>28332491.39651883</v>
      </c>
      <c r="D51">
        <v>31794427.923778139</v>
      </c>
      <c r="E51">
        <v>64414.414414414001</v>
      </c>
      <c r="F51">
        <v>100000.00000000199</v>
      </c>
      <c r="G51">
        <v>9</v>
      </c>
      <c r="H51">
        <v>7</v>
      </c>
      <c r="I51">
        <v>4</v>
      </c>
      <c r="J51">
        <v>10</v>
      </c>
      <c r="M51">
        <v>13</v>
      </c>
      <c r="N51">
        <v>14</v>
      </c>
      <c r="O51">
        <v>3968468.4684684677</v>
      </c>
      <c r="P51">
        <v>4093243.2432432463</v>
      </c>
      <c r="Q51">
        <v>16</v>
      </c>
      <c r="R51">
        <v>99</v>
      </c>
      <c r="S51">
        <v>5354842.3423423423</v>
      </c>
      <c r="T51">
        <v>5224819.8198198192</v>
      </c>
      <c r="U51">
        <v>3316396.3963963948</v>
      </c>
      <c r="V51">
        <v>4414684.6846846845</v>
      </c>
      <c r="W51">
        <v>824</v>
      </c>
      <c r="X51">
        <v>837.88</v>
      </c>
    </row>
    <row r="52" spans="1:24">
      <c r="A52" s="7" t="s">
        <v>724</v>
      </c>
      <c r="B52" s="13" t="s">
        <v>725</v>
      </c>
      <c r="C52">
        <v>447285914.61948264</v>
      </c>
      <c r="D52">
        <v>456257176.28376245</v>
      </c>
      <c r="E52">
        <v>24776869.369369373</v>
      </c>
      <c r="F52">
        <v>636936.93693693902</v>
      </c>
      <c r="G52">
        <v>51</v>
      </c>
      <c r="H52">
        <v>97</v>
      </c>
      <c r="I52">
        <v>4</v>
      </c>
      <c r="J52">
        <v>6</v>
      </c>
      <c r="K52">
        <v>1</v>
      </c>
      <c r="M52">
        <v>56</v>
      </c>
      <c r="N52">
        <v>103</v>
      </c>
      <c r="O52">
        <v>42032162.162162162</v>
      </c>
      <c r="P52">
        <v>71947117.117117107</v>
      </c>
      <c r="Q52">
        <v>98</v>
      </c>
      <c r="R52">
        <v>163</v>
      </c>
      <c r="S52">
        <v>108752202.7027027</v>
      </c>
      <c r="T52">
        <v>113618378.37837838</v>
      </c>
      <c r="U52">
        <v>55106306.30630631</v>
      </c>
      <c r="V52">
        <v>57133827.027027033</v>
      </c>
      <c r="W52">
        <v>6198.96</v>
      </c>
      <c r="X52">
        <v>5996.36</v>
      </c>
    </row>
    <row r="53" spans="1:24">
      <c r="A53" s="7" t="s">
        <v>726</v>
      </c>
      <c r="B53" s="13" t="s">
        <v>727</v>
      </c>
      <c r="C53">
        <v>274257199.71429753</v>
      </c>
      <c r="D53">
        <v>265515158.94603935</v>
      </c>
      <c r="E53">
        <v>1069369.3693693781</v>
      </c>
      <c r="F53">
        <v>665765.76576576801</v>
      </c>
      <c r="G53">
        <v>49</v>
      </c>
      <c r="H53">
        <v>53</v>
      </c>
      <c r="I53">
        <v>26</v>
      </c>
      <c r="J53">
        <v>26</v>
      </c>
      <c r="K53">
        <v>3</v>
      </c>
      <c r="M53">
        <v>58</v>
      </c>
      <c r="N53">
        <v>92</v>
      </c>
      <c r="O53">
        <v>46606756.756756753</v>
      </c>
      <c r="P53">
        <v>41313198.198198199</v>
      </c>
      <c r="Q53">
        <v>232</v>
      </c>
      <c r="R53">
        <v>454</v>
      </c>
      <c r="S53">
        <v>74880117.117117122</v>
      </c>
      <c r="T53">
        <v>73474554.054054052</v>
      </c>
      <c r="U53">
        <v>41742162.162162162</v>
      </c>
      <c r="V53">
        <v>39211441.441441447</v>
      </c>
      <c r="W53">
        <v>4327.8</v>
      </c>
      <c r="X53">
        <v>4342.5200000000004</v>
      </c>
    </row>
    <row r="54" spans="1:24">
      <c r="A54" s="7" t="s">
        <v>728</v>
      </c>
      <c r="B54" s="13" t="s">
        <v>729</v>
      </c>
      <c r="C54">
        <v>179826706.6459403</v>
      </c>
      <c r="D54">
        <v>148489065.4446052</v>
      </c>
      <c r="E54">
        <v>15315.315315317001</v>
      </c>
      <c r="F54">
        <v>1271171.1711711721</v>
      </c>
      <c r="G54">
        <v>41</v>
      </c>
      <c r="H54">
        <v>35</v>
      </c>
      <c r="I54">
        <v>4</v>
      </c>
      <c r="J54">
        <v>10</v>
      </c>
      <c r="K54">
        <v>2</v>
      </c>
      <c r="M54">
        <v>111</v>
      </c>
      <c r="N54">
        <v>104</v>
      </c>
      <c r="O54">
        <v>11547747.747747747</v>
      </c>
      <c r="P54">
        <v>26393963.963963967</v>
      </c>
      <c r="Q54">
        <v>21</v>
      </c>
      <c r="R54">
        <v>118</v>
      </c>
      <c r="S54">
        <v>54766054.054054059</v>
      </c>
      <c r="T54">
        <v>57427378.378378376</v>
      </c>
      <c r="U54">
        <v>10524054.054054054</v>
      </c>
      <c r="V54">
        <v>27329099.0990991</v>
      </c>
      <c r="W54">
        <v>3930.64</v>
      </c>
      <c r="X54">
        <v>3947.92</v>
      </c>
    </row>
    <row r="55" spans="1:24">
      <c r="A55" s="7" t="s">
        <v>730</v>
      </c>
      <c r="B55" s="13" t="s">
        <v>731</v>
      </c>
      <c r="C55">
        <v>772695751.5295738</v>
      </c>
      <c r="D55">
        <v>736446086.3469131</v>
      </c>
      <c r="E55">
        <v>33469398.198198207</v>
      </c>
      <c r="F55">
        <v>30539765.765765771</v>
      </c>
      <c r="G55">
        <v>142</v>
      </c>
      <c r="H55">
        <v>120</v>
      </c>
      <c r="I55">
        <v>14</v>
      </c>
      <c r="J55">
        <v>6</v>
      </c>
      <c r="K55">
        <v>1</v>
      </c>
      <c r="M55">
        <v>278</v>
      </c>
      <c r="N55">
        <v>174</v>
      </c>
      <c r="O55">
        <v>39170720.720720723</v>
      </c>
      <c r="P55">
        <v>40110090.090090089</v>
      </c>
      <c r="Q55">
        <v>480</v>
      </c>
      <c r="R55">
        <v>383</v>
      </c>
      <c r="S55">
        <v>228793072.07207209</v>
      </c>
      <c r="T55">
        <v>229532635.13513511</v>
      </c>
      <c r="U55">
        <v>34906036.036036037</v>
      </c>
      <c r="V55">
        <v>32291171.17117117</v>
      </c>
      <c r="W55">
        <v>11838.48</v>
      </c>
      <c r="X55">
        <v>11579.76</v>
      </c>
    </row>
    <row r="56" spans="1:24">
      <c r="A56" s="7" t="s">
        <v>732</v>
      </c>
      <c r="B56" s="13" t="s">
        <v>733</v>
      </c>
      <c r="C56">
        <v>148221377.36709177</v>
      </c>
      <c r="D56">
        <v>155532308.99833739</v>
      </c>
      <c r="E56">
        <v>8558.5585585579993</v>
      </c>
      <c r="F56">
        <v>288288.28828828799</v>
      </c>
      <c r="G56">
        <v>24</v>
      </c>
      <c r="H56">
        <v>19</v>
      </c>
      <c r="I56">
        <v>1</v>
      </c>
      <c r="J56">
        <v>2</v>
      </c>
      <c r="K56">
        <v>1</v>
      </c>
      <c r="M56">
        <v>36</v>
      </c>
      <c r="N56">
        <v>24</v>
      </c>
      <c r="O56">
        <v>23728828.82882883</v>
      </c>
      <c r="P56">
        <v>27583423.423423424</v>
      </c>
      <c r="Q56">
        <v>37</v>
      </c>
      <c r="R56">
        <v>39</v>
      </c>
      <c r="S56">
        <v>15925301.801801801</v>
      </c>
      <c r="T56">
        <v>16557409.909909911</v>
      </c>
      <c r="U56">
        <v>24586396.396396399</v>
      </c>
      <c r="V56">
        <v>29028648.648648649</v>
      </c>
      <c r="W56">
        <v>1995.72</v>
      </c>
      <c r="X56">
        <v>1985.68</v>
      </c>
    </row>
    <row r="57" spans="1:24">
      <c r="A57" s="7" t="s">
        <v>734</v>
      </c>
      <c r="B57" s="13" t="s">
        <v>735</v>
      </c>
      <c r="C57">
        <v>267552934.72042254</v>
      </c>
      <c r="D57">
        <v>285562400.14363128</v>
      </c>
      <c r="E57">
        <v>53017536.936936937</v>
      </c>
      <c r="F57">
        <v>908108.10810811003</v>
      </c>
      <c r="G57">
        <v>107</v>
      </c>
      <c r="H57">
        <v>132</v>
      </c>
      <c r="I57">
        <v>9</v>
      </c>
      <c r="J57">
        <v>10</v>
      </c>
      <c r="K57">
        <v>13</v>
      </c>
      <c r="M57">
        <v>131</v>
      </c>
      <c r="N57">
        <v>156</v>
      </c>
      <c r="O57">
        <v>36607117.117117114</v>
      </c>
      <c r="P57">
        <v>42114279.279279277</v>
      </c>
      <c r="Q57">
        <v>145</v>
      </c>
      <c r="R57">
        <v>13</v>
      </c>
      <c r="S57">
        <v>79781552.252252251</v>
      </c>
      <c r="T57">
        <v>82004139.639639646</v>
      </c>
      <c r="U57">
        <v>37637207.207207203</v>
      </c>
      <c r="V57">
        <v>40742522.522522524</v>
      </c>
      <c r="W57">
        <v>8269.32</v>
      </c>
      <c r="X57">
        <v>8338.44</v>
      </c>
    </row>
    <row r="58" spans="1:24">
      <c r="A58" s="7" t="s">
        <v>736</v>
      </c>
      <c r="B58" s="13" t="s">
        <v>718</v>
      </c>
      <c r="C58">
        <v>166875706.61821768</v>
      </c>
      <c r="D58">
        <v>169179162.63657528</v>
      </c>
      <c r="E58">
        <v>1252927.927927929</v>
      </c>
      <c r="F58">
        <v>1235135.1351351361</v>
      </c>
      <c r="G58">
        <v>25</v>
      </c>
      <c r="H58">
        <v>31</v>
      </c>
      <c r="I58">
        <v>2</v>
      </c>
      <c r="J58">
        <v>2</v>
      </c>
      <c r="M58">
        <v>37</v>
      </c>
      <c r="N58">
        <v>39</v>
      </c>
      <c r="O58">
        <v>11248648.648648649</v>
      </c>
      <c r="P58">
        <v>19541891.891891893</v>
      </c>
      <c r="Q58">
        <v>7</v>
      </c>
      <c r="R58">
        <v>194</v>
      </c>
      <c r="S58">
        <v>68741639.639639646</v>
      </c>
      <c r="T58">
        <v>71595126.126126125</v>
      </c>
      <c r="U58">
        <v>10260810.81081081</v>
      </c>
      <c r="V58">
        <v>15509729.729729729</v>
      </c>
      <c r="W58">
        <v>2901.2</v>
      </c>
      <c r="X58">
        <v>2863.08</v>
      </c>
    </row>
    <row r="59" spans="1:24">
      <c r="A59" s="7" t="s">
        <v>737</v>
      </c>
      <c r="B59" s="13" t="s">
        <v>738</v>
      </c>
      <c r="C59">
        <v>104201612.63715924</v>
      </c>
      <c r="D59">
        <v>100427074.50668317</v>
      </c>
      <c r="E59">
        <v>548648.64864864899</v>
      </c>
      <c r="F59">
        <v>550450.450450451</v>
      </c>
      <c r="G59">
        <v>21</v>
      </c>
      <c r="H59">
        <v>28</v>
      </c>
      <c r="I59">
        <v>3</v>
      </c>
      <c r="J59">
        <v>2</v>
      </c>
      <c r="K59">
        <v>1</v>
      </c>
      <c r="M59">
        <v>33</v>
      </c>
      <c r="N59">
        <v>77</v>
      </c>
      <c r="O59">
        <v>4366306.3063063063</v>
      </c>
      <c r="P59">
        <v>4106036.0360360369</v>
      </c>
      <c r="Q59">
        <v>5</v>
      </c>
      <c r="R59">
        <v>6</v>
      </c>
      <c r="S59">
        <v>42124391.891891889</v>
      </c>
      <c r="T59">
        <v>45504590.090090096</v>
      </c>
      <c r="U59">
        <v>4403873.8738738736</v>
      </c>
      <c r="V59">
        <v>5208198.1981981974</v>
      </c>
      <c r="W59">
        <v>1884.76</v>
      </c>
      <c r="X59">
        <v>1932.44</v>
      </c>
    </row>
    <row r="60" spans="1:24">
      <c r="A60" s="7" t="s">
        <v>739</v>
      </c>
      <c r="B60" s="13" t="s">
        <v>718</v>
      </c>
      <c r="C60">
        <v>82831277.072168112</v>
      </c>
      <c r="D60">
        <v>82111200.702902183</v>
      </c>
      <c r="E60">
        <v>337612.61261261202</v>
      </c>
      <c r="F60">
        <v>483783.78378378297</v>
      </c>
      <c r="G60">
        <v>14</v>
      </c>
      <c r="H60">
        <v>13</v>
      </c>
      <c r="I60">
        <v>0</v>
      </c>
      <c r="J60">
        <v>0</v>
      </c>
      <c r="K60">
        <v>1</v>
      </c>
      <c r="M60">
        <v>16</v>
      </c>
      <c r="N60">
        <v>20</v>
      </c>
      <c r="O60">
        <v>1154504.5045045051</v>
      </c>
      <c r="P60">
        <v>1758558.558558559</v>
      </c>
      <c r="S60">
        <v>21481801.801801801</v>
      </c>
      <c r="T60">
        <v>23350453.153153155</v>
      </c>
      <c r="U60">
        <v>961351.35135135194</v>
      </c>
      <c r="V60">
        <v>1289909.909909911</v>
      </c>
      <c r="W60">
        <v>1332.12</v>
      </c>
      <c r="X60">
        <v>1309.96</v>
      </c>
    </row>
    <row r="61" spans="1:24">
      <c r="A61" s="7" t="s">
        <v>740</v>
      </c>
      <c r="B61" s="13" t="s">
        <v>741</v>
      </c>
      <c r="C61">
        <v>207905644.78276411</v>
      </c>
      <c r="D61">
        <v>188415581.84325606</v>
      </c>
      <c r="E61">
        <v>1581981.981981982</v>
      </c>
      <c r="F61">
        <v>144144.14414414499</v>
      </c>
      <c r="G61">
        <v>39</v>
      </c>
      <c r="H61">
        <v>36</v>
      </c>
      <c r="I61">
        <v>1</v>
      </c>
      <c r="J61">
        <v>3</v>
      </c>
      <c r="K61">
        <v>1</v>
      </c>
      <c r="M61">
        <v>55</v>
      </c>
      <c r="N61">
        <v>54</v>
      </c>
      <c r="O61">
        <v>12323423.423423423</v>
      </c>
      <c r="P61">
        <v>14205810.81081081</v>
      </c>
      <c r="Q61">
        <v>134</v>
      </c>
      <c r="R61">
        <v>59</v>
      </c>
      <c r="S61">
        <v>85782279.279279277</v>
      </c>
      <c r="T61">
        <v>86530693.693693697</v>
      </c>
      <c r="U61">
        <v>11452342.342342341</v>
      </c>
      <c r="V61">
        <v>13030180.180180183</v>
      </c>
      <c r="W61">
        <v>4852.4400000000005</v>
      </c>
      <c r="X61">
        <v>5134.6400000000003</v>
      </c>
    </row>
    <row r="62" spans="1:24">
      <c r="A62" s="7" t="s">
        <v>742</v>
      </c>
      <c r="B62" s="13" t="s">
        <v>743</v>
      </c>
      <c r="C62">
        <v>436181697.03670645</v>
      </c>
      <c r="D62">
        <v>438655559.25071478</v>
      </c>
      <c r="E62">
        <v>3611261.2612612601</v>
      </c>
      <c r="F62">
        <v>373513.513513515</v>
      </c>
      <c r="G62">
        <v>38</v>
      </c>
      <c r="H62">
        <v>34</v>
      </c>
      <c r="I62">
        <v>6</v>
      </c>
      <c r="J62">
        <v>10</v>
      </c>
      <c r="M62">
        <v>120</v>
      </c>
      <c r="N62">
        <v>186</v>
      </c>
      <c r="O62">
        <v>36776126.126126125</v>
      </c>
      <c r="P62">
        <v>48046103.603603601</v>
      </c>
      <c r="Q62">
        <v>9</v>
      </c>
      <c r="R62">
        <v>295</v>
      </c>
      <c r="S62">
        <v>209985660.36036038</v>
      </c>
      <c r="T62">
        <v>208458660.36036035</v>
      </c>
      <c r="U62">
        <v>39173243.243243247</v>
      </c>
      <c r="V62">
        <v>53386646.846846849</v>
      </c>
      <c r="W62">
        <v>9279.0400000000009</v>
      </c>
      <c r="X62">
        <v>9649.880000000001</v>
      </c>
    </row>
    <row r="63" spans="1:24">
      <c r="A63" s="7" t="s">
        <v>744</v>
      </c>
      <c r="B63" s="13" t="s">
        <v>745</v>
      </c>
      <c r="C63">
        <v>132569402.63016598</v>
      </c>
      <c r="D63">
        <v>166670742.26981431</v>
      </c>
      <c r="E63">
        <v>1034427.027027027</v>
      </c>
      <c r="F63">
        <v>62162.162162162</v>
      </c>
      <c r="G63">
        <v>31</v>
      </c>
      <c r="H63">
        <v>41</v>
      </c>
      <c r="I63">
        <v>1</v>
      </c>
      <c r="J63">
        <v>5</v>
      </c>
      <c r="M63">
        <v>33</v>
      </c>
      <c r="N63">
        <v>53</v>
      </c>
      <c r="O63">
        <v>1346148.6486486481</v>
      </c>
      <c r="P63">
        <v>1593693.693693693</v>
      </c>
      <c r="S63">
        <v>12336608.108108109</v>
      </c>
      <c r="T63">
        <v>16493418.918918919</v>
      </c>
      <c r="U63">
        <v>1110810.8108108109</v>
      </c>
      <c r="V63">
        <v>1860090.0900900911</v>
      </c>
      <c r="W63">
        <v>2432.88</v>
      </c>
      <c r="X63">
        <v>2791.96</v>
      </c>
    </row>
    <row r="64" spans="1:24">
      <c r="A64" s="7" t="s">
        <v>746</v>
      </c>
      <c r="B64" s="13" t="s">
        <v>747</v>
      </c>
      <c r="C64">
        <v>390519890.93596554</v>
      </c>
      <c r="D64">
        <v>395358090.51405931</v>
      </c>
      <c r="E64">
        <v>93066482.882882893</v>
      </c>
      <c r="F64">
        <v>75907699.099099115</v>
      </c>
      <c r="G64">
        <v>24</v>
      </c>
      <c r="H64">
        <v>47</v>
      </c>
      <c r="I64">
        <v>13</v>
      </c>
      <c r="J64">
        <v>6</v>
      </c>
      <c r="K64">
        <v>1</v>
      </c>
      <c r="M64">
        <v>39</v>
      </c>
      <c r="N64">
        <v>73</v>
      </c>
      <c r="O64">
        <v>49131531.531531535</v>
      </c>
      <c r="P64">
        <v>47039099.099099092</v>
      </c>
      <c r="Q64">
        <v>214</v>
      </c>
      <c r="R64">
        <v>299</v>
      </c>
      <c r="S64">
        <v>49791360.360360362</v>
      </c>
      <c r="T64">
        <v>53415319.819819823</v>
      </c>
      <c r="U64">
        <v>46142072.072072074</v>
      </c>
      <c r="V64">
        <v>44019729.729729727</v>
      </c>
      <c r="W64">
        <v>5218.68</v>
      </c>
      <c r="X64">
        <v>5263.68</v>
      </c>
    </row>
    <row r="65" spans="1:24">
      <c r="A65" s="7" t="s">
        <v>748</v>
      </c>
      <c r="B65" s="13" t="s">
        <v>749</v>
      </c>
      <c r="C65">
        <v>301202195.23717207</v>
      </c>
      <c r="D65">
        <v>323428161.8056311</v>
      </c>
      <c r="E65">
        <v>97297.297297298006</v>
      </c>
      <c r="F65">
        <v>32432.432432434998</v>
      </c>
      <c r="G65">
        <v>48</v>
      </c>
      <c r="H65">
        <v>29</v>
      </c>
      <c r="I65">
        <v>1</v>
      </c>
      <c r="J65">
        <v>1</v>
      </c>
      <c r="K65">
        <v>1</v>
      </c>
      <c r="M65">
        <v>57</v>
      </c>
      <c r="N65">
        <v>36</v>
      </c>
      <c r="O65">
        <v>3485945.9459459479</v>
      </c>
      <c r="P65">
        <v>11328828.82882883</v>
      </c>
      <c r="Q65">
        <v>49</v>
      </c>
      <c r="R65">
        <v>29</v>
      </c>
      <c r="S65">
        <v>33575279.279279277</v>
      </c>
      <c r="T65">
        <v>36765234.234234236</v>
      </c>
      <c r="U65">
        <v>3626396.3963963971</v>
      </c>
      <c r="V65">
        <v>11660360.360360358</v>
      </c>
      <c r="W65">
        <v>6307.4400000000005</v>
      </c>
      <c r="X65">
        <v>6595.68</v>
      </c>
    </row>
    <row r="66" spans="1:24">
      <c r="A66" s="7" t="s">
        <v>45</v>
      </c>
      <c r="B66" s="13" t="s">
        <v>46</v>
      </c>
      <c r="C66">
        <v>556438058.21407771</v>
      </c>
      <c r="D66">
        <v>601700857.047629</v>
      </c>
      <c r="E66">
        <v>3217245.0450450461</v>
      </c>
      <c r="F66">
        <v>16685293.693693697</v>
      </c>
      <c r="G66">
        <v>138</v>
      </c>
      <c r="H66">
        <v>57</v>
      </c>
      <c r="I66">
        <v>8</v>
      </c>
      <c r="J66">
        <v>6</v>
      </c>
      <c r="K66">
        <v>1</v>
      </c>
      <c r="M66">
        <v>292</v>
      </c>
      <c r="N66">
        <v>170</v>
      </c>
      <c r="O66">
        <v>29001981.981981982</v>
      </c>
      <c r="P66">
        <v>23181935.135135133</v>
      </c>
      <c r="Q66">
        <v>71</v>
      </c>
      <c r="R66">
        <v>7</v>
      </c>
      <c r="S66">
        <v>81381755.855855867</v>
      </c>
      <c r="T66">
        <v>75959972.972972974</v>
      </c>
      <c r="U66">
        <v>15217927.927927928</v>
      </c>
      <c r="V66">
        <v>22288018.018018011</v>
      </c>
      <c r="W66">
        <v>9056.7999999999993</v>
      </c>
      <c r="X66">
        <v>9334.76</v>
      </c>
    </row>
    <row r="67" spans="1:24">
      <c r="A67" s="7" t="s">
        <v>750</v>
      </c>
      <c r="B67" s="13" t="s">
        <v>751</v>
      </c>
      <c r="C67">
        <v>615426620.51364279</v>
      </c>
      <c r="D67">
        <v>612744499.18709219</v>
      </c>
      <c r="E67">
        <v>19003163.963963971</v>
      </c>
      <c r="F67">
        <v>17816549.549549561</v>
      </c>
      <c r="G67">
        <v>137</v>
      </c>
      <c r="H67">
        <v>126</v>
      </c>
      <c r="I67">
        <v>19</v>
      </c>
      <c r="J67">
        <v>2</v>
      </c>
      <c r="K67">
        <v>5</v>
      </c>
      <c r="M67">
        <v>182</v>
      </c>
      <c r="N67">
        <v>146</v>
      </c>
      <c r="O67">
        <v>49605800.9009009</v>
      </c>
      <c r="P67">
        <v>30774819.819819827</v>
      </c>
      <c r="Q67">
        <v>231</v>
      </c>
      <c r="R67">
        <v>121</v>
      </c>
      <c r="S67">
        <v>326860227.92792797</v>
      </c>
      <c r="T67">
        <v>324091977.47747749</v>
      </c>
      <c r="U67">
        <v>24561574.774774775</v>
      </c>
      <c r="V67">
        <v>31402162.162162162</v>
      </c>
      <c r="W67">
        <v>8266.64</v>
      </c>
      <c r="X67">
        <v>8501.56</v>
      </c>
    </row>
    <row r="68" spans="1:24">
      <c r="A68" s="7" t="s">
        <v>752</v>
      </c>
      <c r="B68" s="13" t="s">
        <v>753</v>
      </c>
      <c r="C68">
        <v>552797667.12541246</v>
      </c>
      <c r="D68">
        <v>535329700.91252679</v>
      </c>
      <c r="E68">
        <v>386785465.76576579</v>
      </c>
      <c r="F68">
        <v>122892774.77477477</v>
      </c>
      <c r="G68">
        <v>36</v>
      </c>
      <c r="H68">
        <v>66</v>
      </c>
      <c r="I68">
        <v>12</v>
      </c>
      <c r="J68">
        <v>10</v>
      </c>
      <c r="K68">
        <v>1</v>
      </c>
      <c r="M68">
        <v>245</v>
      </c>
      <c r="N68">
        <v>336</v>
      </c>
      <c r="O68">
        <v>116322927.92792793</v>
      </c>
      <c r="P68">
        <v>155123513.51351351</v>
      </c>
      <c r="Q68">
        <v>19</v>
      </c>
      <c r="R68">
        <v>197</v>
      </c>
      <c r="S68">
        <v>133583815.31531532</v>
      </c>
      <c r="T68">
        <v>136429818.91891891</v>
      </c>
      <c r="U68">
        <v>80601711.71171172</v>
      </c>
      <c r="V68">
        <v>154552162.16216218</v>
      </c>
      <c r="W68">
        <v>10378.119999999999</v>
      </c>
      <c r="X68">
        <v>10500.880000000001</v>
      </c>
    </row>
    <row r="69" spans="1:24">
      <c r="A69" s="7" t="s">
        <v>754</v>
      </c>
      <c r="B69" s="13" t="s">
        <v>755</v>
      </c>
      <c r="C69">
        <v>74613024.180027008</v>
      </c>
      <c r="D69">
        <v>67303136.118021607</v>
      </c>
      <c r="E69">
        <v>431531.531531532</v>
      </c>
      <c r="F69">
        <v>448648.64864864899</v>
      </c>
      <c r="G69">
        <v>4</v>
      </c>
      <c r="H69">
        <v>4</v>
      </c>
      <c r="I69">
        <v>4</v>
      </c>
      <c r="J69">
        <v>2</v>
      </c>
      <c r="K69">
        <v>20</v>
      </c>
      <c r="M69">
        <v>36</v>
      </c>
      <c r="N69">
        <v>18</v>
      </c>
      <c r="O69">
        <v>4781981.9819819825</v>
      </c>
      <c r="P69">
        <v>8409729.7297297269</v>
      </c>
      <c r="R69">
        <v>89</v>
      </c>
      <c r="S69">
        <v>26887909.909909911</v>
      </c>
      <c r="T69">
        <v>24915959.459459461</v>
      </c>
      <c r="U69">
        <v>4631081.0810810821</v>
      </c>
      <c r="V69">
        <v>8439819.8198198192</v>
      </c>
      <c r="W69">
        <v>1111.96</v>
      </c>
      <c r="X69">
        <v>1179.28</v>
      </c>
    </row>
    <row r="70" spans="1:24">
      <c r="A70" s="7" t="s">
        <v>756</v>
      </c>
      <c r="B70" s="13" t="s">
        <v>757</v>
      </c>
      <c r="C70">
        <v>291097107.641931</v>
      </c>
      <c r="D70">
        <v>288727933.15029395</v>
      </c>
      <c r="E70">
        <v>1780986.486486489</v>
      </c>
      <c r="F70">
        <v>779279.27927928197</v>
      </c>
      <c r="G70">
        <v>93</v>
      </c>
      <c r="H70">
        <v>166</v>
      </c>
      <c r="I70">
        <v>5</v>
      </c>
      <c r="J70">
        <v>11</v>
      </c>
      <c r="K70">
        <v>1</v>
      </c>
      <c r="M70">
        <v>114</v>
      </c>
      <c r="N70">
        <v>189</v>
      </c>
      <c r="O70">
        <v>44611617.117117114</v>
      </c>
      <c r="P70">
        <v>61857747.747747757</v>
      </c>
      <c r="Q70">
        <v>104</v>
      </c>
      <c r="R70">
        <v>85</v>
      </c>
      <c r="S70">
        <v>73155995.495495498</v>
      </c>
      <c r="T70">
        <v>81992277.477477476</v>
      </c>
      <c r="U70">
        <v>99420630.630630642</v>
      </c>
      <c r="V70">
        <v>60489639.639639646</v>
      </c>
      <c r="W70">
        <v>4909.6000000000004</v>
      </c>
      <c r="X70">
        <v>4952.04</v>
      </c>
    </row>
    <row r="71" spans="1:24">
      <c r="A71" s="7" t="s">
        <v>758</v>
      </c>
      <c r="B71" s="13" t="s">
        <v>759</v>
      </c>
      <c r="C71">
        <v>991130909.47242618</v>
      </c>
      <c r="D71">
        <v>991175357.28119612</v>
      </c>
      <c r="E71">
        <v>304872885.58558559</v>
      </c>
      <c r="F71">
        <v>350117866.66666669</v>
      </c>
      <c r="G71">
        <v>460</v>
      </c>
      <c r="H71">
        <v>344</v>
      </c>
      <c r="I71">
        <v>28</v>
      </c>
      <c r="J71">
        <v>30</v>
      </c>
      <c r="K71">
        <v>11</v>
      </c>
      <c r="M71">
        <v>768</v>
      </c>
      <c r="N71">
        <v>580</v>
      </c>
      <c r="O71">
        <v>72529673.873873875</v>
      </c>
      <c r="P71">
        <v>85572469.369369373</v>
      </c>
      <c r="Q71">
        <v>755</v>
      </c>
      <c r="R71">
        <v>896</v>
      </c>
      <c r="S71">
        <v>299766743.24324328</v>
      </c>
      <c r="T71">
        <v>302730622.52252251</v>
      </c>
      <c r="U71">
        <v>68912252.252252251</v>
      </c>
      <c r="V71">
        <v>81007117.117117107</v>
      </c>
      <c r="W71">
        <v>27279.64</v>
      </c>
      <c r="X71">
        <v>27452.760000000002</v>
      </c>
    </row>
    <row r="72" spans="1:24">
      <c r="A72" s="7" t="s">
        <v>760</v>
      </c>
      <c r="B72" s="13" t="s">
        <v>761</v>
      </c>
      <c r="C72">
        <v>31560867.493427254</v>
      </c>
      <c r="D72">
        <v>31401882.758440956</v>
      </c>
      <c r="G72">
        <v>1</v>
      </c>
      <c r="H72">
        <v>2</v>
      </c>
      <c r="M72">
        <v>19</v>
      </c>
      <c r="N72">
        <v>21</v>
      </c>
      <c r="O72">
        <v>900900.90090090095</v>
      </c>
      <c r="P72">
        <v>477477.47747747699</v>
      </c>
      <c r="R72">
        <v>3</v>
      </c>
      <c r="S72">
        <v>4669770.2702702703</v>
      </c>
      <c r="T72">
        <v>5608689.18918919</v>
      </c>
      <c r="U72">
        <v>827927.92792792805</v>
      </c>
      <c r="V72">
        <v>799459.45945945894</v>
      </c>
      <c r="W72">
        <v>375.84000000000003</v>
      </c>
      <c r="X72">
        <v>430.52</v>
      </c>
    </row>
    <row r="73" spans="1:24">
      <c r="A73" s="7" t="s">
        <v>762</v>
      </c>
      <c r="B73" s="13" t="s">
        <v>763</v>
      </c>
      <c r="C73">
        <v>305728273.13772166</v>
      </c>
      <c r="D73">
        <v>293017351.63561696</v>
      </c>
      <c r="E73">
        <v>429344011.71171176</v>
      </c>
      <c r="F73">
        <v>1771171.1711711721</v>
      </c>
      <c r="G73">
        <v>182</v>
      </c>
      <c r="H73">
        <v>129</v>
      </c>
      <c r="I73">
        <v>10</v>
      </c>
      <c r="J73">
        <v>15</v>
      </c>
      <c r="M73">
        <v>292</v>
      </c>
      <c r="N73">
        <v>227</v>
      </c>
      <c r="O73">
        <v>34189234.234234236</v>
      </c>
      <c r="P73">
        <v>44287837.83783783</v>
      </c>
      <c r="Q73">
        <v>134</v>
      </c>
      <c r="R73">
        <v>305</v>
      </c>
      <c r="S73">
        <v>84267869.369369373</v>
      </c>
      <c r="T73">
        <v>89674612.612612605</v>
      </c>
      <c r="U73">
        <v>29998108.108108103</v>
      </c>
      <c r="V73">
        <v>35658198.198198199</v>
      </c>
      <c r="W73">
        <v>14198.560000000001</v>
      </c>
      <c r="X73">
        <v>14102.560000000001</v>
      </c>
    </row>
    <row r="74" spans="1:24">
      <c r="A74" s="7" t="s">
        <v>764</v>
      </c>
      <c r="B74" s="13" t="s">
        <v>765</v>
      </c>
      <c r="C74">
        <v>156856122.00185743</v>
      </c>
      <c r="D74">
        <v>158247342.21394747</v>
      </c>
      <c r="F74">
        <v>45045.045045045001</v>
      </c>
      <c r="G74">
        <v>14</v>
      </c>
      <c r="H74">
        <v>21</v>
      </c>
      <c r="I74">
        <v>12</v>
      </c>
      <c r="J74">
        <v>1</v>
      </c>
      <c r="K74">
        <v>6</v>
      </c>
      <c r="M74">
        <v>43</v>
      </c>
      <c r="N74">
        <v>55</v>
      </c>
      <c r="O74">
        <v>8250450.4504504576</v>
      </c>
      <c r="P74">
        <v>20726246.846846845</v>
      </c>
      <c r="Q74">
        <v>72</v>
      </c>
      <c r="R74">
        <v>186</v>
      </c>
      <c r="S74">
        <v>58629360.360360354</v>
      </c>
      <c r="T74">
        <v>59594274.774774775</v>
      </c>
      <c r="U74">
        <v>20927477.477477476</v>
      </c>
      <c r="V74">
        <v>29313423.423423424</v>
      </c>
      <c r="W74">
        <v>3061.96</v>
      </c>
      <c r="X74">
        <v>3118.76</v>
      </c>
    </row>
    <row r="75" spans="1:24">
      <c r="A75" s="7" t="s">
        <v>6936</v>
      </c>
      <c r="B75" s="13" t="s">
        <v>766</v>
      </c>
      <c r="E75">
        <v>41075000</v>
      </c>
    </row>
    <row r="76" spans="1:24">
      <c r="A76" s="7" t="s">
        <v>767</v>
      </c>
      <c r="B76" s="13" t="s">
        <v>768</v>
      </c>
      <c r="C76">
        <v>133444015.73872717</v>
      </c>
      <c r="D76">
        <v>131355875.51468979</v>
      </c>
      <c r="E76">
        <v>6377865.7657657703</v>
      </c>
      <c r="F76">
        <v>4764470.270270274</v>
      </c>
      <c r="K76">
        <v>1</v>
      </c>
      <c r="M76">
        <v>112</v>
      </c>
      <c r="N76">
        <v>281</v>
      </c>
      <c r="O76">
        <v>4146846.8468468478</v>
      </c>
      <c r="P76">
        <v>7100981.9819819871</v>
      </c>
      <c r="Q76">
        <v>28</v>
      </c>
      <c r="R76">
        <v>168</v>
      </c>
      <c r="S76">
        <v>19526707.207207207</v>
      </c>
      <c r="T76">
        <v>21311108.108108107</v>
      </c>
      <c r="U76">
        <v>3457657.6576576568</v>
      </c>
      <c r="V76">
        <v>6422972.9729729751</v>
      </c>
      <c r="W76">
        <v>2372.7199999999998</v>
      </c>
      <c r="X76">
        <v>2498.96</v>
      </c>
    </row>
    <row r="77" spans="1:24">
      <c r="A77" s="7" t="s">
        <v>767</v>
      </c>
      <c r="B77" s="13" t="s">
        <v>769</v>
      </c>
      <c r="C77">
        <v>499585515.45386654</v>
      </c>
      <c r="D77">
        <v>505462996.08543694</v>
      </c>
      <c r="E77">
        <v>108577364.86486487</v>
      </c>
      <c r="F77">
        <v>84692216.216216221</v>
      </c>
      <c r="G77">
        <v>104</v>
      </c>
      <c r="H77">
        <v>72</v>
      </c>
      <c r="I77">
        <v>13</v>
      </c>
      <c r="J77">
        <v>7</v>
      </c>
      <c r="K77">
        <v>1</v>
      </c>
      <c r="M77">
        <v>126</v>
      </c>
      <c r="N77">
        <v>87</v>
      </c>
      <c r="O77">
        <v>35981318.918918915</v>
      </c>
      <c r="P77">
        <v>21789023.423423424</v>
      </c>
      <c r="Q77">
        <v>154</v>
      </c>
      <c r="R77">
        <v>264</v>
      </c>
      <c r="S77">
        <v>98979636.036036029</v>
      </c>
      <c r="T77">
        <v>101740891.89189188</v>
      </c>
      <c r="U77">
        <v>27755585.585585583</v>
      </c>
      <c r="V77">
        <v>14738198.198198197</v>
      </c>
      <c r="W77">
        <v>12045</v>
      </c>
      <c r="X77">
        <v>12187</v>
      </c>
    </row>
    <row r="78" spans="1:24">
      <c r="A78" s="7" t="s">
        <v>47</v>
      </c>
      <c r="B78" s="13" t="s">
        <v>86</v>
      </c>
      <c r="C78">
        <v>1360807266.6272931</v>
      </c>
      <c r="D78">
        <v>1246486454.7702239</v>
      </c>
      <c r="E78">
        <v>513143461.26126122</v>
      </c>
      <c r="F78">
        <v>11298873.873873897</v>
      </c>
      <c r="G78">
        <v>899</v>
      </c>
      <c r="H78">
        <v>751</v>
      </c>
      <c r="I78">
        <v>14</v>
      </c>
      <c r="J78">
        <v>15</v>
      </c>
      <c r="K78">
        <v>7</v>
      </c>
      <c r="M78">
        <v>1298</v>
      </c>
      <c r="N78">
        <v>1379</v>
      </c>
      <c r="O78">
        <v>317028468.46846849</v>
      </c>
      <c r="P78">
        <v>285101351.35135138</v>
      </c>
      <c r="Q78">
        <v>1113</v>
      </c>
      <c r="R78">
        <v>485</v>
      </c>
      <c r="S78">
        <v>467830988.28828824</v>
      </c>
      <c r="T78">
        <v>375534099.09909904</v>
      </c>
      <c r="U78">
        <v>328163589.1891892</v>
      </c>
      <c r="V78">
        <v>324858918.91891891</v>
      </c>
      <c r="W78">
        <v>27494.400000000001</v>
      </c>
      <c r="X78">
        <v>26869.84</v>
      </c>
    </row>
    <row r="79" spans="1:24">
      <c r="A79" s="7" t="s">
        <v>770</v>
      </c>
      <c r="B79" s="13" t="s">
        <v>771</v>
      </c>
      <c r="C79">
        <v>1284487965.8783751</v>
      </c>
      <c r="D79">
        <v>1288334202.3896561</v>
      </c>
      <c r="E79">
        <v>76759279.279279277</v>
      </c>
      <c r="F79">
        <v>91434456.756756768</v>
      </c>
      <c r="G79">
        <v>233</v>
      </c>
      <c r="H79">
        <v>301</v>
      </c>
      <c r="I79">
        <v>21</v>
      </c>
      <c r="J79">
        <v>27</v>
      </c>
      <c r="K79">
        <v>2</v>
      </c>
      <c r="M79">
        <v>745</v>
      </c>
      <c r="N79">
        <v>1010</v>
      </c>
      <c r="O79">
        <v>1454212996.3963964</v>
      </c>
      <c r="P79">
        <v>585632297.29729724</v>
      </c>
      <c r="Q79">
        <v>24</v>
      </c>
      <c r="R79">
        <v>541</v>
      </c>
      <c r="S79">
        <v>216399454.95495492</v>
      </c>
      <c r="T79">
        <v>224745690.0900901</v>
      </c>
      <c r="U79">
        <v>138590340.54054055</v>
      </c>
      <c r="V79">
        <v>466054371.17117119</v>
      </c>
      <c r="W79">
        <v>27080.2</v>
      </c>
      <c r="X79">
        <v>27066.639999999999</v>
      </c>
    </row>
    <row r="80" spans="1:24">
      <c r="A80" s="7" t="s">
        <v>772</v>
      </c>
      <c r="B80" s="13" t="s">
        <v>773</v>
      </c>
      <c r="C80">
        <v>1657756708.9956422</v>
      </c>
      <c r="D80">
        <v>1550833845.6587949</v>
      </c>
      <c r="E80">
        <v>220390441.44144145</v>
      </c>
      <c r="F80">
        <v>1301171.1711711739</v>
      </c>
      <c r="G80">
        <v>188</v>
      </c>
      <c r="H80">
        <v>221</v>
      </c>
      <c r="I80">
        <v>8</v>
      </c>
      <c r="J80">
        <v>25</v>
      </c>
      <c r="K80">
        <v>4</v>
      </c>
      <c r="M80">
        <v>657</v>
      </c>
      <c r="N80">
        <v>803</v>
      </c>
      <c r="O80">
        <v>1897699809.9099097</v>
      </c>
      <c r="P80">
        <v>149438335.13513511</v>
      </c>
      <c r="Q80">
        <v>4341</v>
      </c>
      <c r="R80">
        <v>1417</v>
      </c>
      <c r="S80">
        <v>269371166.66666669</v>
      </c>
      <c r="T80">
        <v>272437435.13513511</v>
      </c>
      <c r="U80">
        <v>1861310180.1801801</v>
      </c>
      <c r="V80">
        <v>44077387.38738738</v>
      </c>
      <c r="W80">
        <v>33137</v>
      </c>
      <c r="X80">
        <v>33380.759999999995</v>
      </c>
    </row>
    <row r="81" spans="1:24">
      <c r="A81" s="7" t="s">
        <v>774</v>
      </c>
      <c r="B81" s="13" t="s">
        <v>775</v>
      </c>
      <c r="C81">
        <v>58058569.556297526</v>
      </c>
      <c r="D81">
        <v>59980228.578545161</v>
      </c>
      <c r="E81">
        <v>3075945.9459459446</v>
      </c>
      <c r="F81">
        <v>4771437.8378378414</v>
      </c>
      <c r="G81">
        <v>210</v>
      </c>
      <c r="H81">
        <v>43</v>
      </c>
      <c r="I81">
        <v>5</v>
      </c>
      <c r="J81">
        <v>3</v>
      </c>
      <c r="K81">
        <v>2</v>
      </c>
      <c r="M81">
        <v>389</v>
      </c>
      <c r="N81">
        <v>57</v>
      </c>
      <c r="O81">
        <v>6369369.3693693699</v>
      </c>
      <c r="P81">
        <v>5822522.522522524</v>
      </c>
      <c r="Q81">
        <v>12</v>
      </c>
      <c r="R81">
        <v>44</v>
      </c>
      <c r="S81">
        <v>14474783.783783784</v>
      </c>
      <c r="T81">
        <v>11940031.531531533</v>
      </c>
      <c r="U81">
        <v>3624054.054054054</v>
      </c>
      <c r="V81">
        <v>4926216.2162162159</v>
      </c>
      <c r="W81">
        <v>1272.52</v>
      </c>
      <c r="X81">
        <v>1230.96</v>
      </c>
    </row>
    <row r="82" spans="1:24">
      <c r="A82" s="7" t="s">
        <v>776</v>
      </c>
      <c r="B82" s="13" t="s">
        <v>775</v>
      </c>
      <c r="C82">
        <v>43680777.081355706</v>
      </c>
      <c r="D82">
        <v>43836014.384764925</v>
      </c>
      <c r="E82">
        <v>5977111.7117117131</v>
      </c>
      <c r="F82">
        <v>8026871.1711711735</v>
      </c>
      <c r="G82">
        <v>13</v>
      </c>
      <c r="H82">
        <v>18</v>
      </c>
      <c r="I82">
        <v>4</v>
      </c>
      <c r="J82">
        <v>1</v>
      </c>
      <c r="M82">
        <v>17</v>
      </c>
      <c r="N82">
        <v>44</v>
      </c>
      <c r="O82">
        <v>8242342.3423423413</v>
      </c>
      <c r="P82">
        <v>9836036.036036035</v>
      </c>
      <c r="Q82">
        <v>8</v>
      </c>
      <c r="R82">
        <v>64</v>
      </c>
      <c r="S82">
        <v>7460680.180180179</v>
      </c>
      <c r="T82">
        <v>7765734.2342342343</v>
      </c>
      <c r="U82">
        <v>4572522.5225225221</v>
      </c>
      <c r="V82">
        <v>6469009.0090090074</v>
      </c>
      <c r="W82">
        <v>1071.76</v>
      </c>
      <c r="X82">
        <v>1050.8800000000001</v>
      </c>
    </row>
    <row r="83" spans="1:24">
      <c r="A83" s="7" t="s">
        <v>777</v>
      </c>
      <c r="B83" s="13" t="s">
        <v>707</v>
      </c>
      <c r="C83">
        <v>24736145.126450535</v>
      </c>
      <c r="D83">
        <v>26654971.649482667</v>
      </c>
      <c r="G83">
        <v>1</v>
      </c>
      <c r="I83">
        <v>1</v>
      </c>
      <c r="J83">
        <v>1</v>
      </c>
      <c r="K83">
        <v>1</v>
      </c>
      <c r="M83">
        <v>12</v>
      </c>
      <c r="N83">
        <v>10</v>
      </c>
      <c r="P83">
        <v>63063.063063062997</v>
      </c>
      <c r="R83">
        <v>1</v>
      </c>
      <c r="S83">
        <v>4316738.7387387389</v>
      </c>
      <c r="T83">
        <v>4557684.6846846845</v>
      </c>
      <c r="U83">
        <v>34983783.783783786</v>
      </c>
      <c r="V83">
        <v>89729.729729729996</v>
      </c>
      <c r="W83">
        <v>336.52</v>
      </c>
      <c r="X83">
        <v>372.72</v>
      </c>
    </row>
    <row r="84" spans="1:24">
      <c r="A84" s="7" t="s">
        <v>778</v>
      </c>
      <c r="B84" s="13" t="s">
        <v>707</v>
      </c>
      <c r="C84">
        <v>35965404.710077815</v>
      </c>
      <c r="D84">
        <v>33278750.864370193</v>
      </c>
      <c r="G84">
        <v>2</v>
      </c>
      <c r="I84">
        <v>0</v>
      </c>
      <c r="J84">
        <v>0</v>
      </c>
      <c r="M84">
        <v>10</v>
      </c>
      <c r="N84">
        <v>22</v>
      </c>
      <c r="O84">
        <v>2073873.8738738741</v>
      </c>
      <c r="P84">
        <v>2091891.8918918909</v>
      </c>
      <c r="R84">
        <v>3</v>
      </c>
      <c r="S84">
        <v>4164481.981981982</v>
      </c>
      <c r="T84">
        <v>4654878.3783783773</v>
      </c>
      <c r="U84">
        <v>966216.21621621598</v>
      </c>
      <c r="V84">
        <v>1470990.990990991</v>
      </c>
      <c r="W84">
        <v>430.52</v>
      </c>
      <c r="X84">
        <v>439.28</v>
      </c>
    </row>
    <row r="85" spans="1:24">
      <c r="A85" s="7" t="s">
        <v>779</v>
      </c>
      <c r="B85" s="13" t="s">
        <v>780</v>
      </c>
      <c r="C85">
        <v>490598148.9774133</v>
      </c>
      <c r="D85">
        <v>486400382.69605708</v>
      </c>
      <c r="E85">
        <v>1267117.1171171181</v>
      </c>
      <c r="F85">
        <v>587987.38738738897</v>
      </c>
      <c r="G85">
        <v>67</v>
      </c>
      <c r="H85">
        <v>128</v>
      </c>
      <c r="I85">
        <v>11</v>
      </c>
      <c r="J85">
        <v>15</v>
      </c>
      <c r="M85">
        <v>116</v>
      </c>
      <c r="N85">
        <v>190</v>
      </c>
      <c r="O85">
        <v>19775225.225225229</v>
      </c>
      <c r="P85">
        <v>34632693.693693697</v>
      </c>
      <c r="Q85">
        <v>170</v>
      </c>
      <c r="R85">
        <v>178</v>
      </c>
      <c r="S85">
        <v>118923454.95495497</v>
      </c>
      <c r="T85">
        <v>123458693.69369368</v>
      </c>
      <c r="U85">
        <v>20553873.873873875</v>
      </c>
      <c r="V85">
        <v>34569369.369369373</v>
      </c>
      <c r="W85">
        <v>16140.32</v>
      </c>
      <c r="X85">
        <v>16170.36</v>
      </c>
    </row>
    <row r="86" spans="1:24">
      <c r="A86" s="7" t="s">
        <v>781</v>
      </c>
      <c r="B86" s="13" t="s">
        <v>782</v>
      </c>
      <c r="C86">
        <v>176900867.10501215</v>
      </c>
      <c r="D86">
        <v>185933617.11345977</v>
      </c>
      <c r="E86">
        <v>98182882.882882878</v>
      </c>
      <c r="F86">
        <v>1670694549.5495498</v>
      </c>
      <c r="G86">
        <v>33</v>
      </c>
      <c r="H86">
        <v>54</v>
      </c>
      <c r="I86">
        <v>1</v>
      </c>
      <c r="J86">
        <v>3</v>
      </c>
      <c r="M86">
        <v>40</v>
      </c>
      <c r="N86">
        <v>70</v>
      </c>
      <c r="O86">
        <v>17088288.288288288</v>
      </c>
      <c r="P86">
        <v>28481531.531531528</v>
      </c>
      <c r="Q86">
        <v>515</v>
      </c>
      <c r="R86">
        <v>127</v>
      </c>
      <c r="S86">
        <v>24101621.621621624</v>
      </c>
      <c r="T86">
        <v>27528400.9009009</v>
      </c>
      <c r="U86">
        <v>9166936.9369369391</v>
      </c>
      <c r="V86">
        <v>13653243.24324324</v>
      </c>
      <c r="W86">
        <v>3555.92</v>
      </c>
      <c r="X86">
        <v>3611.96</v>
      </c>
    </row>
    <row r="87" spans="1:24">
      <c r="A87" s="7" t="s">
        <v>783</v>
      </c>
      <c r="B87" s="13" t="s">
        <v>784</v>
      </c>
      <c r="C87">
        <v>15240635.346851364</v>
      </c>
      <c r="D87">
        <v>15057991.38154212</v>
      </c>
      <c r="E87">
        <v>1801.801801802</v>
      </c>
      <c r="G87">
        <v>3</v>
      </c>
      <c r="H87">
        <v>2</v>
      </c>
      <c r="I87">
        <v>0</v>
      </c>
      <c r="J87">
        <v>1</v>
      </c>
      <c r="M87">
        <v>5</v>
      </c>
      <c r="N87">
        <v>3</v>
      </c>
      <c r="O87">
        <v>1801.801801802</v>
      </c>
      <c r="P87">
        <v>321441.441441442</v>
      </c>
      <c r="Q87">
        <v>1</v>
      </c>
      <c r="R87">
        <v>3</v>
      </c>
      <c r="S87">
        <v>2024810.8108108111</v>
      </c>
      <c r="T87">
        <v>2434727.927927928</v>
      </c>
      <c r="U87">
        <v>443963.96396396402</v>
      </c>
      <c r="V87">
        <v>502342.34234234202</v>
      </c>
      <c r="W87">
        <v>355.92</v>
      </c>
      <c r="X87">
        <v>382.28</v>
      </c>
    </row>
    <row r="88" spans="1:24">
      <c r="A88" s="7" t="s">
        <v>785</v>
      </c>
      <c r="B88" s="13" t="s">
        <v>786</v>
      </c>
      <c r="C88">
        <v>106804517.4149794</v>
      </c>
      <c r="D88">
        <v>104243811.93819001</v>
      </c>
      <c r="E88">
        <v>2203603.6036036052</v>
      </c>
      <c r="F88">
        <v>1234234.2342342359</v>
      </c>
      <c r="G88">
        <v>60</v>
      </c>
      <c r="H88">
        <v>107</v>
      </c>
      <c r="I88">
        <v>5</v>
      </c>
      <c r="J88">
        <v>3</v>
      </c>
      <c r="K88">
        <v>2</v>
      </c>
      <c r="M88">
        <v>86</v>
      </c>
      <c r="N88">
        <v>153</v>
      </c>
      <c r="O88">
        <v>11729279.279279279</v>
      </c>
      <c r="P88">
        <v>8925225.2252252232</v>
      </c>
      <c r="Q88">
        <v>229</v>
      </c>
      <c r="R88">
        <v>122</v>
      </c>
      <c r="S88">
        <v>22845891.891891893</v>
      </c>
      <c r="T88">
        <v>23807445.945945945</v>
      </c>
      <c r="U88">
        <v>8735045.0450450443</v>
      </c>
      <c r="V88">
        <v>7396036.036036036</v>
      </c>
      <c r="W88">
        <v>1898.04</v>
      </c>
      <c r="X88">
        <v>1824.76</v>
      </c>
    </row>
    <row r="89" spans="1:24">
      <c r="A89" s="7" t="s">
        <v>787</v>
      </c>
      <c r="B89" s="13" t="s">
        <v>786</v>
      </c>
      <c r="C89">
        <v>61045892.456497476</v>
      </c>
      <c r="D89">
        <v>65152606.949088238</v>
      </c>
      <c r="K89">
        <v>1</v>
      </c>
      <c r="M89">
        <v>45</v>
      </c>
      <c r="N89">
        <v>64</v>
      </c>
      <c r="O89">
        <v>14114414.414414415</v>
      </c>
      <c r="P89">
        <v>5905405.405405405</v>
      </c>
      <c r="Q89">
        <v>93</v>
      </c>
      <c r="R89">
        <v>65</v>
      </c>
      <c r="S89">
        <v>11810968.468468469</v>
      </c>
      <c r="T89">
        <v>13008153.153153151</v>
      </c>
      <c r="U89">
        <v>14142792.792792793</v>
      </c>
      <c r="V89">
        <v>4169369.369369369</v>
      </c>
      <c r="W89">
        <v>1092.52</v>
      </c>
      <c r="X89">
        <v>1079.5999999999999</v>
      </c>
    </row>
    <row r="90" spans="1:24">
      <c r="A90" s="7" t="s">
        <v>787</v>
      </c>
      <c r="B90" s="13" t="s">
        <v>788</v>
      </c>
      <c r="C90">
        <v>75910321.564937398</v>
      </c>
      <c r="D90">
        <v>71061299.44500047</v>
      </c>
      <c r="E90">
        <v>26268901.801801801</v>
      </c>
      <c r="F90">
        <v>25625443.243243244</v>
      </c>
      <c r="G90">
        <v>36</v>
      </c>
      <c r="H90">
        <v>54</v>
      </c>
      <c r="I90">
        <v>11</v>
      </c>
      <c r="J90">
        <v>6</v>
      </c>
      <c r="K90">
        <v>1</v>
      </c>
      <c r="M90">
        <v>51</v>
      </c>
      <c r="N90">
        <v>60</v>
      </c>
      <c r="O90">
        <v>30565765.765765764</v>
      </c>
      <c r="P90">
        <v>14699099.0990991</v>
      </c>
      <c r="Q90">
        <v>300</v>
      </c>
      <c r="R90">
        <v>50</v>
      </c>
      <c r="S90">
        <v>13306981.981981982</v>
      </c>
      <c r="T90">
        <v>14100430.630630633</v>
      </c>
      <c r="U90">
        <v>25476936.936936937</v>
      </c>
      <c r="V90">
        <v>17698828.828828827</v>
      </c>
      <c r="W90">
        <v>1488</v>
      </c>
      <c r="X90">
        <v>1284</v>
      </c>
    </row>
    <row r="91" spans="1:24">
      <c r="A91" s="7" t="s">
        <v>789</v>
      </c>
      <c r="B91" s="13" t="s">
        <v>786</v>
      </c>
      <c r="C91">
        <v>256239920.58671921</v>
      </c>
      <c r="D91">
        <v>258459076.87487721</v>
      </c>
      <c r="E91">
        <v>123847254.95495498</v>
      </c>
      <c r="F91">
        <v>92690282.882882893</v>
      </c>
      <c r="G91">
        <v>162</v>
      </c>
      <c r="H91">
        <v>234</v>
      </c>
      <c r="I91">
        <v>13</v>
      </c>
      <c r="J91">
        <v>15</v>
      </c>
      <c r="K91">
        <v>1</v>
      </c>
      <c r="M91">
        <v>243</v>
      </c>
      <c r="N91">
        <v>365</v>
      </c>
      <c r="O91">
        <v>116185585.58558559</v>
      </c>
      <c r="P91">
        <v>85775540.540540546</v>
      </c>
      <c r="Q91">
        <v>639</v>
      </c>
      <c r="R91">
        <v>480</v>
      </c>
      <c r="S91">
        <v>64127962.162162162</v>
      </c>
      <c r="T91">
        <v>61088662.162162155</v>
      </c>
      <c r="U91">
        <v>82105045.045045048</v>
      </c>
      <c r="V91">
        <v>64879099.0990991</v>
      </c>
      <c r="W91">
        <v>4799.32</v>
      </c>
      <c r="X91">
        <v>4986.72</v>
      </c>
    </row>
    <row r="92" spans="1:24">
      <c r="A92" s="7" t="s">
        <v>790</v>
      </c>
      <c r="B92" s="13" t="s">
        <v>791</v>
      </c>
      <c r="C92">
        <v>26542192.615641151</v>
      </c>
      <c r="D92">
        <v>27815927.267289728</v>
      </c>
      <c r="M92">
        <v>8</v>
      </c>
      <c r="N92">
        <v>11</v>
      </c>
      <c r="O92">
        <v>5001801.8018018026</v>
      </c>
      <c r="P92">
        <v>6038738.738738738</v>
      </c>
      <c r="Q92">
        <v>54</v>
      </c>
      <c r="R92">
        <v>30</v>
      </c>
      <c r="S92">
        <v>13689932.432432432</v>
      </c>
      <c r="T92">
        <v>12278846.846846849</v>
      </c>
      <c r="U92">
        <v>4250900.9009009013</v>
      </c>
      <c r="V92">
        <v>4158288.2882882878</v>
      </c>
      <c r="W92">
        <v>599.32000000000005</v>
      </c>
      <c r="X92">
        <v>614.84</v>
      </c>
    </row>
    <row r="93" spans="1:24">
      <c r="A93" s="7" t="s">
        <v>790</v>
      </c>
      <c r="B93" s="13" t="s">
        <v>792</v>
      </c>
      <c r="C93">
        <v>20380887.948331807</v>
      </c>
      <c r="D93">
        <v>19640058.658346191</v>
      </c>
      <c r="F93">
        <v>24966.666666666999</v>
      </c>
      <c r="G93">
        <v>7</v>
      </c>
      <c r="H93">
        <v>14</v>
      </c>
      <c r="I93">
        <v>7</v>
      </c>
      <c r="J93">
        <v>0</v>
      </c>
      <c r="M93">
        <v>8</v>
      </c>
      <c r="N93">
        <v>14</v>
      </c>
      <c r="O93">
        <v>81081.081081081007</v>
      </c>
      <c r="P93">
        <v>1827702.702702703</v>
      </c>
      <c r="Q93">
        <v>5</v>
      </c>
      <c r="S93">
        <v>6486261.2612612611</v>
      </c>
      <c r="T93">
        <v>7131475.6756756753</v>
      </c>
      <c r="U93">
        <v>727027.02702702698</v>
      </c>
      <c r="V93">
        <v>1087027.027027027</v>
      </c>
      <c r="W93">
        <v>747</v>
      </c>
      <c r="X93">
        <v>736</v>
      </c>
    </row>
    <row r="94" spans="1:24">
      <c r="A94" s="7" t="s">
        <v>793</v>
      </c>
      <c r="B94" s="13" t="s">
        <v>791</v>
      </c>
      <c r="C94">
        <v>6182888.4984313957</v>
      </c>
      <c r="D94">
        <v>7513932.8310182644</v>
      </c>
      <c r="M94">
        <v>2</v>
      </c>
      <c r="N94">
        <v>4</v>
      </c>
      <c r="S94">
        <v>1068792.792792792</v>
      </c>
      <c r="T94">
        <v>1001445.945945946</v>
      </c>
      <c r="W94">
        <v>185.68</v>
      </c>
      <c r="X94">
        <v>195.28</v>
      </c>
    </row>
    <row r="95" spans="1:24">
      <c r="A95" s="7" t="s">
        <v>793</v>
      </c>
      <c r="B95" s="13" t="s">
        <v>792</v>
      </c>
      <c r="C95">
        <v>21697909.2985572</v>
      </c>
      <c r="D95">
        <v>20727437.919916697</v>
      </c>
      <c r="G95">
        <v>17</v>
      </c>
      <c r="H95">
        <v>16</v>
      </c>
      <c r="M95">
        <v>19</v>
      </c>
      <c r="N95">
        <v>16</v>
      </c>
      <c r="S95">
        <v>9609324.3243243247</v>
      </c>
      <c r="T95">
        <v>9292342.3423423413</v>
      </c>
      <c r="W95">
        <v>451</v>
      </c>
      <c r="X95">
        <v>485</v>
      </c>
    </row>
    <row r="96" spans="1:24">
      <c r="A96" s="7" t="s">
        <v>794</v>
      </c>
      <c r="B96" s="13" t="s">
        <v>791</v>
      </c>
      <c r="C96">
        <v>13919833.707568595</v>
      </c>
      <c r="D96">
        <v>13452285.771524886</v>
      </c>
      <c r="M96">
        <v>5</v>
      </c>
      <c r="N96">
        <v>9</v>
      </c>
      <c r="O96">
        <v>815315.31531531503</v>
      </c>
      <c r="P96">
        <v>991891.89189189102</v>
      </c>
      <c r="Q96">
        <v>4</v>
      </c>
      <c r="R96">
        <v>13</v>
      </c>
      <c r="S96">
        <v>4643427.927927928</v>
      </c>
      <c r="T96">
        <v>4208117.1171171172</v>
      </c>
      <c r="U96">
        <v>736486.48648648604</v>
      </c>
      <c r="V96">
        <v>625675.67567567597</v>
      </c>
      <c r="W96">
        <v>365.08</v>
      </c>
      <c r="X96">
        <v>364.56</v>
      </c>
    </row>
    <row r="97" spans="1:24">
      <c r="A97" s="7" t="s">
        <v>794</v>
      </c>
      <c r="B97" s="13" t="s">
        <v>792</v>
      </c>
      <c r="C97">
        <v>15944712.065522172</v>
      </c>
      <c r="D97">
        <v>13346406.232963517</v>
      </c>
      <c r="E97">
        <v>85585.585585585999</v>
      </c>
      <c r="F97">
        <v>2702.7027027029999</v>
      </c>
      <c r="G97">
        <v>17</v>
      </c>
      <c r="H97">
        <v>17</v>
      </c>
      <c r="I97">
        <v>2</v>
      </c>
      <c r="J97">
        <v>0</v>
      </c>
      <c r="M97">
        <v>18</v>
      </c>
      <c r="N97">
        <v>17</v>
      </c>
      <c r="O97">
        <v>630630.630630631</v>
      </c>
      <c r="P97">
        <v>272972.97297297302</v>
      </c>
      <c r="S97">
        <v>4535315.3153153146</v>
      </c>
      <c r="T97">
        <v>4863198.1981981983</v>
      </c>
      <c r="U97">
        <v>172612.61261261301</v>
      </c>
      <c r="V97">
        <v>134954.954954955</v>
      </c>
      <c r="W97">
        <v>374</v>
      </c>
      <c r="X97">
        <v>370</v>
      </c>
    </row>
    <row r="98" spans="1:24">
      <c r="A98" s="7" t="s">
        <v>795</v>
      </c>
      <c r="B98" s="13" t="s">
        <v>791</v>
      </c>
      <c r="C98">
        <v>791174.38076605601</v>
      </c>
      <c r="D98">
        <v>899197.98201322602</v>
      </c>
      <c r="M98">
        <v>1</v>
      </c>
      <c r="N98">
        <v>1</v>
      </c>
      <c r="S98">
        <v>343175.67567567597</v>
      </c>
      <c r="T98">
        <v>327468.468468468</v>
      </c>
      <c r="W98">
        <v>70.040000000000006</v>
      </c>
      <c r="X98">
        <v>78.28</v>
      </c>
    </row>
    <row r="99" spans="1:24">
      <c r="A99" s="7" t="s">
        <v>795</v>
      </c>
      <c r="B99" s="13" t="s">
        <v>792</v>
      </c>
      <c r="C99">
        <v>5602461.997258964</v>
      </c>
      <c r="D99">
        <v>5650124.4404797954</v>
      </c>
      <c r="F99">
        <v>900900.90090090095</v>
      </c>
      <c r="G99">
        <v>7</v>
      </c>
      <c r="H99">
        <v>3</v>
      </c>
      <c r="M99">
        <v>7</v>
      </c>
      <c r="N99">
        <v>4</v>
      </c>
      <c r="S99">
        <v>2327072.0720720729</v>
      </c>
      <c r="T99">
        <v>3103007.2072072071</v>
      </c>
      <c r="W99">
        <v>434</v>
      </c>
      <c r="X99">
        <v>463</v>
      </c>
    </row>
    <row r="100" spans="1:24">
      <c r="A100" s="7" t="s">
        <v>796</v>
      </c>
      <c r="B100" s="13" t="s">
        <v>791</v>
      </c>
      <c r="C100">
        <v>1270659.2373248059</v>
      </c>
      <c r="D100">
        <v>898990.68325720401</v>
      </c>
      <c r="S100">
        <v>656468.46846846899</v>
      </c>
      <c r="T100">
        <v>328391.891891893</v>
      </c>
      <c r="W100">
        <v>85.36</v>
      </c>
      <c r="X100">
        <v>74.08</v>
      </c>
    </row>
    <row r="101" spans="1:24">
      <c r="A101" s="7" t="s">
        <v>796</v>
      </c>
      <c r="B101" s="13" t="s">
        <v>792</v>
      </c>
      <c r="C101">
        <v>8162890.4668383338</v>
      </c>
      <c r="D101">
        <v>6627734.9995922679</v>
      </c>
      <c r="G101">
        <v>2</v>
      </c>
      <c r="H101">
        <v>5</v>
      </c>
      <c r="M101">
        <v>2</v>
      </c>
      <c r="N101">
        <v>6</v>
      </c>
      <c r="S101">
        <v>4610585.5855855858</v>
      </c>
      <c r="T101">
        <v>3538018.018018018</v>
      </c>
      <c r="W101">
        <v>690</v>
      </c>
      <c r="X101">
        <v>489</v>
      </c>
    </row>
    <row r="102" spans="1:24">
      <c r="A102" s="7" t="s">
        <v>49</v>
      </c>
      <c r="B102" s="13" t="s">
        <v>797</v>
      </c>
      <c r="C102">
        <v>313502876.8796981</v>
      </c>
      <c r="D102">
        <v>292118755.52427596</v>
      </c>
      <c r="E102">
        <v>4446621.6216216218</v>
      </c>
      <c r="F102">
        <v>1955630.630630631</v>
      </c>
      <c r="G102">
        <v>22</v>
      </c>
      <c r="H102">
        <v>127</v>
      </c>
      <c r="I102">
        <v>5</v>
      </c>
      <c r="J102">
        <v>5</v>
      </c>
      <c r="M102">
        <v>34</v>
      </c>
      <c r="N102">
        <v>145</v>
      </c>
      <c r="O102">
        <v>350591891.89189184</v>
      </c>
      <c r="P102">
        <v>113821064.86486486</v>
      </c>
      <c r="Q102">
        <v>139</v>
      </c>
      <c r="R102">
        <v>411</v>
      </c>
      <c r="S102">
        <v>96234995.495495498</v>
      </c>
      <c r="T102">
        <v>105736409.9099099</v>
      </c>
      <c r="U102">
        <v>382268828.82882887</v>
      </c>
      <c r="V102">
        <v>90588828.828828827</v>
      </c>
      <c r="W102">
        <v>6052.16</v>
      </c>
      <c r="X102">
        <v>5972.36</v>
      </c>
    </row>
    <row r="103" spans="1:24">
      <c r="A103" s="7" t="s">
        <v>798</v>
      </c>
      <c r="B103" s="13" t="s">
        <v>799</v>
      </c>
      <c r="C103">
        <v>24401106.617036864</v>
      </c>
      <c r="D103">
        <v>22974695.929863445</v>
      </c>
      <c r="M103">
        <v>14</v>
      </c>
      <c r="N103">
        <v>7</v>
      </c>
      <c r="O103">
        <v>7207.2072072069996</v>
      </c>
      <c r="P103">
        <v>94594.594594594993</v>
      </c>
      <c r="S103">
        <v>6258157.6576576568</v>
      </c>
      <c r="T103">
        <v>5659054.0540540544</v>
      </c>
      <c r="W103">
        <v>528.44000000000005</v>
      </c>
      <c r="X103">
        <v>519.36</v>
      </c>
    </row>
    <row r="104" spans="1:24">
      <c r="A104" s="7" t="s">
        <v>798</v>
      </c>
      <c r="B104" s="13" t="s">
        <v>800</v>
      </c>
      <c r="C104">
        <v>47832299.537170179</v>
      </c>
      <c r="D104">
        <v>43372442.027442038</v>
      </c>
      <c r="F104">
        <v>1238738.7387387389</v>
      </c>
      <c r="G104">
        <v>16</v>
      </c>
      <c r="H104">
        <v>6</v>
      </c>
      <c r="I104">
        <v>0</v>
      </c>
      <c r="J104">
        <v>1</v>
      </c>
      <c r="M104">
        <v>16</v>
      </c>
      <c r="N104">
        <v>6</v>
      </c>
      <c r="P104">
        <v>171171.17117117101</v>
      </c>
      <c r="R104">
        <v>19</v>
      </c>
      <c r="S104">
        <v>9908558.5585585609</v>
      </c>
      <c r="T104">
        <v>9841621.6216216218</v>
      </c>
      <c r="V104">
        <v>171171.17117117101</v>
      </c>
      <c r="W104">
        <v>840</v>
      </c>
      <c r="X104">
        <v>840</v>
      </c>
    </row>
    <row r="105" spans="1:24">
      <c r="A105" s="7" t="s">
        <v>801</v>
      </c>
      <c r="B105" s="13" t="s">
        <v>799</v>
      </c>
      <c r="C105">
        <v>7434879.4315908477</v>
      </c>
      <c r="D105">
        <v>8898762.0235303883</v>
      </c>
      <c r="M105">
        <v>3</v>
      </c>
      <c r="N105">
        <v>6</v>
      </c>
      <c r="O105">
        <v>27927.927927928002</v>
      </c>
      <c r="P105">
        <v>319819.81981982099</v>
      </c>
      <c r="R105">
        <v>1</v>
      </c>
      <c r="S105">
        <v>1882391.8918918921</v>
      </c>
      <c r="T105">
        <v>1900004.5045045051</v>
      </c>
      <c r="U105">
        <v>21171.171171171001</v>
      </c>
      <c r="V105">
        <v>161261.26126126101</v>
      </c>
      <c r="W105">
        <v>169.6</v>
      </c>
      <c r="X105">
        <v>178.72</v>
      </c>
    </row>
    <row r="106" spans="1:24">
      <c r="A106" s="7" t="s">
        <v>801</v>
      </c>
      <c r="B106" s="13" t="s">
        <v>800</v>
      </c>
      <c r="C106">
        <v>12247132.179227941</v>
      </c>
      <c r="D106">
        <v>12935086.985220764</v>
      </c>
      <c r="G106">
        <v>7</v>
      </c>
      <c r="I106">
        <v>1</v>
      </c>
      <c r="J106">
        <v>2</v>
      </c>
      <c r="M106">
        <v>7</v>
      </c>
      <c r="N106">
        <v>1</v>
      </c>
      <c r="P106">
        <v>63063.063063062997</v>
      </c>
      <c r="R106">
        <v>7</v>
      </c>
      <c r="S106">
        <v>2778918.9189189179</v>
      </c>
      <c r="T106">
        <v>3045900.9009009008</v>
      </c>
      <c r="V106">
        <v>63063.063063062997</v>
      </c>
      <c r="W106">
        <v>209</v>
      </c>
      <c r="X106">
        <v>237</v>
      </c>
    </row>
    <row r="107" spans="1:24">
      <c r="A107" s="7" t="s">
        <v>802</v>
      </c>
      <c r="B107" s="13" t="s">
        <v>803</v>
      </c>
      <c r="C107">
        <v>33592444.079409368</v>
      </c>
      <c r="D107">
        <v>35267572.499835432</v>
      </c>
      <c r="E107">
        <v>18918.918918920001</v>
      </c>
      <c r="F107">
        <v>463963.96396396297</v>
      </c>
      <c r="G107">
        <v>10</v>
      </c>
      <c r="H107">
        <v>12</v>
      </c>
      <c r="I107">
        <v>4</v>
      </c>
      <c r="J107">
        <v>4</v>
      </c>
      <c r="M107">
        <v>11</v>
      </c>
      <c r="N107">
        <v>12</v>
      </c>
      <c r="O107">
        <v>440540.54054054094</v>
      </c>
      <c r="P107">
        <v>1878378.378378378</v>
      </c>
      <c r="Q107">
        <v>10</v>
      </c>
      <c r="R107">
        <v>13</v>
      </c>
      <c r="S107">
        <v>2671603.6036036029</v>
      </c>
      <c r="T107">
        <v>3167418.9189189188</v>
      </c>
      <c r="U107">
        <v>2261261.261261262</v>
      </c>
      <c r="V107">
        <v>1034504.504504506</v>
      </c>
      <c r="W107">
        <v>982.08</v>
      </c>
      <c r="X107">
        <v>895.28</v>
      </c>
    </row>
    <row r="108" spans="1:24">
      <c r="A108" s="7" t="s">
        <v>804</v>
      </c>
      <c r="B108" s="13" t="s">
        <v>803</v>
      </c>
      <c r="C108">
        <v>10679199.544379679</v>
      </c>
      <c r="D108">
        <v>10170965.318553418</v>
      </c>
      <c r="E108">
        <v>16666.666666666999</v>
      </c>
      <c r="F108">
        <v>403828.82882882998</v>
      </c>
      <c r="G108">
        <v>10</v>
      </c>
      <c r="H108">
        <v>3</v>
      </c>
      <c r="I108">
        <v>3</v>
      </c>
      <c r="J108">
        <v>4</v>
      </c>
      <c r="M108">
        <v>10</v>
      </c>
      <c r="N108">
        <v>3</v>
      </c>
      <c r="O108">
        <v>270720.720720721</v>
      </c>
      <c r="P108">
        <v>1451351.3513513501</v>
      </c>
      <c r="Q108">
        <v>9</v>
      </c>
      <c r="R108">
        <v>17</v>
      </c>
      <c r="S108">
        <v>559436.93693693704</v>
      </c>
      <c r="T108">
        <v>330756.75675675698</v>
      </c>
      <c r="U108">
        <v>246846.84684684599</v>
      </c>
      <c r="V108">
        <v>816576.57657657599</v>
      </c>
      <c r="W108">
        <v>285.39999999999998</v>
      </c>
      <c r="X108">
        <v>260.72000000000003</v>
      </c>
    </row>
    <row r="109" spans="1:24">
      <c r="A109" s="7" t="s">
        <v>805</v>
      </c>
      <c r="B109" s="13" t="s">
        <v>806</v>
      </c>
      <c r="C109">
        <v>180315624.18054804</v>
      </c>
      <c r="D109">
        <v>177101499.97821683</v>
      </c>
      <c r="E109">
        <v>2125225.225225226</v>
      </c>
      <c r="F109">
        <v>81981.981981984005</v>
      </c>
      <c r="G109">
        <v>25</v>
      </c>
      <c r="H109">
        <v>82</v>
      </c>
      <c r="I109">
        <v>3</v>
      </c>
      <c r="J109">
        <v>6</v>
      </c>
      <c r="M109">
        <v>36</v>
      </c>
      <c r="N109">
        <v>118</v>
      </c>
      <c r="O109">
        <v>14831531.53153153</v>
      </c>
      <c r="P109">
        <v>23726126.126126125</v>
      </c>
      <c r="Q109">
        <v>150</v>
      </c>
      <c r="R109">
        <v>103</v>
      </c>
      <c r="S109">
        <v>37811756.75675676</v>
      </c>
      <c r="T109">
        <v>39047400.9009009</v>
      </c>
      <c r="U109">
        <v>18485899.0990991</v>
      </c>
      <c r="V109">
        <v>22198108.108108107</v>
      </c>
      <c r="W109">
        <v>2912.52</v>
      </c>
      <c r="X109">
        <v>2926.36</v>
      </c>
    </row>
    <row r="110" spans="1:24">
      <c r="A110" s="7" t="s">
        <v>807</v>
      </c>
      <c r="B110" s="13" t="s">
        <v>808</v>
      </c>
      <c r="C110">
        <v>3500804.4792928789</v>
      </c>
      <c r="D110">
        <v>3525148.1189955082</v>
      </c>
      <c r="P110">
        <v>72072.072072071998</v>
      </c>
      <c r="R110">
        <v>2</v>
      </c>
      <c r="S110">
        <v>522184.68468468502</v>
      </c>
      <c r="T110">
        <v>405103.60360360402</v>
      </c>
      <c r="V110">
        <v>72072.072072071998</v>
      </c>
      <c r="W110">
        <v>52.72</v>
      </c>
      <c r="X110">
        <v>51.32</v>
      </c>
    </row>
    <row r="111" spans="1:24">
      <c r="A111" s="7" t="s">
        <v>807</v>
      </c>
      <c r="B111" s="13" t="s">
        <v>809</v>
      </c>
      <c r="C111">
        <v>3124182.1703005908</v>
      </c>
      <c r="D111">
        <v>2897131.8457672312</v>
      </c>
      <c r="I111">
        <v>0</v>
      </c>
      <c r="J111">
        <v>0</v>
      </c>
      <c r="S111">
        <v>788648.64864864899</v>
      </c>
      <c r="T111">
        <v>724144.14414414403</v>
      </c>
      <c r="W111">
        <v>74</v>
      </c>
      <c r="X111">
        <v>62</v>
      </c>
    </row>
    <row r="112" spans="1:24">
      <c r="A112" s="7" t="s">
        <v>810</v>
      </c>
      <c r="B112" s="13" t="s">
        <v>811</v>
      </c>
      <c r="C112">
        <v>21492715.540218946</v>
      </c>
      <c r="D112">
        <v>27083519.197949253</v>
      </c>
      <c r="E112">
        <v>2702.7027027029999</v>
      </c>
      <c r="F112">
        <v>900.900900901</v>
      </c>
      <c r="G112">
        <v>9</v>
      </c>
      <c r="H112">
        <v>4</v>
      </c>
      <c r="I112">
        <v>0</v>
      </c>
      <c r="J112">
        <v>0</v>
      </c>
      <c r="K112">
        <v>1</v>
      </c>
      <c r="M112">
        <v>23</v>
      </c>
      <c r="N112">
        <v>13</v>
      </c>
      <c r="O112">
        <v>4190990.9909909912</v>
      </c>
      <c r="P112">
        <v>4970833.333333334</v>
      </c>
      <c r="Q112">
        <v>5</v>
      </c>
      <c r="R112">
        <v>30</v>
      </c>
      <c r="S112">
        <v>5487527.0270270258</v>
      </c>
      <c r="T112">
        <v>7078819.8198198192</v>
      </c>
      <c r="U112">
        <v>2337387.387387387</v>
      </c>
      <c r="V112">
        <v>5077927.927927929</v>
      </c>
      <c r="W112">
        <v>543.36</v>
      </c>
      <c r="X112">
        <v>569.52</v>
      </c>
    </row>
    <row r="113" spans="1:24">
      <c r="A113" s="7" t="s">
        <v>812</v>
      </c>
      <c r="B113" s="13" t="s">
        <v>808</v>
      </c>
      <c r="C113">
        <v>57469044.903342441</v>
      </c>
      <c r="D113">
        <v>59145776.619085722</v>
      </c>
      <c r="M113">
        <v>26</v>
      </c>
      <c r="N113">
        <v>52</v>
      </c>
      <c r="O113">
        <v>2136036.036036035</v>
      </c>
      <c r="P113">
        <v>2479279.27927928</v>
      </c>
      <c r="S113">
        <v>14859243.243243244</v>
      </c>
      <c r="T113">
        <v>16856369.369369369</v>
      </c>
      <c r="U113">
        <v>1525225.2252252251</v>
      </c>
      <c r="V113">
        <v>1185135.1351351349</v>
      </c>
      <c r="W113">
        <v>957.2</v>
      </c>
      <c r="X113">
        <v>971.72</v>
      </c>
    </row>
    <row r="114" spans="1:24">
      <c r="A114" s="7" t="s">
        <v>812</v>
      </c>
      <c r="B114" s="13" t="s">
        <v>809</v>
      </c>
      <c r="C114">
        <v>65712953.968325101</v>
      </c>
      <c r="D114">
        <v>63406238.43335443</v>
      </c>
      <c r="E114">
        <v>9909.9099099110008</v>
      </c>
      <c r="F114">
        <v>9009.0090090100002</v>
      </c>
      <c r="G114">
        <v>38</v>
      </c>
      <c r="H114">
        <v>62</v>
      </c>
      <c r="I114">
        <v>0</v>
      </c>
      <c r="J114">
        <v>0</v>
      </c>
      <c r="M114">
        <v>39</v>
      </c>
      <c r="N114">
        <v>64</v>
      </c>
      <c r="O114">
        <v>640540.54054054106</v>
      </c>
      <c r="P114">
        <v>1180180.1801801799</v>
      </c>
      <c r="Q114">
        <v>60</v>
      </c>
      <c r="R114">
        <v>26</v>
      </c>
      <c r="S114">
        <v>15619863.063063065</v>
      </c>
      <c r="T114">
        <v>16061176.576576576</v>
      </c>
      <c r="U114">
        <v>693873.87387387396</v>
      </c>
      <c r="V114">
        <v>737567.56756756699</v>
      </c>
      <c r="W114">
        <v>1308</v>
      </c>
      <c r="X114">
        <v>1274</v>
      </c>
    </row>
    <row r="115" spans="1:24">
      <c r="A115" s="7" t="s">
        <v>813</v>
      </c>
      <c r="B115" s="13" t="s">
        <v>808</v>
      </c>
      <c r="C115">
        <v>26311219.951809511</v>
      </c>
      <c r="D115">
        <v>26696479.720969994</v>
      </c>
      <c r="M115">
        <v>4</v>
      </c>
      <c r="N115">
        <v>25</v>
      </c>
      <c r="O115">
        <v>1558558.5585585581</v>
      </c>
      <c r="P115">
        <v>654054.05405405397</v>
      </c>
      <c r="S115">
        <v>5427409.9099099096</v>
      </c>
      <c r="T115">
        <v>5195400.9009009013</v>
      </c>
      <c r="U115">
        <v>625225.22522522497</v>
      </c>
      <c r="V115">
        <v>322072.07207207201</v>
      </c>
      <c r="W115">
        <v>441.6</v>
      </c>
      <c r="X115">
        <v>461.88</v>
      </c>
    </row>
    <row r="116" spans="1:24">
      <c r="A116" s="7" t="s">
        <v>813</v>
      </c>
      <c r="B116" s="13" t="s">
        <v>809</v>
      </c>
      <c r="C116">
        <v>50502120.742245838</v>
      </c>
      <c r="D116">
        <v>48059703.090776801</v>
      </c>
      <c r="F116">
        <v>180405.40540540699</v>
      </c>
      <c r="G116">
        <v>5</v>
      </c>
      <c r="H116">
        <v>3</v>
      </c>
      <c r="I116">
        <v>1</v>
      </c>
      <c r="J116">
        <v>0</v>
      </c>
      <c r="M116">
        <v>6</v>
      </c>
      <c r="N116">
        <v>3</v>
      </c>
      <c r="O116">
        <v>1387387.387387387</v>
      </c>
      <c r="P116">
        <v>2612612.6126126121</v>
      </c>
      <c r="Q116">
        <v>67</v>
      </c>
      <c r="R116">
        <v>48</v>
      </c>
      <c r="S116">
        <v>11301576.576576576</v>
      </c>
      <c r="T116">
        <v>12546261.26126126</v>
      </c>
      <c r="U116">
        <v>2136846.8468468469</v>
      </c>
      <c r="V116">
        <v>2564954.9549549539</v>
      </c>
      <c r="W116">
        <v>923</v>
      </c>
      <c r="X116">
        <v>887</v>
      </c>
    </row>
    <row r="117" spans="1:24">
      <c r="A117" s="7" t="s">
        <v>814</v>
      </c>
      <c r="B117" s="13" t="s">
        <v>808</v>
      </c>
      <c r="C117">
        <v>48691854.090523362</v>
      </c>
      <c r="D117">
        <v>45796151.431960918</v>
      </c>
      <c r="E117">
        <v>27278477.47747748</v>
      </c>
      <c r="F117">
        <v>25403816.216216221</v>
      </c>
      <c r="M117">
        <v>160</v>
      </c>
      <c r="N117">
        <v>160</v>
      </c>
      <c r="O117">
        <v>14096396.396396399</v>
      </c>
      <c r="P117">
        <v>15740540.540540541</v>
      </c>
      <c r="Q117">
        <v>2</v>
      </c>
      <c r="R117">
        <v>5</v>
      </c>
      <c r="S117">
        <v>17195972.97297297</v>
      </c>
      <c r="T117">
        <v>15702630.630630633</v>
      </c>
      <c r="U117">
        <v>8846846.8468468469</v>
      </c>
      <c r="V117">
        <v>9697297.2972972989</v>
      </c>
      <c r="W117">
        <v>703.92</v>
      </c>
      <c r="X117">
        <v>723</v>
      </c>
    </row>
    <row r="118" spans="1:24">
      <c r="A118" s="7" t="s">
        <v>814</v>
      </c>
      <c r="B118" s="13" t="s">
        <v>809</v>
      </c>
      <c r="C118">
        <v>24843309.88413886</v>
      </c>
      <c r="D118">
        <v>23356047.912328601</v>
      </c>
      <c r="E118">
        <v>12958932.432432434</v>
      </c>
      <c r="F118">
        <v>12157272.972972974</v>
      </c>
      <c r="G118">
        <v>10</v>
      </c>
      <c r="H118">
        <v>2</v>
      </c>
      <c r="I118">
        <v>4</v>
      </c>
      <c r="J118">
        <v>6</v>
      </c>
      <c r="M118">
        <v>10</v>
      </c>
      <c r="N118">
        <v>2</v>
      </c>
      <c r="O118">
        <v>1894766.6666666679</v>
      </c>
      <c r="P118">
        <v>2983783.7837837841</v>
      </c>
      <c r="Q118">
        <v>18</v>
      </c>
      <c r="R118">
        <v>41</v>
      </c>
      <c r="S118">
        <v>4329144.1441441448</v>
      </c>
      <c r="T118">
        <v>5462387.3873873875</v>
      </c>
      <c r="U118">
        <v>950810.810810811</v>
      </c>
      <c r="V118">
        <v>1308018.0180180189</v>
      </c>
      <c r="W118">
        <v>463</v>
      </c>
      <c r="X118">
        <v>414</v>
      </c>
    </row>
    <row r="119" spans="1:24">
      <c r="A119" s="7" t="s">
        <v>815</v>
      </c>
      <c r="B119" s="13" t="s">
        <v>808</v>
      </c>
      <c r="C119">
        <v>7336971.7596359774</v>
      </c>
      <c r="D119">
        <v>6898068.7438864252</v>
      </c>
      <c r="M119">
        <v>3</v>
      </c>
      <c r="O119">
        <v>900.900900901</v>
      </c>
      <c r="P119">
        <v>20720.720720721001</v>
      </c>
      <c r="S119">
        <v>1297635.1351351349</v>
      </c>
      <c r="T119">
        <v>1233436.936936937</v>
      </c>
      <c r="V119">
        <v>172072.07207207201</v>
      </c>
      <c r="W119">
        <v>161.68</v>
      </c>
      <c r="X119">
        <v>156.16</v>
      </c>
    </row>
    <row r="120" spans="1:24">
      <c r="A120" s="7" t="s">
        <v>815</v>
      </c>
      <c r="B120" s="13" t="s">
        <v>809</v>
      </c>
      <c r="C120">
        <v>9553889.7757257037</v>
      </c>
      <c r="D120">
        <v>8979885.3062056731</v>
      </c>
      <c r="E120">
        <v>1801.801801802</v>
      </c>
      <c r="G120">
        <v>5</v>
      </c>
      <c r="H120">
        <v>2</v>
      </c>
      <c r="I120">
        <v>0</v>
      </c>
      <c r="J120">
        <v>0</v>
      </c>
      <c r="M120">
        <v>5</v>
      </c>
      <c r="N120">
        <v>2</v>
      </c>
      <c r="O120">
        <v>10810.810810810999</v>
      </c>
      <c r="P120">
        <v>18018.018018018</v>
      </c>
      <c r="Q120">
        <v>1</v>
      </c>
      <c r="R120">
        <v>2</v>
      </c>
      <c r="S120">
        <v>1336618.018018018</v>
      </c>
      <c r="T120">
        <v>1862342.342342342</v>
      </c>
      <c r="U120">
        <v>9009.0090090089998</v>
      </c>
      <c r="V120">
        <v>18018.018018018</v>
      </c>
      <c r="W120">
        <v>153</v>
      </c>
      <c r="X120">
        <v>163</v>
      </c>
    </row>
    <row r="121" spans="1:24">
      <c r="A121" s="7" t="s">
        <v>816</v>
      </c>
      <c r="B121" s="13" t="s">
        <v>817</v>
      </c>
      <c r="C121">
        <v>15132692.334176421</v>
      </c>
      <c r="D121">
        <v>14048011.40884662</v>
      </c>
      <c r="M121">
        <v>24</v>
      </c>
      <c r="N121">
        <v>16</v>
      </c>
      <c r="O121">
        <v>2222522.522522524</v>
      </c>
      <c r="P121">
        <v>3448648.648648649</v>
      </c>
      <c r="Q121">
        <v>1</v>
      </c>
      <c r="R121">
        <v>57</v>
      </c>
      <c r="S121">
        <v>4090603.6036036038</v>
      </c>
      <c r="T121">
        <v>4131968.4684684682</v>
      </c>
      <c r="U121">
        <v>1019369.369369369</v>
      </c>
      <c r="V121">
        <v>2562612.6126126121</v>
      </c>
      <c r="W121">
        <v>289.8</v>
      </c>
      <c r="X121">
        <v>291.16000000000003</v>
      </c>
    </row>
    <row r="122" spans="1:24">
      <c r="A122" s="7" t="s">
        <v>816</v>
      </c>
      <c r="B122" s="13" t="s">
        <v>800</v>
      </c>
      <c r="C122">
        <v>95402194.00625971</v>
      </c>
      <c r="D122">
        <v>88873008.888062045</v>
      </c>
      <c r="E122">
        <v>329279.279279279</v>
      </c>
      <c r="F122">
        <v>830630.630630631</v>
      </c>
      <c r="G122">
        <v>15</v>
      </c>
      <c r="H122">
        <v>4</v>
      </c>
      <c r="I122">
        <v>7</v>
      </c>
      <c r="J122">
        <v>2</v>
      </c>
      <c r="M122">
        <v>17</v>
      </c>
      <c r="N122">
        <v>4</v>
      </c>
      <c r="O122">
        <v>12790990.990990993</v>
      </c>
      <c r="P122">
        <v>10082882.882882884</v>
      </c>
      <c r="Q122">
        <v>2</v>
      </c>
      <c r="R122">
        <v>19</v>
      </c>
      <c r="S122">
        <v>26536619.819819819</v>
      </c>
      <c r="T122">
        <v>26170810.810810812</v>
      </c>
      <c r="U122">
        <v>6604054.0540540544</v>
      </c>
      <c r="V122">
        <v>5465135.1351351347</v>
      </c>
      <c r="W122">
        <v>1736</v>
      </c>
      <c r="X122">
        <v>1879</v>
      </c>
    </row>
    <row r="123" spans="1:24">
      <c r="A123" s="7" t="s">
        <v>818</v>
      </c>
      <c r="B123" s="13" t="s">
        <v>817</v>
      </c>
      <c r="C123">
        <v>12712409.488752482</v>
      </c>
      <c r="D123">
        <v>13361911.376741469</v>
      </c>
      <c r="M123">
        <v>1</v>
      </c>
      <c r="N123">
        <v>2</v>
      </c>
      <c r="O123">
        <v>45945.945945945998</v>
      </c>
      <c r="P123">
        <v>2702.7027027029999</v>
      </c>
      <c r="S123">
        <v>3881986.4864864862</v>
      </c>
      <c r="T123">
        <v>3391094.594594595</v>
      </c>
      <c r="W123">
        <v>269.95999999999998</v>
      </c>
      <c r="X123">
        <v>263.12</v>
      </c>
    </row>
    <row r="124" spans="1:24">
      <c r="A124" s="7" t="s">
        <v>818</v>
      </c>
      <c r="B124" s="13" t="s">
        <v>800</v>
      </c>
      <c r="C124">
        <v>39918305.887051687</v>
      </c>
      <c r="D124">
        <v>39470260.588029578</v>
      </c>
      <c r="E124">
        <v>18018.018018019</v>
      </c>
      <c r="F124">
        <v>31531.531531532</v>
      </c>
      <c r="G124">
        <v>15</v>
      </c>
      <c r="I124">
        <v>0</v>
      </c>
      <c r="J124">
        <v>1</v>
      </c>
      <c r="M124">
        <v>19</v>
      </c>
      <c r="O124">
        <v>4171171.1711711711</v>
      </c>
      <c r="P124">
        <v>6545045.0450450452</v>
      </c>
      <c r="Q124">
        <v>1</v>
      </c>
      <c r="R124">
        <v>18</v>
      </c>
      <c r="S124">
        <v>10899861.26126126</v>
      </c>
      <c r="T124">
        <v>11905396.396396397</v>
      </c>
      <c r="U124">
        <v>3261351.3513513519</v>
      </c>
      <c r="V124">
        <v>16534774.774774777</v>
      </c>
      <c r="W124">
        <v>742</v>
      </c>
      <c r="X124">
        <v>716</v>
      </c>
    </row>
    <row r="125" spans="1:24">
      <c r="A125" s="7" t="s">
        <v>819</v>
      </c>
      <c r="B125" s="13" t="s">
        <v>799</v>
      </c>
      <c r="C125">
        <v>1148048.252674974</v>
      </c>
      <c r="D125">
        <v>1504399.3966446701</v>
      </c>
      <c r="M125">
        <v>1</v>
      </c>
      <c r="N125">
        <v>2</v>
      </c>
      <c r="S125">
        <v>49324.324324323999</v>
      </c>
      <c r="T125">
        <v>262738.73873873899</v>
      </c>
      <c r="W125">
        <v>12.8</v>
      </c>
      <c r="X125">
        <v>14.16</v>
      </c>
    </row>
    <row r="126" spans="1:24">
      <c r="A126" s="7" t="s">
        <v>819</v>
      </c>
      <c r="B126" s="13" t="s">
        <v>800</v>
      </c>
      <c r="C126">
        <v>693465.04649753496</v>
      </c>
      <c r="D126">
        <v>1014170.680473774</v>
      </c>
      <c r="S126">
        <v>300000</v>
      </c>
      <c r="T126">
        <v>361576.57657657698</v>
      </c>
      <c r="W126">
        <v>12</v>
      </c>
      <c r="X126">
        <v>45</v>
      </c>
    </row>
    <row r="127" spans="1:24">
      <c r="A127" s="7" t="s">
        <v>820</v>
      </c>
      <c r="B127" s="13" t="s">
        <v>799</v>
      </c>
      <c r="C127">
        <v>68920505.770780444</v>
      </c>
      <c r="D127">
        <v>70300394.137072846</v>
      </c>
      <c r="E127">
        <v>16058590.090090092</v>
      </c>
      <c r="F127">
        <v>19250903.603603609</v>
      </c>
      <c r="M127">
        <v>49</v>
      </c>
      <c r="N127">
        <v>75</v>
      </c>
      <c r="O127">
        <v>16971178.37837838</v>
      </c>
      <c r="P127">
        <v>15785585.585585589</v>
      </c>
      <c r="R127">
        <v>4</v>
      </c>
      <c r="S127">
        <v>18067000</v>
      </c>
      <c r="T127">
        <v>17271887.387387387</v>
      </c>
      <c r="U127">
        <v>14427567.567567568</v>
      </c>
      <c r="V127">
        <v>13679279.27927928</v>
      </c>
      <c r="W127">
        <v>1033.52</v>
      </c>
      <c r="X127">
        <v>1064.4000000000001</v>
      </c>
    </row>
    <row r="128" spans="1:24">
      <c r="A128" s="7" t="s">
        <v>820</v>
      </c>
      <c r="B128" s="13" t="s">
        <v>800</v>
      </c>
      <c r="C128">
        <v>90011619.481252253</v>
      </c>
      <c r="D128">
        <v>84725650.033296198</v>
      </c>
      <c r="E128">
        <v>227477.47747747801</v>
      </c>
      <c r="F128">
        <v>1448648.648648649</v>
      </c>
      <c r="G128">
        <v>18</v>
      </c>
      <c r="H128">
        <v>6</v>
      </c>
      <c r="I128">
        <v>5</v>
      </c>
      <c r="J128">
        <v>1</v>
      </c>
      <c r="M128">
        <v>18</v>
      </c>
      <c r="N128">
        <v>7</v>
      </c>
      <c r="O128">
        <v>3995495.4954954949</v>
      </c>
      <c r="P128">
        <v>4106306.3063063058</v>
      </c>
      <c r="Q128">
        <v>15</v>
      </c>
      <c r="R128">
        <v>22</v>
      </c>
      <c r="S128">
        <v>24426486.486486487</v>
      </c>
      <c r="T128">
        <v>24728180.180180181</v>
      </c>
      <c r="U128">
        <v>1997837.8378378381</v>
      </c>
      <c r="V128">
        <v>1919909.9099099101</v>
      </c>
      <c r="W128">
        <v>1393</v>
      </c>
      <c r="X128">
        <v>1396</v>
      </c>
    </row>
    <row r="129" spans="1:24">
      <c r="A129" s="7" t="s">
        <v>821</v>
      </c>
      <c r="B129" s="13" t="s">
        <v>780</v>
      </c>
      <c r="C129">
        <v>425126720.41291904</v>
      </c>
      <c r="D129">
        <v>419436332.26500839</v>
      </c>
      <c r="E129">
        <v>668018.01801801997</v>
      </c>
      <c r="F129">
        <v>380405.405405408</v>
      </c>
      <c r="G129">
        <v>342</v>
      </c>
      <c r="H129">
        <v>238</v>
      </c>
      <c r="I129">
        <v>10</v>
      </c>
      <c r="J129">
        <v>6</v>
      </c>
      <c r="K129">
        <v>6</v>
      </c>
      <c r="M129">
        <v>537</v>
      </c>
      <c r="N129">
        <v>284</v>
      </c>
      <c r="O129">
        <v>13121036.036036035</v>
      </c>
      <c r="P129">
        <v>19697207.207207207</v>
      </c>
      <c r="Q129">
        <v>230</v>
      </c>
      <c r="R129">
        <v>199</v>
      </c>
      <c r="S129">
        <v>127828288.2882883</v>
      </c>
      <c r="T129">
        <v>131691486.48648648</v>
      </c>
      <c r="U129">
        <v>12774414.414414413</v>
      </c>
      <c r="V129">
        <v>17051711.711711712</v>
      </c>
      <c r="W129">
        <v>10628</v>
      </c>
      <c r="X129">
        <v>10587</v>
      </c>
    </row>
    <row r="130" spans="1:24">
      <c r="A130" s="7" t="s">
        <v>822</v>
      </c>
      <c r="B130" s="13" t="s">
        <v>823</v>
      </c>
      <c r="C130">
        <v>8912039.0596583821</v>
      </c>
      <c r="D130">
        <v>7462151.3014625032</v>
      </c>
      <c r="F130">
        <v>90990.990990991006</v>
      </c>
      <c r="J130">
        <v>0</v>
      </c>
      <c r="M130">
        <v>1</v>
      </c>
      <c r="N130">
        <v>1</v>
      </c>
      <c r="P130">
        <v>217117.11711711701</v>
      </c>
      <c r="S130">
        <v>1397148.6486486481</v>
      </c>
      <c r="T130">
        <v>1131621.6216216211</v>
      </c>
      <c r="U130">
        <v>68918.918918918993</v>
      </c>
      <c r="V130">
        <v>50450.45045045</v>
      </c>
      <c r="W130">
        <v>262.88</v>
      </c>
      <c r="X130">
        <v>273.96000000000004</v>
      </c>
    </row>
    <row r="131" spans="1:24">
      <c r="A131" s="7" t="s">
        <v>824</v>
      </c>
      <c r="B131" s="13" t="s">
        <v>825</v>
      </c>
      <c r="C131">
        <v>312888929.84176081</v>
      </c>
      <c r="D131">
        <v>320389545.49344712</v>
      </c>
      <c r="E131">
        <v>4918941.4414414428</v>
      </c>
      <c r="F131">
        <v>2882882.8828828838</v>
      </c>
      <c r="G131">
        <v>134</v>
      </c>
      <c r="H131">
        <v>131</v>
      </c>
      <c r="I131">
        <v>15</v>
      </c>
      <c r="J131">
        <v>15</v>
      </c>
      <c r="M131">
        <v>171</v>
      </c>
      <c r="N131">
        <v>154</v>
      </c>
      <c r="O131">
        <v>44727477.477477483</v>
      </c>
      <c r="P131">
        <v>39697408.108108103</v>
      </c>
      <c r="Q131">
        <v>186</v>
      </c>
      <c r="R131">
        <v>233</v>
      </c>
      <c r="S131">
        <v>113604072.97297296</v>
      </c>
      <c r="T131">
        <v>112630346.84684685</v>
      </c>
      <c r="U131">
        <v>50066709.909909911</v>
      </c>
      <c r="V131">
        <v>38224414.414414421</v>
      </c>
      <c r="W131">
        <v>11044.2</v>
      </c>
      <c r="X131">
        <v>11045.04</v>
      </c>
    </row>
    <row r="132" spans="1:24">
      <c r="A132" s="7" t="s">
        <v>826</v>
      </c>
      <c r="B132" s="13" t="s">
        <v>827</v>
      </c>
      <c r="C132">
        <v>792411061.9861474</v>
      </c>
      <c r="D132">
        <v>787158653.15555549</v>
      </c>
      <c r="E132">
        <v>1917342.3423423441</v>
      </c>
      <c r="F132">
        <v>676576.57657657797</v>
      </c>
      <c r="G132">
        <v>179</v>
      </c>
      <c r="H132">
        <v>309</v>
      </c>
      <c r="I132">
        <v>17</v>
      </c>
      <c r="J132">
        <v>22</v>
      </c>
      <c r="M132">
        <v>480</v>
      </c>
      <c r="N132">
        <v>670</v>
      </c>
      <c r="O132">
        <v>24341441.441441439</v>
      </c>
      <c r="P132">
        <v>38551351.351351351</v>
      </c>
      <c r="Q132">
        <v>285</v>
      </c>
      <c r="R132">
        <v>716</v>
      </c>
      <c r="S132">
        <v>207821137.83783782</v>
      </c>
      <c r="T132">
        <v>210606346.84684685</v>
      </c>
      <c r="U132">
        <v>23764954.954954956</v>
      </c>
      <c r="V132">
        <v>35678738.738738745</v>
      </c>
      <c r="W132">
        <v>23009.599999999999</v>
      </c>
      <c r="X132">
        <v>22393.96</v>
      </c>
    </row>
    <row r="133" spans="1:24">
      <c r="A133" s="7" t="s">
        <v>828</v>
      </c>
      <c r="B133" s="13" t="s">
        <v>829</v>
      </c>
      <c r="C133">
        <v>627418448.97310591</v>
      </c>
      <c r="D133">
        <v>569533331.03739274</v>
      </c>
      <c r="E133">
        <v>88595032.432432443</v>
      </c>
      <c r="F133">
        <v>98321698.198198214</v>
      </c>
      <c r="G133">
        <v>353</v>
      </c>
      <c r="H133">
        <v>411</v>
      </c>
      <c r="I133">
        <v>22</v>
      </c>
      <c r="J133">
        <v>33</v>
      </c>
      <c r="M133">
        <v>444</v>
      </c>
      <c r="N133">
        <v>535</v>
      </c>
      <c r="O133">
        <v>95497751.351351365</v>
      </c>
      <c r="P133">
        <v>123875090.0900901</v>
      </c>
      <c r="Q133">
        <v>251</v>
      </c>
      <c r="R133">
        <v>486</v>
      </c>
      <c r="S133">
        <v>189648661.26126125</v>
      </c>
      <c r="T133">
        <v>181554151.35135135</v>
      </c>
      <c r="U133">
        <v>72445178.378378376</v>
      </c>
      <c r="V133">
        <v>91965225.22522521</v>
      </c>
      <c r="W133">
        <v>26736.36</v>
      </c>
      <c r="X133">
        <v>26261.8</v>
      </c>
    </row>
    <row r="134" spans="1:24">
      <c r="A134" s="7" t="s">
        <v>830</v>
      </c>
      <c r="B134" s="13" t="s">
        <v>831</v>
      </c>
      <c r="C134">
        <v>25229250.653760578</v>
      </c>
      <c r="D134">
        <v>26947685.585905731</v>
      </c>
      <c r="E134">
        <v>9009.0090090100002</v>
      </c>
      <c r="F134">
        <v>416216.21621621598</v>
      </c>
      <c r="G134">
        <v>5</v>
      </c>
      <c r="H134">
        <v>4</v>
      </c>
      <c r="I134">
        <v>0</v>
      </c>
      <c r="J134">
        <v>0</v>
      </c>
      <c r="M134">
        <v>8</v>
      </c>
      <c r="N134">
        <v>5</v>
      </c>
      <c r="O134">
        <v>6187387.3873873875</v>
      </c>
      <c r="P134">
        <v>5729729.7297297306</v>
      </c>
      <c r="Q134">
        <v>5</v>
      </c>
      <c r="R134">
        <v>24</v>
      </c>
      <c r="S134">
        <v>5981828.8288288275</v>
      </c>
      <c r="T134">
        <v>6509662.1621621624</v>
      </c>
      <c r="U134">
        <v>4768378.3783783801</v>
      </c>
      <c r="V134">
        <v>4596216.2162162168</v>
      </c>
      <c r="W134">
        <v>990.12</v>
      </c>
      <c r="X134">
        <v>993.48</v>
      </c>
    </row>
    <row r="135" spans="1:24">
      <c r="A135" s="7" t="s">
        <v>832</v>
      </c>
      <c r="B135" s="13" t="s">
        <v>833</v>
      </c>
      <c r="C135">
        <v>62475007.484407023</v>
      </c>
      <c r="D135">
        <v>66266707.021241374</v>
      </c>
      <c r="E135">
        <v>542465.76576576603</v>
      </c>
      <c r="F135">
        <v>62966.666666668003</v>
      </c>
      <c r="G135">
        <v>16</v>
      </c>
      <c r="H135">
        <v>20</v>
      </c>
      <c r="I135">
        <v>1</v>
      </c>
      <c r="J135">
        <v>3</v>
      </c>
      <c r="K135">
        <v>1</v>
      </c>
      <c r="M135">
        <v>21</v>
      </c>
      <c r="N135">
        <v>36</v>
      </c>
      <c r="O135">
        <v>1249679.2792792791</v>
      </c>
      <c r="P135">
        <v>4842288.2882882887</v>
      </c>
      <c r="Q135">
        <v>6</v>
      </c>
      <c r="R135">
        <v>44</v>
      </c>
      <c r="S135">
        <v>16191504.504504506</v>
      </c>
      <c r="T135">
        <v>19085945.945945945</v>
      </c>
      <c r="U135">
        <v>1243603.6036036052</v>
      </c>
      <c r="V135">
        <v>5566936.9369369373</v>
      </c>
      <c r="W135">
        <v>1220.52</v>
      </c>
      <c r="X135">
        <v>1268.52</v>
      </c>
    </row>
    <row r="136" spans="1:24">
      <c r="A136" s="7" t="s">
        <v>835</v>
      </c>
      <c r="B136" s="13" t="s">
        <v>663</v>
      </c>
      <c r="C136">
        <v>64415421.239484541</v>
      </c>
      <c r="D136">
        <v>63566438.905695215</v>
      </c>
      <c r="E136">
        <v>26576.576576577001</v>
      </c>
      <c r="G136">
        <v>4</v>
      </c>
      <c r="H136">
        <v>3</v>
      </c>
      <c r="I136">
        <v>4</v>
      </c>
      <c r="J136">
        <v>3</v>
      </c>
      <c r="M136">
        <v>25</v>
      </c>
      <c r="N136">
        <v>24</v>
      </c>
      <c r="O136">
        <v>15636576.576576576</v>
      </c>
      <c r="P136">
        <v>20245045.045045044</v>
      </c>
      <c r="Q136">
        <v>40</v>
      </c>
      <c r="R136">
        <v>71</v>
      </c>
      <c r="S136">
        <v>30925328.82882883</v>
      </c>
      <c r="T136">
        <v>29903671.171171177</v>
      </c>
      <c r="U136">
        <v>15693693.693693694</v>
      </c>
      <c r="V136">
        <v>19103153.153153151</v>
      </c>
      <c r="W136">
        <v>1312.08</v>
      </c>
      <c r="X136">
        <v>1347.08</v>
      </c>
    </row>
    <row r="137" spans="1:24">
      <c r="A137" s="7" t="s">
        <v>836</v>
      </c>
      <c r="B137" s="13" t="s">
        <v>837</v>
      </c>
      <c r="C137">
        <v>110108120.98211983</v>
      </c>
      <c r="D137">
        <v>106455406.30970247</v>
      </c>
      <c r="E137">
        <v>1113963.963963964</v>
      </c>
      <c r="F137">
        <v>1062162.1621621631</v>
      </c>
      <c r="G137">
        <v>33</v>
      </c>
      <c r="H137">
        <v>28</v>
      </c>
      <c r="I137">
        <v>3</v>
      </c>
      <c r="J137">
        <v>3</v>
      </c>
      <c r="M137">
        <v>50</v>
      </c>
      <c r="N137">
        <v>161</v>
      </c>
      <c r="O137">
        <v>10011351.351351351</v>
      </c>
      <c r="P137">
        <v>11629189.189189188</v>
      </c>
      <c r="Q137">
        <v>65</v>
      </c>
      <c r="R137">
        <v>27</v>
      </c>
      <c r="S137">
        <v>29255094.594594598</v>
      </c>
      <c r="T137">
        <v>27371588.288288288</v>
      </c>
      <c r="U137">
        <v>9491351.3513513505</v>
      </c>
      <c r="V137">
        <v>9432745.9459459465</v>
      </c>
      <c r="W137">
        <v>2401.88</v>
      </c>
      <c r="X137">
        <v>2715.3199999999997</v>
      </c>
    </row>
    <row r="138" spans="1:24">
      <c r="A138" s="7" t="s">
        <v>838</v>
      </c>
      <c r="B138" s="13" t="s">
        <v>837</v>
      </c>
      <c r="C138">
        <v>55257991.281505242</v>
      </c>
      <c r="D138">
        <v>54188898.796989813</v>
      </c>
      <c r="E138">
        <v>10360.360360361001</v>
      </c>
      <c r="F138">
        <v>37837.837837838</v>
      </c>
      <c r="G138">
        <v>17</v>
      </c>
      <c r="H138">
        <v>16</v>
      </c>
      <c r="I138">
        <v>0</v>
      </c>
      <c r="J138">
        <v>0</v>
      </c>
      <c r="M138">
        <v>20</v>
      </c>
      <c r="N138">
        <v>24</v>
      </c>
      <c r="O138">
        <v>3210360.3603603588</v>
      </c>
      <c r="P138">
        <v>3136756.756756756</v>
      </c>
      <c r="Q138">
        <v>43</v>
      </c>
      <c r="R138">
        <v>17</v>
      </c>
      <c r="S138">
        <v>10876945.945945946</v>
      </c>
      <c r="T138">
        <v>11467915.315315317</v>
      </c>
      <c r="U138">
        <v>2286396.3963963958</v>
      </c>
      <c r="V138">
        <v>2050450.450450449</v>
      </c>
      <c r="W138">
        <v>1621.96</v>
      </c>
      <c r="X138">
        <v>1533.56</v>
      </c>
    </row>
    <row r="139" spans="1:24">
      <c r="A139" s="7" t="s">
        <v>839</v>
      </c>
      <c r="B139" s="13" t="s">
        <v>840</v>
      </c>
      <c r="C139">
        <v>591971667.08219528</v>
      </c>
      <c r="D139">
        <v>582098977.97724473</v>
      </c>
      <c r="E139">
        <v>1329442044.1441441</v>
      </c>
      <c r="F139">
        <v>990004194.5945946</v>
      </c>
      <c r="G139">
        <v>32</v>
      </c>
      <c r="H139">
        <v>32</v>
      </c>
      <c r="I139">
        <v>17</v>
      </c>
      <c r="J139">
        <v>18</v>
      </c>
      <c r="M139">
        <v>158</v>
      </c>
      <c r="N139">
        <v>151</v>
      </c>
      <c r="O139">
        <v>85414864.864864871</v>
      </c>
      <c r="P139">
        <v>64480472.972972967</v>
      </c>
      <c r="Q139">
        <v>265</v>
      </c>
      <c r="R139">
        <v>387</v>
      </c>
      <c r="S139">
        <v>195518354.05405405</v>
      </c>
      <c r="T139">
        <v>201270729.72972971</v>
      </c>
      <c r="U139">
        <v>61439439.639639646</v>
      </c>
      <c r="V139">
        <v>64168108.108108103</v>
      </c>
      <c r="W139">
        <v>10153.720000000001</v>
      </c>
      <c r="X139">
        <v>10471.720000000001</v>
      </c>
    </row>
    <row r="140" spans="1:24">
      <c r="A140" s="7" t="s">
        <v>841</v>
      </c>
      <c r="B140" s="13" t="s">
        <v>842</v>
      </c>
      <c r="C140">
        <v>74328856.809203997</v>
      </c>
      <c r="D140">
        <v>69427956.741353929</v>
      </c>
      <c r="E140">
        <v>900.900900901</v>
      </c>
      <c r="F140">
        <v>4504.5045045050001</v>
      </c>
      <c r="G140">
        <v>13</v>
      </c>
      <c r="H140">
        <v>4</v>
      </c>
      <c r="I140">
        <v>0</v>
      </c>
      <c r="J140">
        <v>1</v>
      </c>
      <c r="M140">
        <v>17</v>
      </c>
      <c r="N140">
        <v>12</v>
      </c>
      <c r="O140">
        <v>12979729.729729731</v>
      </c>
      <c r="P140">
        <v>5259459.4594594575</v>
      </c>
      <c r="Q140">
        <v>2</v>
      </c>
      <c r="R140">
        <v>13</v>
      </c>
      <c r="S140">
        <v>21087418.918918919</v>
      </c>
      <c r="T140">
        <v>20679599.0990991</v>
      </c>
      <c r="U140">
        <v>12940540.540540541</v>
      </c>
      <c r="V140">
        <v>5530630.630630631</v>
      </c>
      <c r="W140">
        <v>1492.08</v>
      </c>
      <c r="X140">
        <v>1475.3600000000001</v>
      </c>
    </row>
    <row r="141" spans="1:24">
      <c r="A141" s="7" t="s">
        <v>843</v>
      </c>
      <c r="B141" s="13" t="s">
        <v>844</v>
      </c>
      <c r="C141">
        <v>998349992.11652637</v>
      </c>
      <c r="D141">
        <v>975210332.91970897</v>
      </c>
      <c r="E141">
        <v>934684.68468468694</v>
      </c>
      <c r="F141">
        <v>563063.06306306995</v>
      </c>
      <c r="G141">
        <v>417</v>
      </c>
      <c r="H141">
        <v>297</v>
      </c>
      <c r="I141">
        <v>23</v>
      </c>
      <c r="J141">
        <v>27</v>
      </c>
      <c r="M141">
        <v>628</v>
      </c>
      <c r="N141">
        <v>417</v>
      </c>
      <c r="O141">
        <v>60417748.648648657</v>
      </c>
      <c r="P141">
        <v>66415765.765765756</v>
      </c>
      <c r="Q141">
        <v>286</v>
      </c>
      <c r="R141">
        <v>523</v>
      </c>
      <c r="S141">
        <v>299006205.4054054</v>
      </c>
      <c r="T141">
        <v>312263975.67567569</v>
      </c>
      <c r="U141">
        <v>56480673.873873875</v>
      </c>
      <c r="V141">
        <v>63466079.279279277</v>
      </c>
      <c r="W141">
        <v>28739.16</v>
      </c>
      <c r="X141">
        <v>28647.16</v>
      </c>
    </row>
    <row r="142" spans="1:24">
      <c r="A142" s="7" t="s">
        <v>845</v>
      </c>
      <c r="B142" s="13" t="s">
        <v>846</v>
      </c>
      <c r="C142">
        <v>144842820.75959939</v>
      </c>
      <c r="D142">
        <v>148920421.56965461</v>
      </c>
      <c r="E142">
        <v>25836936.936936937</v>
      </c>
      <c r="F142">
        <v>70627927.927927926</v>
      </c>
      <c r="G142">
        <v>58</v>
      </c>
      <c r="H142">
        <v>55</v>
      </c>
      <c r="I142">
        <v>8</v>
      </c>
      <c r="J142">
        <v>10</v>
      </c>
      <c r="M142">
        <v>75</v>
      </c>
      <c r="N142">
        <v>116</v>
      </c>
      <c r="O142">
        <v>15675585.58558559</v>
      </c>
      <c r="P142">
        <v>16585900.9009009</v>
      </c>
      <c r="Q142">
        <v>338</v>
      </c>
      <c r="R142">
        <v>188</v>
      </c>
      <c r="S142">
        <v>36110427.927927926</v>
      </c>
      <c r="T142">
        <v>36534657.657657661</v>
      </c>
      <c r="U142">
        <v>12554144.144144146</v>
      </c>
      <c r="V142">
        <v>7842792.7927927924</v>
      </c>
      <c r="W142">
        <v>6280.08</v>
      </c>
      <c r="X142">
        <v>6300.24</v>
      </c>
    </row>
    <row r="143" spans="1:24">
      <c r="A143" s="7" t="s">
        <v>847</v>
      </c>
      <c r="B143" s="13" t="s">
        <v>848</v>
      </c>
      <c r="C143">
        <v>877824273.69746757</v>
      </c>
      <c r="D143">
        <v>848412416.95661318</v>
      </c>
      <c r="E143">
        <v>4865090.0900900885</v>
      </c>
      <c r="F143">
        <v>2489189.18918919</v>
      </c>
      <c r="G143">
        <v>353</v>
      </c>
      <c r="H143">
        <v>196</v>
      </c>
      <c r="I143">
        <v>20</v>
      </c>
      <c r="J143">
        <v>16</v>
      </c>
      <c r="K143">
        <v>5</v>
      </c>
      <c r="M143">
        <v>549</v>
      </c>
      <c r="N143">
        <v>481</v>
      </c>
      <c r="O143">
        <v>39604684.684684679</v>
      </c>
      <c r="P143">
        <v>530440684.68468463</v>
      </c>
      <c r="Q143">
        <v>468</v>
      </c>
      <c r="R143">
        <v>544</v>
      </c>
      <c r="S143">
        <v>317381963.96396399</v>
      </c>
      <c r="T143">
        <v>327675623.42342341</v>
      </c>
      <c r="U143">
        <v>33765045.045045048</v>
      </c>
      <c r="V143">
        <v>198942367.56756756</v>
      </c>
      <c r="W143">
        <v>24126.400000000001</v>
      </c>
      <c r="X143">
        <v>24210.48</v>
      </c>
    </row>
    <row r="144" spans="1:24">
      <c r="A144" s="7" t="s">
        <v>849</v>
      </c>
      <c r="B144" s="13" t="s">
        <v>850</v>
      </c>
      <c r="C144">
        <v>392675587.66879207</v>
      </c>
      <c r="D144">
        <v>403676543.01414239</v>
      </c>
      <c r="E144">
        <v>709909.90990991006</v>
      </c>
      <c r="F144">
        <v>11122297.297297295</v>
      </c>
      <c r="G144">
        <v>108</v>
      </c>
      <c r="H144">
        <v>52</v>
      </c>
      <c r="I144">
        <v>6</v>
      </c>
      <c r="J144">
        <v>12</v>
      </c>
      <c r="K144">
        <v>6</v>
      </c>
      <c r="M144">
        <v>255</v>
      </c>
      <c r="N144">
        <v>235</v>
      </c>
      <c r="O144">
        <v>33846846.846846849</v>
      </c>
      <c r="P144">
        <v>41020720.720720723</v>
      </c>
      <c r="Q144">
        <v>561</v>
      </c>
      <c r="R144">
        <v>505</v>
      </c>
      <c r="S144">
        <v>73770238.738738745</v>
      </c>
      <c r="T144">
        <v>77460900.9009009</v>
      </c>
      <c r="U144">
        <v>32147297.297297299</v>
      </c>
      <c r="V144">
        <v>48289369.369369373</v>
      </c>
      <c r="W144">
        <v>8373.2000000000007</v>
      </c>
      <c r="X144">
        <v>8678.0400000000009</v>
      </c>
    </row>
    <row r="145" spans="1:24">
      <c r="A145" s="7" t="s">
        <v>851</v>
      </c>
      <c r="B145" s="13" t="s">
        <v>852</v>
      </c>
      <c r="C145">
        <v>222164929.81319314</v>
      </c>
      <c r="D145">
        <v>201937413.27581614</v>
      </c>
      <c r="E145">
        <v>4518648.6486486513</v>
      </c>
      <c r="F145">
        <v>816216.21621622099</v>
      </c>
      <c r="G145">
        <v>71</v>
      </c>
      <c r="H145">
        <v>46</v>
      </c>
      <c r="I145">
        <v>8</v>
      </c>
      <c r="J145">
        <v>5</v>
      </c>
      <c r="M145">
        <v>88</v>
      </c>
      <c r="N145">
        <v>61</v>
      </c>
      <c r="O145">
        <v>98379279.279279292</v>
      </c>
      <c r="P145">
        <v>48947477.477477476</v>
      </c>
      <c r="Q145">
        <v>147</v>
      </c>
      <c r="R145">
        <v>113</v>
      </c>
      <c r="S145">
        <v>72914768.468468457</v>
      </c>
      <c r="T145">
        <v>79677060.360360354</v>
      </c>
      <c r="U145">
        <v>35790900.9009009</v>
      </c>
      <c r="V145">
        <v>42142702.702702694</v>
      </c>
      <c r="W145">
        <v>4026.24</v>
      </c>
      <c r="X145">
        <v>4086.88</v>
      </c>
    </row>
    <row r="146" spans="1:24">
      <c r="A146" s="7" t="s">
        <v>51</v>
      </c>
      <c r="B146" s="13" t="s">
        <v>853</v>
      </c>
      <c r="C146">
        <v>236923512.19490975</v>
      </c>
      <c r="D146">
        <v>238907345.75171289</v>
      </c>
      <c r="E146">
        <v>2940108.1081081098</v>
      </c>
      <c r="F146">
        <v>1051801.801801804</v>
      </c>
      <c r="G146">
        <v>42</v>
      </c>
      <c r="H146">
        <v>34</v>
      </c>
      <c r="I146">
        <v>3</v>
      </c>
      <c r="J146">
        <v>3</v>
      </c>
      <c r="K146">
        <v>2</v>
      </c>
      <c r="M146">
        <v>97</v>
      </c>
      <c r="N146">
        <v>63</v>
      </c>
      <c r="O146">
        <v>29801369.369369365</v>
      </c>
      <c r="P146">
        <v>34451891.891891882</v>
      </c>
      <c r="Q146">
        <v>165</v>
      </c>
      <c r="R146">
        <v>243</v>
      </c>
      <c r="S146">
        <v>79670990.990990996</v>
      </c>
      <c r="T146">
        <v>79705301.801801801</v>
      </c>
      <c r="U146">
        <v>28188828.828828827</v>
      </c>
      <c r="V146">
        <v>42267657.657657653</v>
      </c>
      <c r="W146">
        <v>6891.6399999999994</v>
      </c>
      <c r="X146">
        <v>6837.76</v>
      </c>
    </row>
    <row r="147" spans="1:24">
      <c r="A147" s="7" t="s">
        <v>53</v>
      </c>
      <c r="B147" s="13" t="s">
        <v>853</v>
      </c>
      <c r="C147">
        <v>384716310.36981463</v>
      </c>
      <c r="D147">
        <v>428689643.20983529</v>
      </c>
      <c r="E147">
        <v>93282120.720720723</v>
      </c>
      <c r="F147">
        <v>865315.31531531794</v>
      </c>
      <c r="G147">
        <v>356</v>
      </c>
      <c r="H147">
        <v>74</v>
      </c>
      <c r="I147">
        <v>8</v>
      </c>
      <c r="J147">
        <v>6</v>
      </c>
      <c r="K147">
        <v>5</v>
      </c>
      <c r="M147">
        <v>618</v>
      </c>
      <c r="N147">
        <v>133</v>
      </c>
      <c r="O147">
        <v>71872072.072072074</v>
      </c>
      <c r="P147">
        <v>132278468.46846847</v>
      </c>
      <c r="Q147">
        <v>312</v>
      </c>
      <c r="R147">
        <v>416</v>
      </c>
      <c r="S147">
        <v>124430358.55855855</v>
      </c>
      <c r="T147">
        <v>112769205.4054054</v>
      </c>
      <c r="U147">
        <v>97647998.198198199</v>
      </c>
      <c r="V147">
        <v>87382232.432432443</v>
      </c>
      <c r="W147">
        <v>8476.16</v>
      </c>
      <c r="X147">
        <v>8765.32</v>
      </c>
    </row>
    <row r="148" spans="1:24">
      <c r="A148" s="7" t="s">
        <v>54</v>
      </c>
      <c r="B148" s="13" t="s">
        <v>853</v>
      </c>
      <c r="C148">
        <v>185756191.12690973</v>
      </c>
      <c r="D148">
        <v>198657130.1199719</v>
      </c>
      <c r="E148">
        <v>112612612.61261262</v>
      </c>
      <c r="F148">
        <v>20957927.927927926</v>
      </c>
      <c r="G148">
        <v>197</v>
      </c>
      <c r="H148">
        <v>21</v>
      </c>
      <c r="I148">
        <v>4</v>
      </c>
      <c r="J148">
        <v>3</v>
      </c>
      <c r="K148">
        <v>2</v>
      </c>
      <c r="M148">
        <v>356</v>
      </c>
      <c r="N148">
        <v>46</v>
      </c>
      <c r="O148">
        <v>23400000</v>
      </c>
      <c r="P148">
        <v>26877657.657657653</v>
      </c>
      <c r="Q148">
        <v>158</v>
      </c>
      <c r="R148">
        <v>162</v>
      </c>
      <c r="S148">
        <v>62988507.20720721</v>
      </c>
      <c r="T148">
        <v>62962086.486486487</v>
      </c>
      <c r="U148">
        <v>27074594.59459459</v>
      </c>
      <c r="V148">
        <v>16414054.054054052</v>
      </c>
      <c r="W148">
        <v>3687.8</v>
      </c>
      <c r="X148">
        <v>3879.24</v>
      </c>
    </row>
    <row r="149" spans="1:24">
      <c r="A149" s="7" t="s">
        <v>854</v>
      </c>
      <c r="B149" s="13" t="s">
        <v>855</v>
      </c>
      <c r="C149">
        <v>308220062.32979286</v>
      </c>
      <c r="D149">
        <v>305751392.65523279</v>
      </c>
      <c r="E149">
        <v>3386486.4864864871</v>
      </c>
      <c r="F149">
        <v>334459.459459459</v>
      </c>
      <c r="G149">
        <v>40</v>
      </c>
      <c r="H149">
        <v>67</v>
      </c>
      <c r="I149">
        <v>4</v>
      </c>
      <c r="J149">
        <v>4</v>
      </c>
      <c r="M149">
        <v>57</v>
      </c>
      <c r="N149">
        <v>102</v>
      </c>
      <c r="O149">
        <v>52891621.621621624</v>
      </c>
      <c r="P149">
        <v>54576426.126126125</v>
      </c>
      <c r="Q149">
        <v>29</v>
      </c>
      <c r="R149">
        <v>48</v>
      </c>
      <c r="S149">
        <v>90291271.171171159</v>
      </c>
      <c r="T149">
        <v>92889820.720720723</v>
      </c>
      <c r="U149">
        <v>50733243.243243247</v>
      </c>
      <c r="V149">
        <v>58928918.918918923</v>
      </c>
      <c r="W149">
        <v>5251.52</v>
      </c>
      <c r="X149">
        <v>5297.68</v>
      </c>
    </row>
    <row r="150" spans="1:24">
      <c r="A150" s="7" t="s">
        <v>856</v>
      </c>
      <c r="B150" s="13" t="s">
        <v>855</v>
      </c>
      <c r="C150">
        <v>322920195.9549166</v>
      </c>
      <c r="D150">
        <v>315737094.56072485</v>
      </c>
      <c r="E150">
        <v>2708558.558558559</v>
      </c>
      <c r="F150">
        <v>384459.45945945999</v>
      </c>
      <c r="G150">
        <v>30</v>
      </c>
      <c r="H150">
        <v>60</v>
      </c>
      <c r="I150">
        <v>4</v>
      </c>
      <c r="J150">
        <v>3</v>
      </c>
      <c r="K150">
        <v>1</v>
      </c>
      <c r="M150">
        <v>411</v>
      </c>
      <c r="N150">
        <v>154</v>
      </c>
      <c r="O150">
        <v>52286126.126126125</v>
      </c>
      <c r="P150">
        <v>58360900.9009009</v>
      </c>
      <c r="Q150">
        <v>440</v>
      </c>
      <c r="R150">
        <v>113</v>
      </c>
      <c r="S150">
        <v>96720745.945945948</v>
      </c>
      <c r="T150">
        <v>95562797.297297299</v>
      </c>
      <c r="U150">
        <v>54189099.0990991</v>
      </c>
      <c r="V150">
        <v>54334414.414414413</v>
      </c>
      <c r="W150">
        <v>5351.92</v>
      </c>
      <c r="X150">
        <v>5255.48</v>
      </c>
    </row>
    <row r="151" spans="1:24">
      <c r="A151" s="7" t="s">
        <v>857</v>
      </c>
      <c r="B151" s="13" t="s">
        <v>855</v>
      </c>
      <c r="C151">
        <v>364190990.99945748</v>
      </c>
      <c r="D151">
        <v>366543087.41621125</v>
      </c>
      <c r="E151">
        <v>376901036.93693697</v>
      </c>
      <c r="F151">
        <v>25478333.33333334</v>
      </c>
      <c r="G151">
        <v>166</v>
      </c>
      <c r="H151">
        <v>277</v>
      </c>
      <c r="I151">
        <v>10</v>
      </c>
      <c r="J151">
        <v>9</v>
      </c>
      <c r="M151">
        <v>875</v>
      </c>
      <c r="N151">
        <v>342</v>
      </c>
      <c r="O151">
        <v>79976126.12612614</v>
      </c>
      <c r="P151">
        <v>111307027.02702701</v>
      </c>
      <c r="Q151">
        <v>289</v>
      </c>
      <c r="R151">
        <v>320</v>
      </c>
      <c r="S151">
        <v>124721351.35135135</v>
      </c>
      <c r="T151">
        <v>132476540.54054053</v>
      </c>
      <c r="U151">
        <v>80242072.072072074</v>
      </c>
      <c r="V151">
        <v>109053963.96396397</v>
      </c>
      <c r="W151">
        <v>5771.24</v>
      </c>
      <c r="X151">
        <v>5985</v>
      </c>
    </row>
    <row r="152" spans="1:24">
      <c r="A152" s="7" t="s">
        <v>858</v>
      </c>
      <c r="B152" s="13" t="s">
        <v>859</v>
      </c>
      <c r="C152">
        <v>162731236.16880691</v>
      </c>
      <c r="D152">
        <v>156771855.10663012</v>
      </c>
      <c r="E152">
        <v>1867118.91891892</v>
      </c>
      <c r="F152">
        <v>1903936.936936938</v>
      </c>
      <c r="G152">
        <v>35</v>
      </c>
      <c r="H152">
        <v>53</v>
      </c>
      <c r="I152">
        <v>1</v>
      </c>
      <c r="J152">
        <v>2</v>
      </c>
      <c r="M152">
        <v>39</v>
      </c>
      <c r="N152">
        <v>58</v>
      </c>
      <c r="O152">
        <v>115369063.06306306</v>
      </c>
      <c r="P152">
        <v>135663138.73873872</v>
      </c>
      <c r="Q152">
        <v>15</v>
      </c>
      <c r="R152">
        <v>75</v>
      </c>
      <c r="S152">
        <v>43306441.441441439</v>
      </c>
      <c r="T152">
        <v>45549833.333333336</v>
      </c>
      <c r="U152">
        <v>116036036.03603604</v>
      </c>
      <c r="V152">
        <v>112977567.56756756</v>
      </c>
      <c r="W152">
        <v>3327.56</v>
      </c>
      <c r="X152">
        <v>3334.44</v>
      </c>
    </row>
    <row r="153" spans="1:24">
      <c r="A153" s="7" t="s">
        <v>860</v>
      </c>
      <c r="B153" s="13" t="s">
        <v>861</v>
      </c>
      <c r="C153">
        <v>346727974.87200081</v>
      </c>
      <c r="D153">
        <v>321185087.24564612</v>
      </c>
      <c r="E153">
        <v>3300900.9009009032</v>
      </c>
      <c r="F153">
        <v>1406306.30630631</v>
      </c>
      <c r="G153">
        <v>101</v>
      </c>
      <c r="H153">
        <v>118</v>
      </c>
      <c r="I153">
        <v>8</v>
      </c>
      <c r="J153">
        <v>16</v>
      </c>
      <c r="M153">
        <v>118</v>
      </c>
      <c r="N153">
        <v>136</v>
      </c>
      <c r="O153">
        <v>47064504.504504502</v>
      </c>
      <c r="P153">
        <v>19282162.162162166</v>
      </c>
      <c r="Q153">
        <v>116</v>
      </c>
      <c r="R153">
        <v>189</v>
      </c>
      <c r="S153">
        <v>99896229.729729742</v>
      </c>
      <c r="T153">
        <v>103436004.5045045</v>
      </c>
      <c r="U153">
        <v>33582252.252252251</v>
      </c>
      <c r="V153">
        <v>19569639.639639642</v>
      </c>
      <c r="W153">
        <v>7632.04</v>
      </c>
      <c r="X153">
        <v>7666.24</v>
      </c>
    </row>
    <row r="154" spans="1:24">
      <c r="A154" s="7" t="s">
        <v>862</v>
      </c>
      <c r="B154" s="13" t="s">
        <v>863</v>
      </c>
      <c r="C154">
        <v>44646337.649050698</v>
      </c>
      <c r="D154">
        <v>45342776.778143048</v>
      </c>
      <c r="F154">
        <v>900.900900901</v>
      </c>
      <c r="G154">
        <v>1</v>
      </c>
      <c r="H154">
        <v>1</v>
      </c>
      <c r="I154">
        <v>0</v>
      </c>
      <c r="J154">
        <v>0</v>
      </c>
      <c r="M154">
        <v>18</v>
      </c>
      <c r="N154">
        <v>3</v>
      </c>
      <c r="O154">
        <v>7840540.5405405397</v>
      </c>
      <c r="P154">
        <v>7409009.0090090083</v>
      </c>
      <c r="R154">
        <v>13</v>
      </c>
      <c r="S154">
        <v>15615810.81081081</v>
      </c>
      <c r="T154">
        <v>16152315.315315314</v>
      </c>
      <c r="U154">
        <v>6836036.036036035</v>
      </c>
      <c r="V154">
        <v>6477207.2072072066</v>
      </c>
      <c r="W154">
        <v>627</v>
      </c>
      <c r="X154">
        <v>674.92</v>
      </c>
    </row>
    <row r="155" spans="1:24">
      <c r="A155" s="7" t="s">
        <v>864</v>
      </c>
      <c r="B155" s="13" t="s">
        <v>865</v>
      </c>
      <c r="C155">
        <v>2035360895.8709111</v>
      </c>
      <c r="D155">
        <v>1809920988.2190485</v>
      </c>
      <c r="E155">
        <v>5244144.1441441458</v>
      </c>
      <c r="F155">
        <v>505063.063063065</v>
      </c>
      <c r="G155">
        <v>357</v>
      </c>
      <c r="H155">
        <v>252</v>
      </c>
      <c r="I155">
        <v>18</v>
      </c>
      <c r="J155">
        <v>20</v>
      </c>
      <c r="K155">
        <v>21</v>
      </c>
      <c r="M155">
        <v>877</v>
      </c>
      <c r="N155">
        <v>581</v>
      </c>
      <c r="O155">
        <v>103114864.86486486</v>
      </c>
      <c r="P155">
        <v>81355373.87387386</v>
      </c>
      <c r="Q155">
        <v>326</v>
      </c>
      <c r="R155">
        <v>762</v>
      </c>
      <c r="S155">
        <v>314672836.03603601</v>
      </c>
      <c r="T155">
        <v>292329171.17117119</v>
      </c>
      <c r="U155">
        <v>95777477.477477476</v>
      </c>
      <c r="V155">
        <v>77529639.639639646</v>
      </c>
      <c r="W155">
        <v>37755.360000000001</v>
      </c>
      <c r="X155">
        <v>39311.08</v>
      </c>
    </row>
    <row r="156" spans="1:24">
      <c r="A156" s="7" t="s">
        <v>866</v>
      </c>
      <c r="B156" s="13" t="s">
        <v>867</v>
      </c>
      <c r="C156">
        <v>547747171.17455411</v>
      </c>
      <c r="D156">
        <v>537385553.94656837</v>
      </c>
      <c r="E156">
        <v>1691891.891891893</v>
      </c>
      <c r="F156">
        <v>2036486.4864864871</v>
      </c>
      <c r="G156">
        <v>374</v>
      </c>
      <c r="H156">
        <v>216</v>
      </c>
      <c r="I156">
        <v>11</v>
      </c>
      <c r="J156">
        <v>7</v>
      </c>
      <c r="K156">
        <v>1</v>
      </c>
      <c r="M156">
        <v>516</v>
      </c>
      <c r="N156">
        <v>300</v>
      </c>
      <c r="O156">
        <v>56997261.261261255</v>
      </c>
      <c r="P156">
        <v>295076981.98198199</v>
      </c>
      <c r="Q156">
        <v>262</v>
      </c>
      <c r="R156">
        <v>192</v>
      </c>
      <c r="S156">
        <v>138590872.07207209</v>
      </c>
      <c r="T156">
        <v>135098155.85585585</v>
      </c>
      <c r="U156">
        <v>54766666.666666664</v>
      </c>
      <c r="V156">
        <v>289356576.57657659</v>
      </c>
      <c r="W156">
        <v>16910.84</v>
      </c>
      <c r="X156">
        <v>16525.32</v>
      </c>
    </row>
    <row r="157" spans="1:24">
      <c r="A157" s="7" t="s">
        <v>868</v>
      </c>
      <c r="B157" s="13" t="s">
        <v>869</v>
      </c>
      <c r="C157">
        <v>205634485.58615282</v>
      </c>
      <c r="D157">
        <v>215893356.03870493</v>
      </c>
      <c r="E157">
        <v>22857276.576576576</v>
      </c>
      <c r="F157">
        <v>555855.85585585702</v>
      </c>
      <c r="G157">
        <v>63</v>
      </c>
      <c r="H157">
        <v>83</v>
      </c>
      <c r="I157">
        <v>6</v>
      </c>
      <c r="J157">
        <v>10</v>
      </c>
      <c r="K157">
        <v>1</v>
      </c>
      <c r="M157">
        <v>73</v>
      </c>
      <c r="N157">
        <v>118</v>
      </c>
      <c r="O157">
        <v>33702204.504504502</v>
      </c>
      <c r="P157">
        <v>15103603.603603605</v>
      </c>
      <c r="Q157">
        <v>25</v>
      </c>
      <c r="R157">
        <v>7</v>
      </c>
      <c r="S157">
        <v>55529917.117117114</v>
      </c>
      <c r="T157">
        <v>59704744.144144148</v>
      </c>
      <c r="U157">
        <v>12413423.423423426</v>
      </c>
      <c r="V157">
        <v>13585135.135135133</v>
      </c>
      <c r="W157">
        <v>4735.8</v>
      </c>
      <c r="X157">
        <v>4906.5599999999995</v>
      </c>
    </row>
    <row r="158" spans="1:24">
      <c r="A158" s="7" t="s">
        <v>870</v>
      </c>
      <c r="B158" s="13" t="s">
        <v>663</v>
      </c>
      <c r="C158">
        <v>35935638.004393801</v>
      </c>
      <c r="D158">
        <v>33692279.204103634</v>
      </c>
      <c r="E158">
        <v>277477.47747747699</v>
      </c>
      <c r="G158">
        <v>7</v>
      </c>
      <c r="H158">
        <v>6</v>
      </c>
      <c r="I158">
        <v>0</v>
      </c>
      <c r="J158">
        <v>3</v>
      </c>
      <c r="M158">
        <v>9</v>
      </c>
      <c r="N158">
        <v>7</v>
      </c>
      <c r="O158">
        <v>1493693.693693693</v>
      </c>
      <c r="P158">
        <v>3155855.8558558547</v>
      </c>
      <c r="Q158">
        <v>15</v>
      </c>
      <c r="R158">
        <v>49</v>
      </c>
      <c r="S158">
        <v>5476130.630630631</v>
      </c>
      <c r="T158">
        <v>4761108.1081081089</v>
      </c>
      <c r="U158">
        <v>1701981.981981982</v>
      </c>
      <c r="V158">
        <v>3397117.1171171172</v>
      </c>
      <c r="W158">
        <v>746.16</v>
      </c>
      <c r="X158">
        <v>684.4</v>
      </c>
    </row>
    <row r="159" spans="1:24">
      <c r="A159" s="7" t="s">
        <v>871</v>
      </c>
      <c r="B159" s="13" t="s">
        <v>872</v>
      </c>
      <c r="C159">
        <v>236157895.86688814</v>
      </c>
      <c r="D159">
        <v>228772596.17372161</v>
      </c>
      <c r="E159">
        <v>2630630.630630631</v>
      </c>
      <c r="F159">
        <v>62162.162162164001</v>
      </c>
      <c r="G159">
        <v>43</v>
      </c>
      <c r="H159">
        <v>68</v>
      </c>
      <c r="I159">
        <v>7</v>
      </c>
      <c r="J159">
        <v>6</v>
      </c>
      <c r="K159">
        <v>1</v>
      </c>
      <c r="M159">
        <v>54</v>
      </c>
      <c r="N159">
        <v>101</v>
      </c>
      <c r="O159">
        <v>28820720.720720723</v>
      </c>
      <c r="P159">
        <v>39150900.9009009</v>
      </c>
      <c r="Q159">
        <v>30</v>
      </c>
      <c r="R159">
        <v>18</v>
      </c>
      <c r="S159">
        <v>91241007.207207203</v>
      </c>
      <c r="T159">
        <v>91308671.171171173</v>
      </c>
      <c r="U159">
        <v>27841711.711711716</v>
      </c>
      <c r="V159">
        <v>33185675.675675675</v>
      </c>
      <c r="W159">
        <v>3715.84</v>
      </c>
      <c r="X159">
        <v>3652.52</v>
      </c>
    </row>
    <row r="160" spans="1:24">
      <c r="A160" s="7" t="s">
        <v>873</v>
      </c>
      <c r="B160" s="13" t="s">
        <v>663</v>
      </c>
      <c r="C160">
        <v>25216542.422800794</v>
      </c>
      <c r="D160">
        <v>25767856.22825668</v>
      </c>
      <c r="F160">
        <v>10810.810810810999</v>
      </c>
      <c r="G160">
        <v>4</v>
      </c>
      <c r="H160">
        <v>12</v>
      </c>
      <c r="I160">
        <v>1</v>
      </c>
      <c r="J160">
        <v>1</v>
      </c>
      <c r="M160">
        <v>6</v>
      </c>
      <c r="N160">
        <v>15</v>
      </c>
      <c r="O160">
        <v>135135.135135135</v>
      </c>
      <c r="P160">
        <v>521621.62162162201</v>
      </c>
      <c r="Q160">
        <v>5</v>
      </c>
      <c r="R160">
        <v>3</v>
      </c>
      <c r="S160">
        <v>6482054.0540540535</v>
      </c>
      <c r="T160">
        <v>8036738.7387387399</v>
      </c>
      <c r="U160">
        <v>403153.15315315302</v>
      </c>
      <c r="V160">
        <v>4090180.180180179</v>
      </c>
      <c r="W160">
        <v>834.12</v>
      </c>
      <c r="X160">
        <v>893.24</v>
      </c>
    </row>
    <row r="161" spans="1:24">
      <c r="A161" s="7" t="s">
        <v>55</v>
      </c>
      <c r="B161" s="13" t="s">
        <v>874</v>
      </c>
      <c r="C161">
        <v>322146238.55503434</v>
      </c>
      <c r="D161">
        <v>311198115.3477636</v>
      </c>
      <c r="E161">
        <v>59459.459459459002</v>
      </c>
      <c r="F161">
        <v>1813513.5135135141</v>
      </c>
      <c r="G161">
        <v>76</v>
      </c>
      <c r="H161">
        <v>68</v>
      </c>
      <c r="I161">
        <v>1</v>
      </c>
      <c r="J161">
        <v>1</v>
      </c>
      <c r="K161">
        <v>1</v>
      </c>
      <c r="M161">
        <v>114</v>
      </c>
      <c r="N161">
        <v>92</v>
      </c>
      <c r="O161">
        <v>9239639.6396396402</v>
      </c>
      <c r="P161">
        <v>6147747.7477477482</v>
      </c>
      <c r="R161">
        <v>10</v>
      </c>
      <c r="S161">
        <v>54287882.882882878</v>
      </c>
      <c r="T161">
        <v>52786166.666666664</v>
      </c>
      <c r="U161">
        <v>7543333.333333333</v>
      </c>
      <c r="V161">
        <v>5380900.9009009013</v>
      </c>
      <c r="W161">
        <v>6359.32</v>
      </c>
      <c r="X161">
        <v>6354.92</v>
      </c>
    </row>
    <row r="162" spans="1:24">
      <c r="A162" s="7" t="s">
        <v>875</v>
      </c>
      <c r="B162" s="13" t="s">
        <v>782</v>
      </c>
      <c r="C162">
        <v>192675456.10372877</v>
      </c>
      <c r="D162">
        <v>205653796.79209697</v>
      </c>
      <c r="E162">
        <v>31967567.567567568</v>
      </c>
      <c r="F162">
        <v>96567163.963963971</v>
      </c>
      <c r="G162">
        <v>22</v>
      </c>
      <c r="H162">
        <v>46</v>
      </c>
      <c r="I162">
        <v>1</v>
      </c>
      <c r="J162">
        <v>4</v>
      </c>
      <c r="K162">
        <v>2</v>
      </c>
      <c r="M162">
        <v>27</v>
      </c>
      <c r="N162">
        <v>56</v>
      </c>
      <c r="O162">
        <v>39253693.693693697</v>
      </c>
      <c r="P162">
        <v>46662477.477477476</v>
      </c>
      <c r="Q162">
        <v>150</v>
      </c>
      <c r="R162">
        <v>112</v>
      </c>
      <c r="S162">
        <v>22368396.396396395</v>
      </c>
      <c r="T162">
        <v>26351486.486486483</v>
      </c>
      <c r="U162">
        <v>29733783.783783786</v>
      </c>
      <c r="V162">
        <v>39495765.765765764</v>
      </c>
      <c r="W162">
        <v>3585.4</v>
      </c>
      <c r="X162">
        <v>3655.92</v>
      </c>
    </row>
    <row r="163" spans="1:24">
      <c r="A163" s="7" t="s">
        <v>876</v>
      </c>
      <c r="B163" s="13" t="s">
        <v>877</v>
      </c>
      <c r="C163">
        <v>45683469.045121931</v>
      </c>
      <c r="D163">
        <v>47853656.034125559</v>
      </c>
      <c r="E163">
        <v>38738.738738740998</v>
      </c>
      <c r="F163">
        <v>23423.423423425</v>
      </c>
      <c r="G163">
        <v>5</v>
      </c>
      <c r="H163">
        <v>5</v>
      </c>
      <c r="I163">
        <v>4</v>
      </c>
      <c r="J163">
        <v>2</v>
      </c>
      <c r="M163">
        <v>6</v>
      </c>
      <c r="N163">
        <v>6</v>
      </c>
      <c r="O163">
        <v>5068018.0180180166</v>
      </c>
      <c r="P163">
        <v>4844144.1441441439</v>
      </c>
      <c r="Q163">
        <v>47</v>
      </c>
      <c r="R163">
        <v>12</v>
      </c>
      <c r="S163">
        <v>9813135.1351351347</v>
      </c>
      <c r="T163">
        <v>9987909.9099099115</v>
      </c>
      <c r="U163">
        <v>4899009.0090090083</v>
      </c>
      <c r="V163">
        <v>5088018.0180180185</v>
      </c>
      <c r="W163">
        <v>1019</v>
      </c>
      <c r="X163">
        <v>957.76</v>
      </c>
    </row>
    <row r="164" spans="1:24">
      <c r="A164" s="7" t="s">
        <v>878</v>
      </c>
      <c r="B164" s="13" t="s">
        <v>879</v>
      </c>
      <c r="C164">
        <v>4769566.8399088932</v>
      </c>
      <c r="D164">
        <v>4122549.8589557023</v>
      </c>
      <c r="E164">
        <v>6531.5315315309999</v>
      </c>
      <c r="F164">
        <v>900.900900901</v>
      </c>
      <c r="G164">
        <v>1</v>
      </c>
      <c r="I164">
        <v>1</v>
      </c>
      <c r="M164">
        <v>1</v>
      </c>
      <c r="O164">
        <v>1187612.612612613</v>
      </c>
      <c r="P164">
        <v>1388288.2882882871</v>
      </c>
      <c r="Q164">
        <v>20</v>
      </c>
      <c r="S164">
        <v>1467774.7747747749</v>
      </c>
      <c r="T164">
        <v>1429216.2162162161</v>
      </c>
      <c r="U164">
        <v>787117.11711711704</v>
      </c>
      <c r="V164">
        <v>664324.32432432403</v>
      </c>
      <c r="W164">
        <v>136.19999999999999</v>
      </c>
      <c r="X164">
        <v>142.96</v>
      </c>
    </row>
    <row r="165" spans="1:24">
      <c r="A165" s="7" t="s">
        <v>57</v>
      </c>
      <c r="B165" s="13" t="s">
        <v>58</v>
      </c>
      <c r="C165">
        <v>142191111.40072477</v>
      </c>
      <c r="D165">
        <v>150555873.75035137</v>
      </c>
      <c r="E165">
        <v>367117.11711711797</v>
      </c>
      <c r="F165">
        <v>223963.963963966</v>
      </c>
      <c r="G165">
        <v>45</v>
      </c>
      <c r="H165">
        <v>30</v>
      </c>
      <c r="I165">
        <v>7</v>
      </c>
      <c r="J165">
        <v>1</v>
      </c>
      <c r="K165">
        <v>2</v>
      </c>
      <c r="M165">
        <v>95</v>
      </c>
      <c r="N165">
        <v>53</v>
      </c>
      <c r="O165">
        <v>14743693.693693694</v>
      </c>
      <c r="P165">
        <v>15825765.765765762</v>
      </c>
      <c r="Q165">
        <v>408</v>
      </c>
      <c r="R165">
        <v>93</v>
      </c>
      <c r="S165">
        <v>65297716.216216214</v>
      </c>
      <c r="T165">
        <v>67733162.16216217</v>
      </c>
      <c r="U165">
        <v>15860450.450450446</v>
      </c>
      <c r="V165">
        <v>11718378.378378378</v>
      </c>
      <c r="W165">
        <v>3549.04</v>
      </c>
      <c r="X165">
        <v>3877.44</v>
      </c>
    </row>
    <row r="166" spans="1:24">
      <c r="A166" s="7" t="s">
        <v>880</v>
      </c>
      <c r="B166" s="13" t="s">
        <v>881</v>
      </c>
      <c r="C166">
        <v>178180898.90733269</v>
      </c>
      <c r="D166">
        <v>175535616.93695959</v>
      </c>
      <c r="E166">
        <v>12195495.495495496</v>
      </c>
      <c r="F166">
        <v>2221621.621621626</v>
      </c>
      <c r="G166">
        <v>50</v>
      </c>
      <c r="H166">
        <v>105</v>
      </c>
      <c r="I166">
        <v>3</v>
      </c>
      <c r="J166">
        <v>3</v>
      </c>
      <c r="M166">
        <v>127</v>
      </c>
      <c r="N166">
        <v>146</v>
      </c>
      <c r="O166">
        <v>23792792.792792793</v>
      </c>
      <c r="P166">
        <v>25050022.522522524</v>
      </c>
      <c r="Q166">
        <v>13</v>
      </c>
      <c r="R166">
        <v>120</v>
      </c>
      <c r="S166">
        <v>62261594.594594598</v>
      </c>
      <c r="T166">
        <v>65136292.792792797</v>
      </c>
      <c r="U166">
        <v>23517477.477477476</v>
      </c>
      <c r="V166">
        <v>22455495.495495494</v>
      </c>
      <c r="W166">
        <v>3418.84</v>
      </c>
      <c r="X166">
        <v>3452.16</v>
      </c>
    </row>
    <row r="167" spans="1:24">
      <c r="A167" s="7" t="s">
        <v>882</v>
      </c>
      <c r="B167" s="13" t="s">
        <v>883</v>
      </c>
      <c r="C167">
        <v>5182017.3097088141</v>
      </c>
      <c r="D167">
        <v>5192538.565135357</v>
      </c>
      <c r="E167">
        <v>1375000</v>
      </c>
      <c r="F167">
        <v>900900.90090090095</v>
      </c>
      <c r="G167">
        <v>4</v>
      </c>
      <c r="H167">
        <v>3</v>
      </c>
      <c r="M167">
        <v>4</v>
      </c>
      <c r="N167">
        <v>4</v>
      </c>
      <c r="S167">
        <v>791036.03603603598</v>
      </c>
      <c r="T167">
        <v>757135.13513513608</v>
      </c>
      <c r="W167">
        <v>99.8</v>
      </c>
      <c r="X167">
        <v>153.51999999999998</v>
      </c>
    </row>
    <row r="168" spans="1:24">
      <c r="A168" s="7" t="s">
        <v>884</v>
      </c>
      <c r="B168" s="13" t="s">
        <v>881</v>
      </c>
      <c r="C168">
        <v>1706278.4420197308</v>
      </c>
      <c r="D168">
        <v>2006828.3825010881</v>
      </c>
      <c r="F168">
        <v>11711.711711712</v>
      </c>
      <c r="G168">
        <v>1</v>
      </c>
      <c r="H168">
        <v>1</v>
      </c>
      <c r="J168">
        <v>0</v>
      </c>
      <c r="M168">
        <v>8</v>
      </c>
      <c r="N168">
        <v>2</v>
      </c>
      <c r="O168">
        <v>677927.92792792805</v>
      </c>
      <c r="P168">
        <v>1118108.1081081089</v>
      </c>
      <c r="R168">
        <v>4</v>
      </c>
      <c r="S168">
        <v>332225.22522522602</v>
      </c>
      <c r="T168">
        <v>398756.75675675704</v>
      </c>
      <c r="U168">
        <v>713513.51351351396</v>
      </c>
      <c r="V168">
        <v>1210540.5405405399</v>
      </c>
      <c r="W168">
        <v>274.76</v>
      </c>
      <c r="X168">
        <v>282.56</v>
      </c>
    </row>
    <row r="169" spans="1:24">
      <c r="A169" s="7" t="s">
        <v>885</v>
      </c>
      <c r="B169" s="13" t="s">
        <v>886</v>
      </c>
      <c r="C169">
        <v>140824986.64585292</v>
      </c>
      <c r="D169">
        <v>144499079.67162982</v>
      </c>
      <c r="E169">
        <v>454054.05405405402</v>
      </c>
      <c r="F169">
        <v>435135.13513513497</v>
      </c>
      <c r="G169">
        <v>65</v>
      </c>
      <c r="H169">
        <v>75</v>
      </c>
      <c r="I169">
        <v>0</v>
      </c>
      <c r="J169">
        <v>1</v>
      </c>
      <c r="M169">
        <v>95</v>
      </c>
      <c r="N169">
        <v>158</v>
      </c>
      <c r="O169">
        <v>715315.31531531503</v>
      </c>
      <c r="P169">
        <v>10093693.693693692</v>
      </c>
      <c r="Q169">
        <v>3</v>
      </c>
      <c r="S169">
        <v>41086355.855855852</v>
      </c>
      <c r="T169">
        <v>42838621.621621624</v>
      </c>
      <c r="U169">
        <v>490090.09009009</v>
      </c>
      <c r="V169">
        <v>10736936.936936935</v>
      </c>
      <c r="W169">
        <v>2533.3200000000002</v>
      </c>
      <c r="X169">
        <v>2749.44</v>
      </c>
    </row>
    <row r="170" spans="1:24">
      <c r="A170" s="7" t="s">
        <v>887</v>
      </c>
      <c r="B170" s="13" t="s">
        <v>888</v>
      </c>
      <c r="C170">
        <v>275111968.59706736</v>
      </c>
      <c r="D170">
        <v>273035863.9242664</v>
      </c>
      <c r="E170">
        <v>2110045.0450450461</v>
      </c>
      <c r="F170">
        <v>216216.21621622099</v>
      </c>
      <c r="G170">
        <v>53</v>
      </c>
      <c r="H170">
        <v>55</v>
      </c>
      <c r="I170">
        <v>4</v>
      </c>
      <c r="J170">
        <v>4</v>
      </c>
      <c r="M170">
        <v>68</v>
      </c>
      <c r="N170">
        <v>67</v>
      </c>
      <c r="O170">
        <v>30029864.864864867</v>
      </c>
      <c r="P170">
        <v>32625225.225225225</v>
      </c>
      <c r="Q170">
        <v>94</v>
      </c>
      <c r="R170">
        <v>96</v>
      </c>
      <c r="S170">
        <v>76671193.693693697</v>
      </c>
      <c r="T170">
        <v>74178126.12612614</v>
      </c>
      <c r="U170">
        <v>31869819.819819819</v>
      </c>
      <c r="V170">
        <v>32239099.099099096</v>
      </c>
      <c r="W170">
        <v>4804.92</v>
      </c>
      <c r="X170">
        <v>5170.08</v>
      </c>
    </row>
    <row r="171" spans="1:24">
      <c r="A171" s="7" t="s">
        <v>889</v>
      </c>
      <c r="B171" s="13" t="s">
        <v>890</v>
      </c>
      <c r="C171">
        <v>82886138.380370304</v>
      </c>
      <c r="D171">
        <v>83348075.492751673</v>
      </c>
      <c r="E171">
        <v>10810.810810810999</v>
      </c>
      <c r="F171">
        <v>5405.4054054059998</v>
      </c>
      <c r="G171">
        <v>34</v>
      </c>
      <c r="H171">
        <v>44</v>
      </c>
      <c r="I171">
        <v>0</v>
      </c>
      <c r="J171">
        <v>1</v>
      </c>
      <c r="M171">
        <v>39</v>
      </c>
      <c r="N171">
        <v>51</v>
      </c>
      <c r="O171">
        <v>286486.48648648703</v>
      </c>
      <c r="P171">
        <v>1219819.819819821</v>
      </c>
      <c r="R171">
        <v>31</v>
      </c>
      <c r="S171">
        <v>14833963.963963965</v>
      </c>
      <c r="T171">
        <v>15857810.81081081</v>
      </c>
      <c r="U171">
        <v>309909.90990991</v>
      </c>
      <c r="V171">
        <v>1200000.0000000009</v>
      </c>
      <c r="W171">
        <v>3919.76</v>
      </c>
      <c r="X171">
        <v>3943.2799999999997</v>
      </c>
    </row>
    <row r="172" spans="1:24">
      <c r="A172" s="7" t="s">
        <v>59</v>
      </c>
      <c r="B172" s="13" t="s">
        <v>891</v>
      </c>
      <c r="C172">
        <v>580729478.82620168</v>
      </c>
      <c r="D172">
        <v>599425476.81946552</v>
      </c>
      <c r="E172">
        <v>721351.35135135998</v>
      </c>
      <c r="F172">
        <v>218918.918918924</v>
      </c>
      <c r="G172">
        <v>53</v>
      </c>
      <c r="H172">
        <v>36</v>
      </c>
      <c r="I172">
        <v>18</v>
      </c>
      <c r="J172">
        <v>4</v>
      </c>
      <c r="M172">
        <v>66</v>
      </c>
      <c r="N172">
        <v>67</v>
      </c>
      <c r="O172">
        <v>21948198.198198203</v>
      </c>
      <c r="P172">
        <v>18690450.45045045</v>
      </c>
      <c r="Q172">
        <v>32</v>
      </c>
      <c r="R172">
        <v>218</v>
      </c>
      <c r="S172">
        <v>58539590.090090089</v>
      </c>
      <c r="T172">
        <v>62246126.126126125</v>
      </c>
      <c r="U172">
        <v>22878738.738738745</v>
      </c>
      <c r="V172">
        <v>17233783.783783782</v>
      </c>
      <c r="W172">
        <v>9922</v>
      </c>
      <c r="X172">
        <v>10341.880000000001</v>
      </c>
    </row>
    <row r="173" spans="1:24">
      <c r="A173" s="7" t="s">
        <v>892</v>
      </c>
      <c r="B173" s="13" t="s">
        <v>893</v>
      </c>
      <c r="C173">
        <v>251692865.75089937</v>
      </c>
      <c r="D173">
        <v>219798787.12358126</v>
      </c>
      <c r="E173">
        <v>1445945.945945946</v>
      </c>
      <c r="F173">
        <v>180630.63063063001</v>
      </c>
      <c r="G173">
        <v>63</v>
      </c>
      <c r="H173">
        <v>68</v>
      </c>
      <c r="I173">
        <v>1</v>
      </c>
      <c r="J173">
        <v>4</v>
      </c>
      <c r="M173">
        <v>125</v>
      </c>
      <c r="N173">
        <v>157</v>
      </c>
      <c r="O173">
        <v>12252072.072072072</v>
      </c>
      <c r="P173">
        <v>15573390.090090096</v>
      </c>
      <c r="Q173">
        <v>131</v>
      </c>
      <c r="R173">
        <v>233</v>
      </c>
      <c r="S173">
        <v>48605707.207207203</v>
      </c>
      <c r="T173">
        <v>47644184.684684679</v>
      </c>
      <c r="U173">
        <v>18680810.810810808</v>
      </c>
      <c r="V173">
        <v>15723603.603603603</v>
      </c>
      <c r="W173">
        <v>9457.6</v>
      </c>
      <c r="X173">
        <v>9271.84</v>
      </c>
    </row>
    <row r="174" spans="1:24">
      <c r="A174" s="7" t="s">
        <v>61</v>
      </c>
      <c r="B174" s="13" t="s">
        <v>48</v>
      </c>
      <c r="C174">
        <v>320752677.875211</v>
      </c>
      <c r="D174">
        <v>296045450.70975703</v>
      </c>
      <c r="E174">
        <v>557810.81081081298</v>
      </c>
      <c r="F174">
        <v>1031531.531531536</v>
      </c>
      <c r="G174">
        <v>196</v>
      </c>
      <c r="H174">
        <v>49</v>
      </c>
      <c r="I174">
        <v>5</v>
      </c>
      <c r="J174">
        <v>6</v>
      </c>
      <c r="K174">
        <v>1</v>
      </c>
      <c r="M174">
        <v>441</v>
      </c>
      <c r="N174">
        <v>60</v>
      </c>
      <c r="O174">
        <v>45064837.837837838</v>
      </c>
      <c r="P174">
        <v>120672260.36036035</v>
      </c>
      <c r="Q174">
        <v>108</v>
      </c>
      <c r="R174">
        <v>181</v>
      </c>
      <c r="S174">
        <v>117461945.94594595</v>
      </c>
      <c r="T174">
        <v>110288558.55855855</v>
      </c>
      <c r="U174">
        <v>50797297.297297291</v>
      </c>
      <c r="V174">
        <v>109374998.1981982</v>
      </c>
      <c r="W174">
        <v>5835.68</v>
      </c>
      <c r="X174">
        <v>5728.68</v>
      </c>
    </row>
    <row r="175" spans="1:24">
      <c r="A175" s="7" t="s">
        <v>62</v>
      </c>
      <c r="B175" s="13" t="s">
        <v>48</v>
      </c>
      <c r="C175">
        <v>320205845.71368486</v>
      </c>
      <c r="D175">
        <v>303383770.6938284</v>
      </c>
      <c r="E175">
        <v>1470720.7207207221</v>
      </c>
      <c r="F175">
        <v>407365519.81981987</v>
      </c>
      <c r="G175">
        <v>35</v>
      </c>
      <c r="H175">
        <v>43</v>
      </c>
      <c r="I175">
        <v>1</v>
      </c>
      <c r="J175">
        <v>3</v>
      </c>
      <c r="M175">
        <v>41</v>
      </c>
      <c r="N175">
        <v>51</v>
      </c>
      <c r="O175">
        <v>141305585.58558559</v>
      </c>
      <c r="P175">
        <v>99448100</v>
      </c>
      <c r="Q175">
        <v>45</v>
      </c>
      <c r="R175">
        <v>79</v>
      </c>
      <c r="S175">
        <v>103326779.27927929</v>
      </c>
      <c r="T175">
        <v>112296076.57657658</v>
      </c>
      <c r="U175">
        <v>70914234.234234244</v>
      </c>
      <c r="V175">
        <v>69277207.207207203</v>
      </c>
      <c r="W175">
        <v>5645.36</v>
      </c>
      <c r="X175">
        <v>5656.36</v>
      </c>
    </row>
    <row r="176" spans="1:24">
      <c r="A176" s="7" t="s">
        <v>63</v>
      </c>
      <c r="B176" s="13" t="s">
        <v>64</v>
      </c>
      <c r="C176">
        <v>546807043.26564837</v>
      </c>
      <c r="D176">
        <v>550068733.13075209</v>
      </c>
      <c r="E176">
        <v>323198.19819819799</v>
      </c>
      <c r="F176">
        <v>1624414.414414417</v>
      </c>
      <c r="G176">
        <v>87</v>
      </c>
      <c r="H176">
        <v>126</v>
      </c>
      <c r="I176">
        <v>4</v>
      </c>
      <c r="J176">
        <v>11</v>
      </c>
      <c r="M176">
        <v>185</v>
      </c>
      <c r="N176">
        <v>249</v>
      </c>
      <c r="O176">
        <v>68701126.126126125</v>
      </c>
      <c r="P176">
        <v>108936486.48648649</v>
      </c>
      <c r="Q176">
        <v>95</v>
      </c>
      <c r="R176">
        <v>717</v>
      </c>
      <c r="S176">
        <v>219826797.2972973</v>
      </c>
      <c r="T176">
        <v>234568576.57657656</v>
      </c>
      <c r="U176">
        <v>71432792.792792797</v>
      </c>
      <c r="V176">
        <v>102458694.59459458</v>
      </c>
      <c r="W176">
        <v>10259.16</v>
      </c>
      <c r="X176">
        <v>10014.040000000001</v>
      </c>
    </row>
    <row r="177" spans="1:24">
      <c r="A177" s="7" t="s">
        <v>894</v>
      </c>
      <c r="B177" s="13" t="s">
        <v>879</v>
      </c>
      <c r="C177">
        <v>31770399.300694216</v>
      </c>
      <c r="D177">
        <v>31158841.548416056</v>
      </c>
      <c r="E177">
        <v>9720360.3603603598</v>
      </c>
      <c r="F177">
        <v>3607207.207207208</v>
      </c>
      <c r="G177">
        <v>3</v>
      </c>
      <c r="H177">
        <v>4</v>
      </c>
      <c r="I177">
        <v>4</v>
      </c>
      <c r="J177">
        <v>0</v>
      </c>
      <c r="M177">
        <v>55</v>
      </c>
      <c r="N177">
        <v>9</v>
      </c>
      <c r="O177">
        <v>1943333.333333333</v>
      </c>
      <c r="P177">
        <v>2625225.2252252251</v>
      </c>
      <c r="Q177">
        <v>15</v>
      </c>
      <c r="R177">
        <v>10</v>
      </c>
      <c r="S177">
        <v>5886171.1711711725</v>
      </c>
      <c r="T177">
        <v>7059570.2702702694</v>
      </c>
      <c r="U177">
        <v>690090.09009009192</v>
      </c>
      <c r="V177">
        <v>706846.84684684605</v>
      </c>
      <c r="W177">
        <v>604.6</v>
      </c>
      <c r="X177">
        <v>547.84</v>
      </c>
    </row>
    <row r="178" spans="1:24">
      <c r="A178" s="7" t="s">
        <v>895</v>
      </c>
      <c r="B178" s="13" t="s">
        <v>896</v>
      </c>
      <c r="C178">
        <v>59667618.91258435</v>
      </c>
      <c r="D178">
        <v>46753831.151568219</v>
      </c>
      <c r="E178">
        <v>379279.279279279</v>
      </c>
      <c r="F178">
        <v>3603.603603604</v>
      </c>
      <c r="G178">
        <v>18</v>
      </c>
      <c r="H178">
        <v>19</v>
      </c>
      <c r="I178">
        <v>2</v>
      </c>
      <c r="J178">
        <v>2</v>
      </c>
      <c r="M178">
        <v>52</v>
      </c>
      <c r="N178">
        <v>35</v>
      </c>
      <c r="O178">
        <v>9463063.0630630627</v>
      </c>
      <c r="P178">
        <v>12187477.477477476</v>
      </c>
      <c r="Q178">
        <v>45</v>
      </c>
      <c r="R178">
        <v>25</v>
      </c>
      <c r="S178">
        <v>25729716.216216214</v>
      </c>
      <c r="T178">
        <v>22665265.765765764</v>
      </c>
      <c r="U178">
        <v>12980090.09009009</v>
      </c>
      <c r="V178">
        <v>13584054.054054054</v>
      </c>
      <c r="W178">
        <v>1688.2</v>
      </c>
      <c r="X178">
        <v>1676.56</v>
      </c>
    </row>
    <row r="179" spans="1:24">
      <c r="A179" s="7" t="s">
        <v>65</v>
      </c>
      <c r="B179" s="13" t="s">
        <v>66</v>
      </c>
      <c r="C179">
        <v>188255428.24958929</v>
      </c>
      <c r="D179">
        <v>186349674.50361088</v>
      </c>
      <c r="E179">
        <v>2089639.63963964</v>
      </c>
      <c r="F179">
        <v>513063.06306306401</v>
      </c>
      <c r="G179">
        <v>90</v>
      </c>
      <c r="H179">
        <v>78</v>
      </c>
      <c r="I179">
        <v>4</v>
      </c>
      <c r="J179">
        <v>5</v>
      </c>
      <c r="M179">
        <v>103</v>
      </c>
      <c r="N179">
        <v>104</v>
      </c>
      <c r="O179">
        <v>27066306.306306306</v>
      </c>
      <c r="P179">
        <v>27759144.144144144</v>
      </c>
      <c r="Q179">
        <v>103</v>
      </c>
      <c r="R179">
        <v>196</v>
      </c>
      <c r="S179">
        <v>48574103.603603601</v>
      </c>
      <c r="T179">
        <v>49037513.51351352</v>
      </c>
      <c r="U179">
        <v>21153693.693693694</v>
      </c>
      <c r="V179">
        <v>26325045.045045044</v>
      </c>
      <c r="W179">
        <v>3524.24</v>
      </c>
      <c r="X179">
        <v>3655.56</v>
      </c>
    </row>
    <row r="180" spans="1:24">
      <c r="A180" s="7" t="s">
        <v>897</v>
      </c>
      <c r="B180" s="13" t="s">
        <v>898</v>
      </c>
      <c r="C180">
        <v>1005430772.6888762</v>
      </c>
      <c r="D180">
        <v>873742612.2912302</v>
      </c>
      <c r="E180">
        <v>6304054.0540540572</v>
      </c>
      <c r="F180">
        <v>1436769.369369369</v>
      </c>
      <c r="G180">
        <v>172</v>
      </c>
      <c r="H180">
        <v>152</v>
      </c>
      <c r="I180">
        <v>7</v>
      </c>
      <c r="J180">
        <v>8</v>
      </c>
      <c r="K180">
        <v>13</v>
      </c>
      <c r="M180">
        <v>391</v>
      </c>
      <c r="N180">
        <v>355</v>
      </c>
      <c r="O180">
        <v>54400990.990990996</v>
      </c>
      <c r="P180">
        <v>63169845.045045048</v>
      </c>
      <c r="Q180">
        <v>158</v>
      </c>
      <c r="R180">
        <v>400</v>
      </c>
      <c r="S180">
        <v>133516702.7027027</v>
      </c>
      <c r="T180">
        <v>121330833.33333334</v>
      </c>
      <c r="U180">
        <v>49815225.225225225</v>
      </c>
      <c r="V180">
        <v>63057747.747747742</v>
      </c>
      <c r="W180">
        <v>22294.720000000001</v>
      </c>
      <c r="X180">
        <v>22139.72</v>
      </c>
    </row>
    <row r="181" spans="1:24">
      <c r="A181" s="7" t="s">
        <v>899</v>
      </c>
      <c r="B181" s="13" t="s">
        <v>900</v>
      </c>
      <c r="C181">
        <v>581275281.49446845</v>
      </c>
      <c r="D181">
        <v>583666660.69998586</v>
      </c>
      <c r="E181">
        <v>3618468.46846847</v>
      </c>
      <c r="F181">
        <v>2151018.0180180208</v>
      </c>
      <c r="G181">
        <v>116</v>
      </c>
      <c r="H181">
        <v>86</v>
      </c>
      <c r="I181">
        <v>11</v>
      </c>
      <c r="J181">
        <v>13</v>
      </c>
      <c r="M181">
        <v>197</v>
      </c>
      <c r="N181">
        <v>168</v>
      </c>
      <c r="O181">
        <v>124022981.08108109</v>
      </c>
      <c r="P181">
        <v>125684639.63963963</v>
      </c>
      <c r="Q181">
        <v>256</v>
      </c>
      <c r="R181">
        <v>528</v>
      </c>
      <c r="S181">
        <v>88456648.648648649</v>
      </c>
      <c r="T181">
        <v>93894217.117117107</v>
      </c>
      <c r="U181">
        <v>156696396.3963964</v>
      </c>
      <c r="V181">
        <v>71971437.837837845</v>
      </c>
      <c r="W181">
        <v>16393.64</v>
      </c>
      <c r="X181">
        <v>15435.24</v>
      </c>
    </row>
    <row r="182" spans="1:24">
      <c r="A182" s="7" t="s">
        <v>901</v>
      </c>
      <c r="B182" s="13" t="s">
        <v>902</v>
      </c>
      <c r="C182">
        <v>113010900.11508752</v>
      </c>
      <c r="D182">
        <v>108296657.86353822</v>
      </c>
      <c r="E182">
        <v>563063.06306306296</v>
      </c>
      <c r="F182">
        <v>47307.207207207997</v>
      </c>
      <c r="G182">
        <v>25</v>
      </c>
      <c r="H182">
        <v>19</v>
      </c>
      <c r="I182">
        <v>1</v>
      </c>
      <c r="J182">
        <v>2</v>
      </c>
      <c r="M182">
        <v>55</v>
      </c>
      <c r="N182">
        <v>50</v>
      </c>
      <c r="O182">
        <v>13009189.189189188</v>
      </c>
      <c r="P182">
        <v>15844527.027027026</v>
      </c>
      <c r="Q182">
        <v>110</v>
      </c>
      <c r="R182">
        <v>47</v>
      </c>
      <c r="S182">
        <v>33931801.801801801</v>
      </c>
      <c r="T182">
        <v>38203995.495495491</v>
      </c>
      <c r="U182">
        <v>13872072.072072072</v>
      </c>
      <c r="V182">
        <v>18394684.684684686</v>
      </c>
      <c r="W182">
        <v>4253.2800000000007</v>
      </c>
      <c r="X182">
        <v>4403.3999999999996</v>
      </c>
    </row>
    <row r="183" spans="1:24">
      <c r="A183" s="7" t="s">
        <v>903</v>
      </c>
      <c r="B183" s="13" t="s">
        <v>896</v>
      </c>
      <c r="C183">
        <v>882009.278184316</v>
      </c>
      <c r="D183">
        <v>726235.19342097605</v>
      </c>
      <c r="G183">
        <v>3</v>
      </c>
      <c r="H183">
        <v>1</v>
      </c>
      <c r="M183">
        <v>3</v>
      </c>
      <c r="N183">
        <v>1</v>
      </c>
      <c r="S183">
        <v>286711.71171171201</v>
      </c>
      <c r="T183">
        <v>491486.48648648598</v>
      </c>
      <c r="W183">
        <v>132.56</v>
      </c>
      <c r="X183">
        <v>138.76</v>
      </c>
    </row>
    <row r="184" spans="1:24">
      <c r="A184" s="7" t="s">
        <v>67</v>
      </c>
      <c r="B184" s="13" t="s">
        <v>68</v>
      </c>
      <c r="C184">
        <v>21903451.903313722</v>
      </c>
      <c r="D184">
        <v>21498768.398070686</v>
      </c>
      <c r="E184">
        <v>9459.4594594600003</v>
      </c>
      <c r="F184">
        <v>25675.675675676001</v>
      </c>
      <c r="G184">
        <v>3</v>
      </c>
      <c r="H184">
        <v>3</v>
      </c>
      <c r="I184">
        <v>0</v>
      </c>
      <c r="J184">
        <v>0</v>
      </c>
      <c r="M184">
        <v>5</v>
      </c>
      <c r="N184">
        <v>5</v>
      </c>
      <c r="O184">
        <v>716666.66666666605</v>
      </c>
      <c r="P184">
        <v>819819.81981981895</v>
      </c>
      <c r="Q184">
        <v>13</v>
      </c>
      <c r="R184">
        <v>2</v>
      </c>
      <c r="S184">
        <v>5424081.0810810821</v>
      </c>
      <c r="T184">
        <v>3957009.0090090092</v>
      </c>
      <c r="U184">
        <v>1349549.549549551</v>
      </c>
      <c r="V184">
        <v>760540.54054054001</v>
      </c>
      <c r="W184">
        <v>683.12</v>
      </c>
      <c r="X184">
        <v>612.31999999999994</v>
      </c>
    </row>
    <row r="185" spans="1:24">
      <c r="A185" s="7" t="s">
        <v>905</v>
      </c>
      <c r="B185" s="13" t="s">
        <v>898</v>
      </c>
      <c r="C185">
        <v>1058677037.7678316</v>
      </c>
      <c r="D185">
        <v>987223795.3754673</v>
      </c>
      <c r="E185">
        <v>2539639.6396396421</v>
      </c>
      <c r="F185">
        <v>1485882.882882884</v>
      </c>
      <c r="G185">
        <v>136</v>
      </c>
      <c r="H185">
        <v>138</v>
      </c>
      <c r="I185">
        <v>8</v>
      </c>
      <c r="J185">
        <v>13</v>
      </c>
      <c r="K185">
        <v>6</v>
      </c>
      <c r="M185">
        <v>474</v>
      </c>
      <c r="N185">
        <v>336</v>
      </c>
      <c r="O185">
        <v>104233963.96396397</v>
      </c>
      <c r="P185">
        <v>78090511.711711705</v>
      </c>
      <c r="Q185">
        <v>244</v>
      </c>
      <c r="R185">
        <v>250</v>
      </c>
      <c r="S185">
        <v>159277698.1981982</v>
      </c>
      <c r="T185">
        <v>149420202.7027027</v>
      </c>
      <c r="U185">
        <v>95745315.315315306</v>
      </c>
      <c r="V185">
        <v>65452072.072072074</v>
      </c>
      <c r="W185">
        <v>24791.68</v>
      </c>
      <c r="X185">
        <v>24672.239999999998</v>
      </c>
    </row>
    <row r="186" spans="1:24">
      <c r="A186" s="7" t="s">
        <v>906</v>
      </c>
      <c r="B186" s="13" t="s">
        <v>718</v>
      </c>
      <c r="C186">
        <v>87569763.630947962</v>
      </c>
      <c r="D186">
        <v>89981199.364598811</v>
      </c>
      <c r="E186">
        <v>1801.801801802</v>
      </c>
      <c r="F186">
        <v>5405.4054054059998</v>
      </c>
      <c r="G186">
        <v>25</v>
      </c>
      <c r="H186">
        <v>31</v>
      </c>
      <c r="I186">
        <v>0</v>
      </c>
      <c r="J186">
        <v>1</v>
      </c>
      <c r="M186">
        <v>26</v>
      </c>
      <c r="N186">
        <v>33</v>
      </c>
      <c r="O186">
        <v>1248018.018018018</v>
      </c>
      <c r="P186">
        <v>1086486.4864864859</v>
      </c>
      <c r="R186">
        <v>10</v>
      </c>
      <c r="S186">
        <v>36408516.216216214</v>
      </c>
      <c r="T186">
        <v>36113102.702702701</v>
      </c>
      <c r="U186">
        <v>795135.13513513503</v>
      </c>
      <c r="V186">
        <v>712612.61261261301</v>
      </c>
      <c r="W186">
        <v>1576.56</v>
      </c>
      <c r="X186">
        <v>1620.52</v>
      </c>
    </row>
    <row r="187" spans="1:24">
      <c r="A187" s="7" t="s">
        <v>907</v>
      </c>
      <c r="B187" s="13" t="s">
        <v>908</v>
      </c>
      <c r="C187">
        <v>262157098.85474575</v>
      </c>
      <c r="D187">
        <v>253341173.74804541</v>
      </c>
      <c r="E187">
        <v>2839639.6396396412</v>
      </c>
      <c r="F187">
        <v>371589.18918918801</v>
      </c>
      <c r="G187">
        <v>108</v>
      </c>
      <c r="H187">
        <v>158</v>
      </c>
      <c r="I187">
        <v>3</v>
      </c>
      <c r="J187">
        <v>3</v>
      </c>
      <c r="M187">
        <v>181</v>
      </c>
      <c r="N187">
        <v>203</v>
      </c>
      <c r="O187">
        <v>13236936.936936939</v>
      </c>
      <c r="P187">
        <v>15521148.648648649</v>
      </c>
      <c r="Q187">
        <v>140</v>
      </c>
      <c r="R187">
        <v>53</v>
      </c>
      <c r="S187">
        <v>82298603.603603601</v>
      </c>
      <c r="T187">
        <v>84037630.630630642</v>
      </c>
      <c r="U187">
        <v>12048558.558558561</v>
      </c>
      <c r="V187">
        <v>16620720.720720723</v>
      </c>
      <c r="W187">
        <v>8840.52</v>
      </c>
      <c r="X187">
        <v>8767.48</v>
      </c>
    </row>
    <row r="188" spans="1:24">
      <c r="A188" s="7" t="s">
        <v>909</v>
      </c>
      <c r="B188" s="13" t="s">
        <v>910</v>
      </c>
      <c r="C188">
        <v>870745019.00642359</v>
      </c>
      <c r="D188">
        <v>883746389.14933944</v>
      </c>
      <c r="E188">
        <v>146175000</v>
      </c>
      <c r="F188">
        <v>121090540.54054055</v>
      </c>
      <c r="G188">
        <v>159</v>
      </c>
      <c r="H188">
        <v>247</v>
      </c>
      <c r="I188">
        <v>22</v>
      </c>
      <c r="J188">
        <v>29</v>
      </c>
      <c r="M188">
        <v>445</v>
      </c>
      <c r="N188">
        <v>740</v>
      </c>
      <c r="O188">
        <v>55320540.540540546</v>
      </c>
      <c r="P188">
        <v>69459981.981981978</v>
      </c>
      <c r="Q188">
        <v>123</v>
      </c>
      <c r="R188">
        <v>906</v>
      </c>
      <c r="S188">
        <v>205649545.04504505</v>
      </c>
      <c r="T188">
        <v>195176148.64864868</v>
      </c>
      <c r="U188">
        <v>50205225.225225233</v>
      </c>
      <c r="V188">
        <v>56520000</v>
      </c>
      <c r="W188">
        <v>20653.36</v>
      </c>
      <c r="X188">
        <v>21326.16</v>
      </c>
    </row>
    <row r="189" spans="1:24">
      <c r="A189" s="7" t="s">
        <v>911</v>
      </c>
      <c r="B189" s="13" t="s">
        <v>912</v>
      </c>
      <c r="C189">
        <v>162006850.54624733</v>
      </c>
      <c r="D189">
        <v>152545830.34776199</v>
      </c>
      <c r="E189">
        <v>239639.63963964101</v>
      </c>
      <c r="F189">
        <v>152702.70270270499</v>
      </c>
      <c r="G189">
        <v>95</v>
      </c>
      <c r="H189">
        <v>123</v>
      </c>
      <c r="I189">
        <v>7</v>
      </c>
      <c r="J189">
        <v>5</v>
      </c>
      <c r="K189">
        <v>1</v>
      </c>
      <c r="M189">
        <v>120</v>
      </c>
      <c r="N189">
        <v>183</v>
      </c>
      <c r="O189">
        <v>14631531.531531528</v>
      </c>
      <c r="P189">
        <v>21664864.864864863</v>
      </c>
      <c r="Q189">
        <v>90</v>
      </c>
      <c r="R189">
        <v>185</v>
      </c>
      <c r="S189">
        <v>57031610.810810819</v>
      </c>
      <c r="T189">
        <v>56650549.54954955</v>
      </c>
      <c r="U189">
        <v>13074234.234234234</v>
      </c>
      <c r="V189">
        <v>17260540.540540539</v>
      </c>
      <c r="W189">
        <v>9689.44</v>
      </c>
      <c r="X189">
        <v>9387.48</v>
      </c>
    </row>
    <row r="190" spans="1:24">
      <c r="A190" s="7" t="s">
        <v>913</v>
      </c>
      <c r="B190" s="13" t="s">
        <v>914</v>
      </c>
      <c r="C190">
        <v>85768705.716676697</v>
      </c>
      <c r="D190">
        <v>77249568.971677005</v>
      </c>
      <c r="E190">
        <v>1000000</v>
      </c>
      <c r="F190">
        <v>7593243.2432432435</v>
      </c>
      <c r="G190">
        <v>47</v>
      </c>
      <c r="H190">
        <v>43</v>
      </c>
      <c r="I190">
        <v>3</v>
      </c>
      <c r="J190">
        <v>3</v>
      </c>
      <c r="M190">
        <v>76</v>
      </c>
      <c r="N190">
        <v>53</v>
      </c>
      <c r="O190">
        <v>7504414.4144144133</v>
      </c>
      <c r="P190">
        <v>18841891.891891893</v>
      </c>
      <c r="Q190">
        <v>24</v>
      </c>
      <c r="R190">
        <v>54</v>
      </c>
      <c r="S190">
        <v>33377372.072072074</v>
      </c>
      <c r="T190">
        <v>32533279.279279277</v>
      </c>
      <c r="U190">
        <v>8312882.8828828819</v>
      </c>
      <c r="V190">
        <v>12545045.045045046</v>
      </c>
      <c r="W190">
        <v>3921.2</v>
      </c>
      <c r="X190">
        <v>3900.32</v>
      </c>
    </row>
    <row r="191" spans="1:24">
      <c r="A191" s="7" t="s">
        <v>915</v>
      </c>
      <c r="B191" s="13" t="s">
        <v>916</v>
      </c>
      <c r="C191">
        <v>1164820620.1363738</v>
      </c>
      <c r="D191">
        <v>1108122077.9575634</v>
      </c>
      <c r="E191">
        <v>3560810.8108108118</v>
      </c>
      <c r="F191">
        <v>3136144.1441441458</v>
      </c>
      <c r="G191">
        <v>250</v>
      </c>
      <c r="H191">
        <v>245</v>
      </c>
      <c r="I191">
        <v>5</v>
      </c>
      <c r="J191">
        <v>5</v>
      </c>
      <c r="K191">
        <v>4</v>
      </c>
      <c r="M191">
        <v>452</v>
      </c>
      <c r="N191">
        <v>494</v>
      </c>
      <c r="O191">
        <v>11115405.405405402</v>
      </c>
      <c r="P191">
        <v>25889327.027027026</v>
      </c>
      <c r="Q191">
        <v>230</v>
      </c>
      <c r="R191">
        <v>353</v>
      </c>
      <c r="S191">
        <v>220105954.05405405</v>
      </c>
      <c r="T191">
        <v>226540813.51351351</v>
      </c>
      <c r="U191">
        <v>9812522.522522524</v>
      </c>
      <c r="V191">
        <v>28392252.252252251</v>
      </c>
      <c r="W191">
        <v>27906.28</v>
      </c>
      <c r="X191">
        <v>27791.72</v>
      </c>
    </row>
    <row r="192" spans="1:24">
      <c r="A192" s="7" t="s">
        <v>917</v>
      </c>
      <c r="B192" s="13" t="s">
        <v>918</v>
      </c>
      <c r="C192">
        <v>704516575.96772647</v>
      </c>
      <c r="D192">
        <v>710612089.26885891</v>
      </c>
      <c r="E192">
        <v>65512367.567567565</v>
      </c>
      <c r="F192">
        <v>21226471.171171177</v>
      </c>
      <c r="G192">
        <v>40</v>
      </c>
      <c r="H192">
        <v>58</v>
      </c>
      <c r="I192">
        <v>7</v>
      </c>
      <c r="J192">
        <v>11</v>
      </c>
      <c r="K192">
        <v>1</v>
      </c>
      <c r="M192">
        <v>251</v>
      </c>
      <c r="N192">
        <v>164</v>
      </c>
      <c r="O192">
        <v>8910360.3603603598</v>
      </c>
      <c r="P192">
        <v>49902369.369369373</v>
      </c>
      <c r="Q192">
        <v>117</v>
      </c>
      <c r="R192">
        <v>404</v>
      </c>
      <c r="S192">
        <v>168224545.04504505</v>
      </c>
      <c r="T192">
        <v>169375527.02702704</v>
      </c>
      <c r="U192">
        <v>9376666.666666666</v>
      </c>
      <c r="V192">
        <v>56989459.459459454</v>
      </c>
      <c r="W192">
        <v>20719.879999999997</v>
      </c>
      <c r="X192">
        <v>21199.040000000001</v>
      </c>
    </row>
    <row r="193" spans="1:24">
      <c r="A193" s="7" t="s">
        <v>919</v>
      </c>
      <c r="B193" s="13" t="s">
        <v>920</v>
      </c>
      <c r="C193">
        <v>55202678.229338825</v>
      </c>
      <c r="D193">
        <v>57786363.514936209</v>
      </c>
      <c r="E193">
        <v>737193.69369369501</v>
      </c>
      <c r="F193">
        <v>3249874.7747747782</v>
      </c>
      <c r="G193">
        <v>12</v>
      </c>
      <c r="H193">
        <v>18</v>
      </c>
      <c r="I193">
        <v>0</v>
      </c>
      <c r="J193">
        <v>4</v>
      </c>
      <c r="M193">
        <v>19</v>
      </c>
      <c r="N193">
        <v>43</v>
      </c>
      <c r="O193">
        <v>2195405.4054054059</v>
      </c>
      <c r="P193">
        <v>4490000.0000000009</v>
      </c>
      <c r="Q193">
        <v>34</v>
      </c>
      <c r="R193">
        <v>71</v>
      </c>
      <c r="S193">
        <v>7705504.5045045037</v>
      </c>
      <c r="T193">
        <v>10337238.738738736</v>
      </c>
      <c r="U193">
        <v>3794684.6846846826</v>
      </c>
      <c r="V193">
        <v>3716216.2162162182</v>
      </c>
      <c r="W193">
        <v>1647.3600000000001</v>
      </c>
      <c r="X193">
        <v>1638.8</v>
      </c>
    </row>
    <row r="194" spans="1:24">
      <c r="A194" s="7" t="s">
        <v>921</v>
      </c>
      <c r="B194" s="13" t="s">
        <v>718</v>
      </c>
      <c r="C194">
        <v>461938507.60569185</v>
      </c>
      <c r="D194">
        <v>481736584.4336074</v>
      </c>
      <c r="E194">
        <v>254558655.85585585</v>
      </c>
      <c r="F194">
        <v>22457845.045045048</v>
      </c>
      <c r="G194">
        <v>138</v>
      </c>
      <c r="H194">
        <v>141</v>
      </c>
      <c r="I194">
        <v>12</v>
      </c>
      <c r="J194">
        <v>8</v>
      </c>
      <c r="K194">
        <v>3</v>
      </c>
      <c r="M194">
        <v>194</v>
      </c>
      <c r="N194">
        <v>218</v>
      </c>
      <c r="O194">
        <v>29845765.765765764</v>
      </c>
      <c r="P194">
        <v>36872042.342342347</v>
      </c>
      <c r="Q194">
        <v>109</v>
      </c>
      <c r="R194">
        <v>393</v>
      </c>
      <c r="S194">
        <v>188393166.66666666</v>
      </c>
      <c r="T194">
        <v>187479540.54054055</v>
      </c>
      <c r="U194">
        <v>32557657.657657657</v>
      </c>
      <c r="V194">
        <v>35463423.423423424</v>
      </c>
      <c r="W194">
        <v>10055.16</v>
      </c>
      <c r="X194">
        <v>10100.6</v>
      </c>
    </row>
    <row r="195" spans="1:24">
      <c r="A195" s="7" t="s">
        <v>922</v>
      </c>
      <c r="B195" s="13" t="s">
        <v>923</v>
      </c>
      <c r="C195">
        <v>10027076.132336637</v>
      </c>
      <c r="D195">
        <v>9865218.0483891331</v>
      </c>
      <c r="F195">
        <v>900.900900901</v>
      </c>
      <c r="G195">
        <v>1</v>
      </c>
      <c r="H195">
        <v>1</v>
      </c>
      <c r="I195">
        <v>0</v>
      </c>
      <c r="J195">
        <v>0</v>
      </c>
      <c r="M195">
        <v>3</v>
      </c>
      <c r="N195">
        <v>1</v>
      </c>
      <c r="O195">
        <v>945953.15315315302</v>
      </c>
      <c r="P195">
        <v>485765.76576576498</v>
      </c>
      <c r="R195">
        <v>2</v>
      </c>
      <c r="S195">
        <v>2102369.3693693699</v>
      </c>
      <c r="T195">
        <v>2482364.8648648653</v>
      </c>
      <c r="U195">
        <v>325225.22522522602</v>
      </c>
      <c r="V195">
        <v>1498828.8288288289</v>
      </c>
      <c r="W195">
        <v>424.12</v>
      </c>
      <c r="X195">
        <v>458.08</v>
      </c>
    </row>
    <row r="196" spans="1:24">
      <c r="A196" s="7" t="s">
        <v>924</v>
      </c>
      <c r="B196" s="13" t="s">
        <v>925</v>
      </c>
      <c r="C196">
        <v>421779882.74741936</v>
      </c>
      <c r="D196">
        <v>425492932.85594201</v>
      </c>
      <c r="E196">
        <v>11353603.603603605</v>
      </c>
      <c r="F196">
        <v>4633333.3333333358</v>
      </c>
      <c r="G196">
        <v>105</v>
      </c>
      <c r="H196">
        <v>120</v>
      </c>
      <c r="I196">
        <v>8</v>
      </c>
      <c r="J196">
        <v>16</v>
      </c>
      <c r="K196">
        <v>1</v>
      </c>
      <c r="M196">
        <v>134</v>
      </c>
      <c r="N196">
        <v>148</v>
      </c>
      <c r="O196">
        <v>105265957.65765767</v>
      </c>
      <c r="P196">
        <v>123016036.03603603</v>
      </c>
      <c r="Q196">
        <v>534</v>
      </c>
      <c r="R196">
        <v>280</v>
      </c>
      <c r="S196">
        <v>134548396.3963964</v>
      </c>
      <c r="T196">
        <v>139482481.98198196</v>
      </c>
      <c r="U196">
        <v>88977567.567567557</v>
      </c>
      <c r="V196">
        <v>90664774.774774775</v>
      </c>
      <c r="W196">
        <v>10117.92</v>
      </c>
      <c r="X196">
        <v>10286.68</v>
      </c>
    </row>
    <row r="197" spans="1:24">
      <c r="A197" s="7" t="s">
        <v>926</v>
      </c>
      <c r="B197" s="13" t="s">
        <v>886</v>
      </c>
      <c r="C197">
        <v>36537686.597227298</v>
      </c>
      <c r="D197">
        <v>35367763.303524055</v>
      </c>
      <c r="E197">
        <v>8255585.5855855867</v>
      </c>
      <c r="F197">
        <v>2371171.1711711711</v>
      </c>
      <c r="G197">
        <v>15</v>
      </c>
      <c r="H197">
        <v>17</v>
      </c>
      <c r="I197">
        <v>1</v>
      </c>
      <c r="J197">
        <v>1</v>
      </c>
      <c r="M197">
        <v>17</v>
      </c>
      <c r="N197">
        <v>22</v>
      </c>
      <c r="O197">
        <v>1781981.9819819829</v>
      </c>
      <c r="P197">
        <v>3636936.9369369377</v>
      </c>
      <c r="Q197">
        <v>4</v>
      </c>
      <c r="S197">
        <v>9638180.1801801808</v>
      </c>
      <c r="T197">
        <v>9677783.7837837841</v>
      </c>
      <c r="U197">
        <v>2231351.351351351</v>
      </c>
      <c r="V197">
        <v>3782072.072072071</v>
      </c>
      <c r="W197">
        <v>620.55999999999995</v>
      </c>
      <c r="X197">
        <v>604.48</v>
      </c>
    </row>
    <row r="198" spans="1:24">
      <c r="A198" s="7" t="s">
        <v>927</v>
      </c>
      <c r="B198" s="13" t="s">
        <v>659</v>
      </c>
      <c r="C198">
        <v>242102008.57568216</v>
      </c>
      <c r="D198">
        <v>238501920.59511933</v>
      </c>
      <c r="E198">
        <v>180450.45045045001</v>
      </c>
      <c r="F198">
        <v>181981.981981983</v>
      </c>
      <c r="G198">
        <v>54</v>
      </c>
      <c r="H198">
        <v>49</v>
      </c>
      <c r="I198">
        <v>11</v>
      </c>
      <c r="J198">
        <v>9</v>
      </c>
      <c r="M198">
        <v>60</v>
      </c>
      <c r="N198">
        <v>55</v>
      </c>
      <c r="O198">
        <v>21607477.477477472</v>
      </c>
      <c r="P198">
        <v>20892792.792792793</v>
      </c>
      <c r="Q198">
        <v>64</v>
      </c>
      <c r="R198">
        <v>37</v>
      </c>
      <c r="S198">
        <v>45211963.963963963</v>
      </c>
      <c r="T198">
        <v>46294772.972972967</v>
      </c>
      <c r="U198">
        <v>12867387.387387387</v>
      </c>
      <c r="V198">
        <v>14190270.270270271</v>
      </c>
      <c r="W198">
        <v>3068.12</v>
      </c>
      <c r="X198">
        <v>2932.84</v>
      </c>
    </row>
    <row r="199" spans="1:24">
      <c r="A199" s="7" t="s">
        <v>928</v>
      </c>
      <c r="B199" s="13" t="s">
        <v>659</v>
      </c>
      <c r="C199">
        <v>1799671.4148065299</v>
      </c>
      <c r="D199">
        <v>1783081.762276778</v>
      </c>
      <c r="G199">
        <v>2</v>
      </c>
      <c r="H199">
        <v>5</v>
      </c>
      <c r="M199">
        <v>2</v>
      </c>
      <c r="N199">
        <v>5</v>
      </c>
      <c r="S199">
        <v>864369.36936937005</v>
      </c>
      <c r="T199">
        <v>760000</v>
      </c>
      <c r="W199">
        <v>69.08</v>
      </c>
      <c r="X199">
        <v>64.08</v>
      </c>
    </row>
    <row r="200" spans="1:24">
      <c r="A200" s="7" t="s">
        <v>929</v>
      </c>
      <c r="B200" s="13" t="s">
        <v>659</v>
      </c>
      <c r="C200">
        <v>175357774.86074525</v>
      </c>
      <c r="D200">
        <v>172517673.02794525</v>
      </c>
      <c r="E200">
        <v>241981.98198198201</v>
      </c>
      <c r="F200">
        <v>201801.80180180501</v>
      </c>
      <c r="G200">
        <v>37</v>
      </c>
      <c r="H200">
        <v>36</v>
      </c>
      <c r="I200">
        <v>16</v>
      </c>
      <c r="J200">
        <v>13</v>
      </c>
      <c r="K200">
        <v>1</v>
      </c>
      <c r="M200">
        <v>42</v>
      </c>
      <c r="N200">
        <v>45</v>
      </c>
      <c r="O200">
        <v>25291171.171171173</v>
      </c>
      <c r="P200">
        <v>27084684.684684683</v>
      </c>
      <c r="Q200">
        <v>92</v>
      </c>
      <c r="R200">
        <v>78</v>
      </c>
      <c r="S200">
        <v>29199315.315315314</v>
      </c>
      <c r="T200">
        <v>29636669.369369369</v>
      </c>
      <c r="U200">
        <v>15415495.4954955</v>
      </c>
      <c r="V200">
        <v>14471171.171171172</v>
      </c>
      <c r="W200">
        <v>2497.44</v>
      </c>
      <c r="X200">
        <v>2634.92</v>
      </c>
    </row>
    <row r="201" spans="1:24">
      <c r="A201" s="7" t="s">
        <v>6937</v>
      </c>
      <c r="B201" s="13" t="s">
        <v>2771</v>
      </c>
      <c r="E201">
        <v>10405405.405405404</v>
      </c>
      <c r="F201">
        <v>43310810.810810804</v>
      </c>
    </row>
    <row r="202" spans="1:24">
      <c r="A202" s="7" t="s">
        <v>930</v>
      </c>
      <c r="B202" s="13" t="s">
        <v>931</v>
      </c>
      <c r="C202">
        <v>132842700.05729543</v>
      </c>
      <c r="D202">
        <v>126367306.1321142</v>
      </c>
      <c r="E202">
        <v>549369.36936937005</v>
      </c>
      <c r="F202">
        <v>685630.630630631</v>
      </c>
      <c r="G202">
        <v>308</v>
      </c>
      <c r="H202">
        <v>83</v>
      </c>
      <c r="I202">
        <v>3</v>
      </c>
      <c r="J202">
        <v>4</v>
      </c>
      <c r="K202">
        <v>1</v>
      </c>
      <c r="M202">
        <v>424</v>
      </c>
      <c r="N202">
        <v>134</v>
      </c>
      <c r="O202">
        <v>37120540.540540546</v>
      </c>
      <c r="P202">
        <v>36540900.9009009</v>
      </c>
      <c r="Q202">
        <v>137</v>
      </c>
      <c r="R202">
        <v>137</v>
      </c>
      <c r="S202">
        <v>80556274.774774775</v>
      </c>
      <c r="T202">
        <v>73765651.351351351</v>
      </c>
      <c r="U202">
        <v>38526486.486486487</v>
      </c>
      <c r="V202">
        <v>36594277.477477476</v>
      </c>
      <c r="W202">
        <v>2757.84</v>
      </c>
      <c r="X202">
        <v>2854.36</v>
      </c>
    </row>
    <row r="203" spans="1:24">
      <c r="A203" s="7" t="s">
        <v>69</v>
      </c>
      <c r="B203" s="13" t="s">
        <v>70</v>
      </c>
      <c r="C203">
        <v>2678710464.4708734</v>
      </c>
      <c r="D203">
        <v>2700173858.6230335</v>
      </c>
      <c r="E203">
        <v>284877050.45045048</v>
      </c>
      <c r="F203">
        <v>579708407.2072072</v>
      </c>
      <c r="G203">
        <v>840</v>
      </c>
      <c r="H203">
        <v>748</v>
      </c>
      <c r="I203">
        <v>87</v>
      </c>
      <c r="J203">
        <v>81</v>
      </c>
      <c r="K203">
        <v>44</v>
      </c>
      <c r="M203">
        <v>1355</v>
      </c>
      <c r="N203">
        <v>1295</v>
      </c>
      <c r="O203">
        <v>332565220.72072071</v>
      </c>
      <c r="P203">
        <v>309446763.96396399</v>
      </c>
      <c r="Q203">
        <v>2866</v>
      </c>
      <c r="R203">
        <v>1076</v>
      </c>
      <c r="S203">
        <v>504666736.93693697</v>
      </c>
      <c r="T203">
        <v>520375093.6936937</v>
      </c>
      <c r="U203">
        <v>299241935.13513517</v>
      </c>
      <c r="V203">
        <v>275377117.11711711</v>
      </c>
      <c r="W203">
        <v>52463.56</v>
      </c>
      <c r="X203">
        <v>53276.88</v>
      </c>
    </row>
    <row r="204" spans="1:24">
      <c r="A204" s="7" t="s">
        <v>71</v>
      </c>
      <c r="B204" s="13" t="s">
        <v>124</v>
      </c>
      <c r="C204">
        <v>252944269.16710249</v>
      </c>
      <c r="D204">
        <v>258542737.51563147</v>
      </c>
      <c r="E204">
        <v>13513.513513514001</v>
      </c>
      <c r="F204">
        <v>3603.603603604</v>
      </c>
      <c r="G204">
        <v>43</v>
      </c>
      <c r="H204">
        <v>51</v>
      </c>
      <c r="I204">
        <v>0</v>
      </c>
      <c r="J204">
        <v>3</v>
      </c>
      <c r="K204">
        <v>1</v>
      </c>
      <c r="M204">
        <v>46</v>
      </c>
      <c r="N204">
        <v>61</v>
      </c>
      <c r="O204">
        <v>3887387.387387387</v>
      </c>
      <c r="P204">
        <v>4505405.405405405</v>
      </c>
      <c r="R204">
        <v>25</v>
      </c>
      <c r="S204">
        <v>31672576.576576576</v>
      </c>
      <c r="T204">
        <v>34042563.063063063</v>
      </c>
      <c r="U204">
        <v>4760630.6306306319</v>
      </c>
      <c r="V204">
        <v>5744144.1441441439</v>
      </c>
      <c r="W204">
        <v>3998.12</v>
      </c>
      <c r="X204">
        <v>4087.92</v>
      </c>
    </row>
    <row r="205" spans="1:24">
      <c r="A205" s="7" t="s">
        <v>932</v>
      </c>
      <c r="B205" s="13" t="s">
        <v>933</v>
      </c>
      <c r="C205">
        <v>102572369.12542436</v>
      </c>
      <c r="D205">
        <v>101382795.21315166</v>
      </c>
      <c r="E205">
        <v>2172297.2972972961</v>
      </c>
      <c r="F205">
        <v>1421396.3963963969</v>
      </c>
      <c r="G205">
        <v>45</v>
      </c>
      <c r="H205">
        <v>37</v>
      </c>
      <c r="I205">
        <v>2</v>
      </c>
      <c r="J205">
        <v>3</v>
      </c>
      <c r="M205">
        <v>69</v>
      </c>
      <c r="N205">
        <v>106</v>
      </c>
      <c r="O205">
        <v>2908108.108108107</v>
      </c>
      <c r="P205">
        <v>1674774.774774777</v>
      </c>
      <c r="Q205">
        <v>2</v>
      </c>
      <c r="R205">
        <v>23</v>
      </c>
      <c r="S205">
        <v>16763608.108108109</v>
      </c>
      <c r="T205">
        <v>16702099.0990991</v>
      </c>
      <c r="U205">
        <v>2580090.0900900899</v>
      </c>
      <c r="V205">
        <v>3381531.5315315314</v>
      </c>
      <c r="W205">
        <v>2088.16</v>
      </c>
      <c r="X205">
        <v>2133.48</v>
      </c>
    </row>
    <row r="206" spans="1:24">
      <c r="A206" s="7" t="s">
        <v>934</v>
      </c>
      <c r="B206" s="13" t="s">
        <v>935</v>
      </c>
      <c r="C206">
        <v>70409217.118181571</v>
      </c>
      <c r="D206">
        <v>73033165.097184718</v>
      </c>
      <c r="G206">
        <v>17</v>
      </c>
      <c r="H206">
        <v>30</v>
      </c>
      <c r="M206">
        <v>41</v>
      </c>
      <c r="N206">
        <v>42</v>
      </c>
      <c r="S206">
        <v>4667121.6216216218</v>
      </c>
      <c r="T206">
        <v>5120549.5495495498</v>
      </c>
      <c r="W206">
        <v>975.8</v>
      </c>
      <c r="X206">
        <v>1047.52</v>
      </c>
    </row>
    <row r="207" spans="1:24">
      <c r="A207" s="7" t="s">
        <v>936</v>
      </c>
      <c r="B207" s="13" t="s">
        <v>937</v>
      </c>
      <c r="C207">
        <v>195945912.90629083</v>
      </c>
      <c r="D207">
        <v>175036156.21990722</v>
      </c>
      <c r="E207">
        <v>515315.31531531602</v>
      </c>
      <c r="F207">
        <v>55855.855855857</v>
      </c>
      <c r="G207">
        <v>102</v>
      </c>
      <c r="H207">
        <v>67</v>
      </c>
      <c r="I207">
        <v>5</v>
      </c>
      <c r="J207">
        <v>7</v>
      </c>
      <c r="M207">
        <v>148</v>
      </c>
      <c r="N207">
        <v>104</v>
      </c>
      <c r="O207">
        <v>10787837.837837838</v>
      </c>
      <c r="P207">
        <v>17338018.018018022</v>
      </c>
      <c r="Q207">
        <v>51</v>
      </c>
      <c r="R207">
        <v>91</v>
      </c>
      <c r="S207">
        <v>73481130.630630627</v>
      </c>
      <c r="T207">
        <v>70056391.891891897</v>
      </c>
      <c r="U207">
        <v>10677027.027027026</v>
      </c>
      <c r="V207">
        <v>16194144.144144144</v>
      </c>
      <c r="W207">
        <v>6573.4</v>
      </c>
      <c r="X207">
        <v>6967.5599999999995</v>
      </c>
    </row>
    <row r="208" spans="1:24">
      <c r="A208" s="7" t="s">
        <v>938</v>
      </c>
      <c r="B208" s="13" t="s">
        <v>939</v>
      </c>
      <c r="C208">
        <v>1435331256.9036295</v>
      </c>
      <c r="D208">
        <v>1388605192.8808692</v>
      </c>
      <c r="E208">
        <v>527927.92792792898</v>
      </c>
      <c r="F208">
        <v>411486.48648648802</v>
      </c>
      <c r="G208">
        <v>164</v>
      </c>
      <c r="H208">
        <v>180</v>
      </c>
      <c r="I208">
        <v>6</v>
      </c>
      <c r="J208">
        <v>11</v>
      </c>
      <c r="K208">
        <v>2</v>
      </c>
      <c r="M208">
        <v>299</v>
      </c>
      <c r="N208">
        <v>327</v>
      </c>
      <c r="O208">
        <v>158505405.4054054</v>
      </c>
      <c r="P208">
        <v>142593873.87387386</v>
      </c>
      <c r="Q208">
        <v>671</v>
      </c>
      <c r="R208">
        <v>545</v>
      </c>
      <c r="S208">
        <v>216914256.75675678</v>
      </c>
      <c r="T208">
        <v>222150163.06306309</v>
      </c>
      <c r="U208">
        <v>12396666.666666666</v>
      </c>
      <c r="V208">
        <v>30021171.171171166</v>
      </c>
      <c r="W208">
        <v>25733.120000000003</v>
      </c>
      <c r="X208">
        <v>27571.4</v>
      </c>
    </row>
    <row r="209" spans="1:24">
      <c r="A209" s="7" t="s">
        <v>940</v>
      </c>
      <c r="B209" s="13" t="s">
        <v>663</v>
      </c>
      <c r="C209">
        <v>24523854.057610586</v>
      </c>
      <c r="D209">
        <v>24220630.469300084</v>
      </c>
      <c r="E209">
        <v>8108.1081081080001</v>
      </c>
      <c r="F209">
        <v>3603.603603604</v>
      </c>
      <c r="G209">
        <v>5</v>
      </c>
      <c r="H209">
        <v>6</v>
      </c>
      <c r="I209">
        <v>1</v>
      </c>
      <c r="J209">
        <v>2</v>
      </c>
      <c r="K209">
        <v>1</v>
      </c>
      <c r="M209">
        <v>8</v>
      </c>
      <c r="N209">
        <v>9</v>
      </c>
      <c r="O209">
        <v>503603.60360360402</v>
      </c>
      <c r="P209">
        <v>517117.11711711698</v>
      </c>
      <c r="Q209">
        <v>10</v>
      </c>
      <c r="R209">
        <v>20</v>
      </c>
      <c r="S209">
        <v>3006477.4774774769</v>
      </c>
      <c r="T209">
        <v>2808157.6576576568</v>
      </c>
      <c r="U209">
        <v>364414.41441441397</v>
      </c>
      <c r="V209">
        <v>513963.96396396402</v>
      </c>
      <c r="W209">
        <v>602</v>
      </c>
      <c r="X209">
        <v>517.76</v>
      </c>
    </row>
    <row r="210" spans="1:24">
      <c r="A210" s="7" t="s">
        <v>941</v>
      </c>
      <c r="B210" s="13" t="s">
        <v>942</v>
      </c>
      <c r="C210">
        <v>6811731.0388466464</v>
      </c>
      <c r="D210">
        <v>7338791.6563135553</v>
      </c>
      <c r="E210">
        <v>27927.927927928002</v>
      </c>
      <c r="F210">
        <v>90090.090090091006</v>
      </c>
      <c r="G210">
        <v>4</v>
      </c>
      <c r="H210">
        <v>3</v>
      </c>
      <c r="I210">
        <v>1</v>
      </c>
      <c r="J210">
        <v>1</v>
      </c>
      <c r="M210">
        <v>5</v>
      </c>
      <c r="N210">
        <v>4</v>
      </c>
      <c r="O210">
        <v>577477.47747747705</v>
      </c>
      <c r="P210">
        <v>1451351.351351351</v>
      </c>
      <c r="Q210">
        <v>23</v>
      </c>
      <c r="R210">
        <v>30</v>
      </c>
      <c r="S210">
        <v>1123693.693693693</v>
      </c>
      <c r="T210">
        <v>1680522.5225225219</v>
      </c>
      <c r="U210">
        <v>550450.45045044995</v>
      </c>
      <c r="V210">
        <v>1462342.342342342</v>
      </c>
      <c r="W210">
        <v>363.48</v>
      </c>
      <c r="X210">
        <v>383.72</v>
      </c>
    </row>
    <row r="211" spans="1:24">
      <c r="A211" s="7" t="s">
        <v>72</v>
      </c>
      <c r="B211" s="13" t="s">
        <v>68</v>
      </c>
      <c r="C211">
        <v>401107114.27398598</v>
      </c>
      <c r="D211">
        <v>373036942.90208292</v>
      </c>
      <c r="E211">
        <v>1806981.981981985</v>
      </c>
      <c r="F211">
        <v>1739729.729729732</v>
      </c>
      <c r="G211">
        <v>78</v>
      </c>
      <c r="H211">
        <v>54</v>
      </c>
      <c r="I211">
        <v>12</v>
      </c>
      <c r="J211">
        <v>4</v>
      </c>
      <c r="K211">
        <v>4</v>
      </c>
      <c r="M211">
        <v>461</v>
      </c>
      <c r="N211">
        <v>82</v>
      </c>
      <c r="O211">
        <v>76617612.61261262</v>
      </c>
      <c r="P211">
        <v>65081621.621621624</v>
      </c>
      <c r="Q211">
        <v>627</v>
      </c>
      <c r="R211">
        <v>142</v>
      </c>
      <c r="S211">
        <v>142885968.46846846</v>
      </c>
      <c r="T211">
        <v>135273950.45045045</v>
      </c>
      <c r="U211">
        <v>77194054.054054052</v>
      </c>
      <c r="V211">
        <v>80179459.459459454</v>
      </c>
      <c r="W211">
        <v>6946.04</v>
      </c>
      <c r="X211">
        <v>6702.84</v>
      </c>
    </row>
    <row r="212" spans="1:24">
      <c r="A212" s="7" t="s">
        <v>943</v>
      </c>
      <c r="B212" s="13" t="s">
        <v>865</v>
      </c>
      <c r="C212">
        <v>934938562.89510489</v>
      </c>
      <c r="D212">
        <v>811942134.02856231</v>
      </c>
      <c r="E212">
        <v>1907207.2072072071</v>
      </c>
      <c r="F212">
        <v>374954.95495495503</v>
      </c>
      <c r="G212">
        <v>93</v>
      </c>
      <c r="H212">
        <v>94</v>
      </c>
      <c r="I212">
        <v>6</v>
      </c>
      <c r="J212">
        <v>8</v>
      </c>
      <c r="K212">
        <v>9</v>
      </c>
      <c r="M212">
        <v>285</v>
      </c>
      <c r="N212">
        <v>268</v>
      </c>
      <c r="O212">
        <v>31413243.24324324</v>
      </c>
      <c r="P212">
        <v>30082843.24324324</v>
      </c>
      <c r="Q212">
        <v>177</v>
      </c>
      <c r="R212">
        <v>215</v>
      </c>
      <c r="S212">
        <v>139823896.3963964</v>
      </c>
      <c r="T212">
        <v>132925324.32432432</v>
      </c>
      <c r="U212">
        <v>32023243.243243244</v>
      </c>
      <c r="V212">
        <v>29905765.765765764</v>
      </c>
      <c r="W212">
        <v>17876.32</v>
      </c>
      <c r="X212">
        <v>18249.84</v>
      </c>
    </row>
    <row r="213" spans="1:24">
      <c r="A213" s="7" t="s">
        <v>944</v>
      </c>
      <c r="B213" s="13" t="s">
        <v>945</v>
      </c>
      <c r="C213">
        <v>649048389.78043377</v>
      </c>
      <c r="D213">
        <v>643433791.11559367</v>
      </c>
      <c r="E213">
        <v>169556790.99099103</v>
      </c>
      <c r="F213">
        <v>122209907.20720723</v>
      </c>
      <c r="G213">
        <v>56</v>
      </c>
      <c r="H213">
        <v>80</v>
      </c>
      <c r="I213">
        <v>6</v>
      </c>
      <c r="J213">
        <v>12</v>
      </c>
      <c r="M213">
        <v>304</v>
      </c>
      <c r="N213">
        <v>249</v>
      </c>
      <c r="O213">
        <v>142045270.27027026</v>
      </c>
      <c r="P213">
        <v>70325182.882882878</v>
      </c>
      <c r="Q213">
        <v>246</v>
      </c>
      <c r="R213">
        <v>233</v>
      </c>
      <c r="S213">
        <v>161377328.82882881</v>
      </c>
      <c r="T213">
        <v>170180484.68468469</v>
      </c>
      <c r="U213">
        <v>22913243.24324324</v>
      </c>
      <c r="V213">
        <v>23815045.045045044</v>
      </c>
      <c r="W213">
        <v>19341.080000000002</v>
      </c>
      <c r="X213">
        <v>19339.16</v>
      </c>
    </row>
    <row r="214" spans="1:24">
      <c r="A214" s="7" t="s">
        <v>946</v>
      </c>
      <c r="B214" s="13" t="s">
        <v>947</v>
      </c>
      <c r="C214">
        <v>49554410.399940379</v>
      </c>
      <c r="D214">
        <v>51752778.185147941</v>
      </c>
      <c r="E214">
        <v>9665140.5405405406</v>
      </c>
      <c r="F214">
        <v>4977966.666666667</v>
      </c>
      <c r="G214">
        <v>9</v>
      </c>
      <c r="H214">
        <v>11</v>
      </c>
      <c r="I214">
        <v>1</v>
      </c>
      <c r="J214">
        <v>2</v>
      </c>
      <c r="M214">
        <v>9</v>
      </c>
      <c r="N214">
        <v>12</v>
      </c>
      <c r="O214">
        <v>2062218.9189189179</v>
      </c>
      <c r="P214">
        <v>1769369.369369369</v>
      </c>
      <c r="Q214">
        <v>30</v>
      </c>
      <c r="R214">
        <v>10</v>
      </c>
      <c r="S214">
        <v>7128416.2162162159</v>
      </c>
      <c r="T214">
        <v>8393904.5045045037</v>
      </c>
      <c r="U214">
        <v>1710540.540540542</v>
      </c>
      <c r="V214">
        <v>1381171.1711711709</v>
      </c>
      <c r="W214">
        <v>986</v>
      </c>
      <c r="X214">
        <v>889</v>
      </c>
    </row>
    <row r="215" spans="1:24">
      <c r="A215" s="7" t="s">
        <v>946</v>
      </c>
      <c r="B215" s="13" t="s">
        <v>948</v>
      </c>
      <c r="C215">
        <v>39216867.248957314</v>
      </c>
      <c r="D215">
        <v>39933521.262699969</v>
      </c>
      <c r="E215">
        <v>10232073.873873875</v>
      </c>
      <c r="F215">
        <v>12144725.225225233</v>
      </c>
      <c r="M215">
        <v>55</v>
      </c>
      <c r="N215">
        <v>100</v>
      </c>
      <c r="O215">
        <v>4567567.5675675683</v>
      </c>
      <c r="P215">
        <v>6417117.11711712</v>
      </c>
      <c r="Q215">
        <v>2</v>
      </c>
      <c r="R215">
        <v>6</v>
      </c>
      <c r="S215">
        <v>6423612.6126126116</v>
      </c>
      <c r="T215">
        <v>5855594.5945945941</v>
      </c>
      <c r="U215">
        <v>3024504.5045045041</v>
      </c>
      <c r="V215">
        <v>3982792.7927927929</v>
      </c>
      <c r="W215">
        <v>811.24</v>
      </c>
      <c r="X215">
        <v>779.8</v>
      </c>
    </row>
    <row r="216" spans="1:24">
      <c r="A216" s="7" t="s">
        <v>949</v>
      </c>
      <c r="B216" s="13" t="s">
        <v>947</v>
      </c>
      <c r="C216">
        <v>70166742.486725211</v>
      </c>
      <c r="D216">
        <v>67884264.243609816</v>
      </c>
      <c r="E216">
        <v>12646553.153153153</v>
      </c>
      <c r="F216">
        <v>22509921.621621631</v>
      </c>
      <c r="G216">
        <v>28</v>
      </c>
      <c r="H216">
        <v>9</v>
      </c>
      <c r="I216">
        <v>2</v>
      </c>
      <c r="J216">
        <v>2</v>
      </c>
      <c r="M216">
        <v>77</v>
      </c>
      <c r="N216">
        <v>71</v>
      </c>
      <c r="O216">
        <v>8199639.6396396384</v>
      </c>
      <c r="P216">
        <v>17421621.621621624</v>
      </c>
      <c r="Q216">
        <v>24</v>
      </c>
      <c r="R216">
        <v>29</v>
      </c>
      <c r="S216">
        <v>10125909.009009007</v>
      </c>
      <c r="T216">
        <v>11527013.513513513</v>
      </c>
      <c r="U216">
        <v>5368911.7117117103</v>
      </c>
      <c r="V216">
        <v>13202385.585585587</v>
      </c>
      <c r="W216">
        <v>1379.8400000000001</v>
      </c>
      <c r="X216">
        <v>1457.6799999999998</v>
      </c>
    </row>
    <row r="217" spans="1:24">
      <c r="A217" s="7" t="s">
        <v>950</v>
      </c>
      <c r="B217" s="13" t="s">
        <v>951</v>
      </c>
      <c r="C217">
        <v>161909724.32740641</v>
      </c>
      <c r="D217">
        <v>153096715.08433536</v>
      </c>
      <c r="E217">
        <v>3391891.8918918921</v>
      </c>
      <c r="F217">
        <v>3975675.6756756762</v>
      </c>
      <c r="G217">
        <v>44</v>
      </c>
      <c r="H217">
        <v>20</v>
      </c>
      <c r="I217">
        <v>5</v>
      </c>
      <c r="J217">
        <v>0</v>
      </c>
      <c r="K217">
        <v>1</v>
      </c>
      <c r="M217">
        <v>97</v>
      </c>
      <c r="N217">
        <v>34</v>
      </c>
      <c r="O217">
        <v>17159459.459459461</v>
      </c>
      <c r="P217">
        <v>17012896.396396395</v>
      </c>
      <c r="Q217">
        <v>20</v>
      </c>
      <c r="R217">
        <v>27</v>
      </c>
      <c r="S217">
        <v>39800626.126126125</v>
      </c>
      <c r="T217">
        <v>36692863.963963963</v>
      </c>
      <c r="U217">
        <v>16005765.765765766</v>
      </c>
      <c r="V217">
        <v>14644093.69369369</v>
      </c>
      <c r="W217">
        <v>2273.2799999999997</v>
      </c>
      <c r="X217">
        <v>2134.6</v>
      </c>
    </row>
    <row r="218" spans="1:24">
      <c r="A218" s="7" t="s">
        <v>952</v>
      </c>
      <c r="B218" s="13" t="s">
        <v>840</v>
      </c>
      <c r="C218">
        <v>201045167.1159355</v>
      </c>
      <c r="D218">
        <v>193410587.39699069</v>
      </c>
      <c r="E218">
        <v>35135.135135137003</v>
      </c>
      <c r="F218">
        <v>27027.027027028998</v>
      </c>
      <c r="G218">
        <v>13</v>
      </c>
      <c r="H218">
        <v>11</v>
      </c>
      <c r="I218">
        <v>3</v>
      </c>
      <c r="J218">
        <v>6</v>
      </c>
      <c r="K218">
        <v>1</v>
      </c>
      <c r="M218">
        <v>48</v>
      </c>
      <c r="N218">
        <v>54</v>
      </c>
      <c r="O218">
        <v>6290990.9909909908</v>
      </c>
      <c r="P218">
        <v>6682882.8828828828</v>
      </c>
      <c r="Q218">
        <v>29</v>
      </c>
      <c r="R218">
        <v>111</v>
      </c>
      <c r="S218">
        <v>44286720.720720723</v>
      </c>
      <c r="T218">
        <v>44208500</v>
      </c>
      <c r="U218">
        <v>5816126.1261261273</v>
      </c>
      <c r="V218">
        <v>6283513.5135135157</v>
      </c>
      <c r="W218">
        <v>3477.96</v>
      </c>
      <c r="X218">
        <v>3395.24</v>
      </c>
    </row>
    <row r="219" spans="1:24">
      <c r="A219" s="7" t="s">
        <v>953</v>
      </c>
      <c r="B219" s="13" t="s">
        <v>954</v>
      </c>
      <c r="C219">
        <v>23954093.844392993</v>
      </c>
      <c r="D219">
        <v>25086496.304747388</v>
      </c>
      <c r="G219">
        <v>2</v>
      </c>
      <c r="H219">
        <v>8</v>
      </c>
      <c r="I219">
        <v>0</v>
      </c>
      <c r="J219">
        <v>0</v>
      </c>
      <c r="M219">
        <v>6</v>
      </c>
      <c r="N219">
        <v>10</v>
      </c>
      <c r="O219">
        <v>1445945.945945946</v>
      </c>
      <c r="P219">
        <v>3259459.4594594599</v>
      </c>
      <c r="R219">
        <v>3</v>
      </c>
      <c r="S219">
        <v>2503513.5135135138</v>
      </c>
      <c r="T219">
        <v>2566166.666666667</v>
      </c>
      <c r="U219">
        <v>520270.27027027</v>
      </c>
      <c r="V219">
        <v>1692342.342342342</v>
      </c>
      <c r="W219">
        <v>343.08000000000004</v>
      </c>
      <c r="X219">
        <v>358.76</v>
      </c>
    </row>
    <row r="220" spans="1:24">
      <c r="A220" s="7" t="s">
        <v>73</v>
      </c>
      <c r="B220" s="13" t="s">
        <v>74</v>
      </c>
      <c r="C220">
        <v>57252490.974645697</v>
      </c>
      <c r="D220">
        <v>68591670.244673535</v>
      </c>
      <c r="E220">
        <v>77882.882882883001</v>
      </c>
      <c r="F220">
        <v>79279.279279280003</v>
      </c>
      <c r="G220">
        <v>12</v>
      </c>
      <c r="H220">
        <v>16</v>
      </c>
      <c r="I220">
        <v>2</v>
      </c>
      <c r="J220">
        <v>1</v>
      </c>
      <c r="M220">
        <v>12</v>
      </c>
      <c r="N220">
        <v>16</v>
      </c>
      <c r="O220">
        <v>10010315.315315317</v>
      </c>
      <c r="P220">
        <v>7459459.4594594603</v>
      </c>
      <c r="Q220">
        <v>2</v>
      </c>
      <c r="R220">
        <v>115</v>
      </c>
      <c r="S220">
        <v>15563265.765765766</v>
      </c>
      <c r="T220">
        <v>16908247.747747749</v>
      </c>
      <c r="U220">
        <v>7521351.3513513524</v>
      </c>
      <c r="V220">
        <v>6545855.8558558561</v>
      </c>
      <c r="W220">
        <v>1461.8</v>
      </c>
      <c r="X220">
        <v>1484.92</v>
      </c>
    </row>
    <row r="221" spans="1:24">
      <c r="A221" s="7" t="s">
        <v>955</v>
      </c>
      <c r="B221" s="13" t="s">
        <v>806</v>
      </c>
      <c r="C221">
        <v>224485522.33996594</v>
      </c>
      <c r="D221">
        <v>231841214.18659574</v>
      </c>
      <c r="E221">
        <v>398038846.84684682</v>
      </c>
      <c r="F221">
        <v>15482162.162162174</v>
      </c>
      <c r="G221">
        <v>77</v>
      </c>
      <c r="H221">
        <v>197</v>
      </c>
      <c r="I221">
        <v>6</v>
      </c>
      <c r="J221">
        <v>10</v>
      </c>
      <c r="K221">
        <v>3</v>
      </c>
      <c r="M221">
        <v>195</v>
      </c>
      <c r="N221">
        <v>437</v>
      </c>
      <c r="O221">
        <v>65685918.918918923</v>
      </c>
      <c r="P221">
        <v>89824774.77477476</v>
      </c>
      <c r="Q221">
        <v>193</v>
      </c>
      <c r="R221">
        <v>94</v>
      </c>
      <c r="S221">
        <v>91067095.495495498</v>
      </c>
      <c r="T221">
        <v>100720621.62162162</v>
      </c>
      <c r="U221">
        <v>70845852.252252251</v>
      </c>
      <c r="V221">
        <v>72542162.162162155</v>
      </c>
      <c r="W221">
        <v>5704.2800000000007</v>
      </c>
      <c r="X221">
        <v>5752.7199999999993</v>
      </c>
    </row>
    <row r="222" spans="1:24">
      <c r="A222" s="7" t="s">
        <v>75</v>
      </c>
      <c r="B222" s="13" t="s">
        <v>956</v>
      </c>
      <c r="C222">
        <v>173685182.58791399</v>
      </c>
      <c r="D222">
        <v>186171616.46542132</v>
      </c>
      <c r="E222">
        <v>21251486.486486487</v>
      </c>
      <c r="F222">
        <v>607297.297297296</v>
      </c>
      <c r="G222">
        <v>27</v>
      </c>
      <c r="H222">
        <v>37</v>
      </c>
      <c r="I222">
        <v>0</v>
      </c>
      <c r="J222">
        <v>2</v>
      </c>
      <c r="M222">
        <v>31</v>
      </c>
      <c r="N222">
        <v>44</v>
      </c>
      <c r="O222">
        <v>10628378.378378376</v>
      </c>
      <c r="P222">
        <v>19393783.783783782</v>
      </c>
      <c r="Q222">
        <v>43</v>
      </c>
      <c r="R222">
        <v>145</v>
      </c>
      <c r="S222">
        <v>54022935.135135137</v>
      </c>
      <c r="T222">
        <v>59495896.396396399</v>
      </c>
      <c r="U222">
        <v>11826709.909909913</v>
      </c>
      <c r="V222">
        <v>18809819.819819823</v>
      </c>
      <c r="W222">
        <v>2916.2</v>
      </c>
      <c r="X222">
        <v>3015.24</v>
      </c>
    </row>
    <row r="223" spans="1:24">
      <c r="A223" s="7" t="s">
        <v>957</v>
      </c>
      <c r="B223" s="13" t="s">
        <v>680</v>
      </c>
      <c r="C223">
        <v>479527272.30987751</v>
      </c>
      <c r="D223">
        <v>503940944.27242875</v>
      </c>
      <c r="E223">
        <v>430405.40540540603</v>
      </c>
      <c r="F223">
        <v>835135.13513513596</v>
      </c>
      <c r="G223">
        <v>192</v>
      </c>
      <c r="H223">
        <v>137</v>
      </c>
      <c r="I223">
        <v>10</v>
      </c>
      <c r="J223">
        <v>12</v>
      </c>
      <c r="M223">
        <v>267</v>
      </c>
      <c r="N223">
        <v>185</v>
      </c>
      <c r="O223">
        <v>14388918.918918917</v>
      </c>
      <c r="P223">
        <v>35000450.45045045</v>
      </c>
      <c r="Q223">
        <v>326</v>
      </c>
      <c r="R223">
        <v>1008</v>
      </c>
      <c r="S223">
        <v>133310972.97297296</v>
      </c>
      <c r="T223">
        <v>137381427.92792794</v>
      </c>
      <c r="U223">
        <v>12953153.153153151</v>
      </c>
      <c r="V223">
        <v>33869819.819819815</v>
      </c>
      <c r="W223">
        <v>12824.28</v>
      </c>
      <c r="X223">
        <v>12609.32</v>
      </c>
    </row>
    <row r="224" spans="1:24">
      <c r="A224" s="7" t="s">
        <v>76</v>
      </c>
      <c r="B224" s="13" t="s">
        <v>958</v>
      </c>
      <c r="C224">
        <v>1983863160.2020888</v>
      </c>
      <c r="D224">
        <v>1920697492.985167</v>
      </c>
      <c r="E224">
        <v>291902183.78378379</v>
      </c>
      <c r="F224">
        <v>14021216.216216223</v>
      </c>
      <c r="G224">
        <v>565</v>
      </c>
      <c r="H224">
        <v>466</v>
      </c>
      <c r="I224">
        <v>27</v>
      </c>
      <c r="J224">
        <v>37</v>
      </c>
      <c r="K224">
        <v>23</v>
      </c>
      <c r="M224">
        <v>1763</v>
      </c>
      <c r="N224">
        <v>796</v>
      </c>
      <c r="O224">
        <v>252610693.69369367</v>
      </c>
      <c r="P224">
        <v>499655045.04504502</v>
      </c>
      <c r="Q224">
        <v>1101</v>
      </c>
      <c r="R224">
        <v>407</v>
      </c>
      <c r="S224">
        <v>490784795.4954955</v>
      </c>
      <c r="T224">
        <v>485242822.52252245</v>
      </c>
      <c r="U224">
        <v>157285926.12612611</v>
      </c>
      <c r="V224">
        <v>168136827.02702701</v>
      </c>
      <c r="W224">
        <v>37401.120000000003</v>
      </c>
      <c r="X224">
        <v>36090.04</v>
      </c>
    </row>
    <row r="225" spans="1:24">
      <c r="A225" s="7" t="s">
        <v>959</v>
      </c>
      <c r="B225" s="13" t="s">
        <v>960</v>
      </c>
      <c r="C225">
        <v>394371907.75912607</v>
      </c>
      <c r="D225">
        <v>376704248.6609937</v>
      </c>
      <c r="E225">
        <v>1327927.9279279311</v>
      </c>
      <c r="F225">
        <v>552927.92792792805</v>
      </c>
      <c r="G225">
        <v>81</v>
      </c>
      <c r="H225">
        <v>81</v>
      </c>
      <c r="I225">
        <v>18</v>
      </c>
      <c r="J225">
        <v>16</v>
      </c>
      <c r="M225">
        <v>212</v>
      </c>
      <c r="N225">
        <v>228</v>
      </c>
      <c r="O225">
        <v>41782252.252252251</v>
      </c>
      <c r="P225">
        <v>32005135.135135133</v>
      </c>
      <c r="Q225">
        <v>198</v>
      </c>
      <c r="R225">
        <v>223</v>
      </c>
      <c r="S225">
        <v>101859274.77477477</v>
      </c>
      <c r="T225">
        <v>103823166.66666667</v>
      </c>
      <c r="U225">
        <v>18805675.675675679</v>
      </c>
      <c r="V225">
        <v>25588378.37837838</v>
      </c>
      <c r="W225">
        <v>15365.8</v>
      </c>
      <c r="X225">
        <v>15589.560000000001</v>
      </c>
    </row>
    <row r="226" spans="1:24">
      <c r="A226" s="7" t="s">
        <v>961</v>
      </c>
      <c r="B226" s="13" t="s">
        <v>766</v>
      </c>
      <c r="C226">
        <v>185262219.574265</v>
      </c>
      <c r="D226">
        <v>179637165.4172346</v>
      </c>
      <c r="E226">
        <v>2008108.1081081079</v>
      </c>
      <c r="F226">
        <v>1777477.477477479</v>
      </c>
      <c r="G226">
        <v>33</v>
      </c>
      <c r="H226">
        <v>23</v>
      </c>
      <c r="I226">
        <v>6</v>
      </c>
      <c r="J226">
        <v>7</v>
      </c>
      <c r="K226">
        <v>3</v>
      </c>
      <c r="M226">
        <v>109</v>
      </c>
      <c r="N226">
        <v>212</v>
      </c>
      <c r="O226">
        <v>19044144.144144148</v>
      </c>
      <c r="P226">
        <v>23837770.270270273</v>
      </c>
      <c r="Q226">
        <v>29</v>
      </c>
      <c r="R226">
        <v>64</v>
      </c>
      <c r="S226">
        <v>92640018.018018007</v>
      </c>
      <c r="T226">
        <v>91359959.459459469</v>
      </c>
      <c r="U226">
        <v>18556486.486486487</v>
      </c>
      <c r="V226">
        <v>21312657.657657657</v>
      </c>
      <c r="W226">
        <v>3062.92</v>
      </c>
      <c r="X226">
        <v>3106.12</v>
      </c>
    </row>
    <row r="227" spans="1:24">
      <c r="A227" s="7" t="s">
        <v>962</v>
      </c>
      <c r="B227" s="13" t="s">
        <v>865</v>
      </c>
      <c r="C227">
        <v>1959313188.6572676</v>
      </c>
      <c r="D227">
        <v>1847604578.0174952</v>
      </c>
      <c r="E227">
        <v>292649370.27027029</v>
      </c>
      <c r="F227">
        <v>851324.32432432706</v>
      </c>
      <c r="G227">
        <v>304</v>
      </c>
      <c r="H227">
        <v>274</v>
      </c>
      <c r="I227">
        <v>5</v>
      </c>
      <c r="J227">
        <v>19</v>
      </c>
      <c r="K227">
        <v>7</v>
      </c>
      <c r="M227">
        <v>1244</v>
      </c>
      <c r="N227">
        <v>679</v>
      </c>
      <c r="O227">
        <v>114547747.74774775</v>
      </c>
      <c r="P227">
        <v>153201230.63063064</v>
      </c>
      <c r="Q227">
        <v>311</v>
      </c>
      <c r="R227">
        <v>744</v>
      </c>
      <c r="S227">
        <v>411842661.26126122</v>
      </c>
      <c r="T227">
        <v>402136142.34234238</v>
      </c>
      <c r="U227">
        <v>96148691.891891897</v>
      </c>
      <c r="V227">
        <v>128179459.45945945</v>
      </c>
      <c r="W227">
        <v>40175.4</v>
      </c>
      <c r="X227">
        <v>40898.28</v>
      </c>
    </row>
    <row r="228" spans="1:24">
      <c r="A228" s="7" t="s">
        <v>963</v>
      </c>
      <c r="B228" s="13" t="s">
        <v>964</v>
      </c>
      <c r="C228">
        <v>3848590944.4750776</v>
      </c>
      <c r="D228">
        <v>3667991162.3302407</v>
      </c>
      <c r="E228">
        <v>7330630.6306306319</v>
      </c>
      <c r="F228">
        <v>575717.117117121</v>
      </c>
      <c r="G228">
        <v>482</v>
      </c>
      <c r="H228">
        <v>507</v>
      </c>
      <c r="I228">
        <v>19</v>
      </c>
      <c r="J228">
        <v>51</v>
      </c>
      <c r="K228">
        <v>3</v>
      </c>
      <c r="M228">
        <v>766</v>
      </c>
      <c r="N228">
        <v>962</v>
      </c>
      <c r="O228">
        <v>161776036.03603604</v>
      </c>
      <c r="P228">
        <v>223552870.27027026</v>
      </c>
      <c r="Q228">
        <v>267</v>
      </c>
      <c r="R228">
        <v>2090</v>
      </c>
      <c r="S228">
        <v>823482473.87387395</v>
      </c>
      <c r="T228">
        <v>841444910.8108108</v>
      </c>
      <c r="U228">
        <v>153681891.8918919</v>
      </c>
      <c r="V228">
        <v>225339819.81981984</v>
      </c>
      <c r="W228">
        <v>67229.399999999994</v>
      </c>
      <c r="X228">
        <v>66562.080000000002</v>
      </c>
    </row>
    <row r="229" spans="1:24">
      <c r="A229" s="7" t="s">
        <v>965</v>
      </c>
      <c r="B229" s="13" t="s">
        <v>966</v>
      </c>
      <c r="C229">
        <v>334648723.8014456</v>
      </c>
      <c r="D229">
        <v>346767784.0577085</v>
      </c>
      <c r="E229">
        <v>23423.423423423999</v>
      </c>
      <c r="F229">
        <v>59891.891891892999</v>
      </c>
      <c r="G229">
        <v>84</v>
      </c>
      <c r="H229">
        <v>108</v>
      </c>
      <c r="I229">
        <v>2</v>
      </c>
      <c r="J229">
        <v>3</v>
      </c>
      <c r="M229">
        <v>144</v>
      </c>
      <c r="N229">
        <v>188</v>
      </c>
      <c r="O229">
        <v>24559909.909909911</v>
      </c>
      <c r="P229">
        <v>20418091.891891893</v>
      </c>
      <c r="Q229">
        <v>6</v>
      </c>
      <c r="R229">
        <v>80</v>
      </c>
      <c r="S229">
        <v>96366495.495495498</v>
      </c>
      <c r="T229">
        <v>105702486.48648648</v>
      </c>
      <c r="U229">
        <v>23400720.72072072</v>
      </c>
      <c r="V229">
        <v>16776666.666666668</v>
      </c>
      <c r="W229">
        <v>10940.96</v>
      </c>
      <c r="X229">
        <v>11106.720000000001</v>
      </c>
    </row>
    <row r="230" spans="1:24">
      <c r="A230" s="7" t="s">
        <v>967</v>
      </c>
      <c r="B230" s="13" t="s">
        <v>968</v>
      </c>
      <c r="C230">
        <v>1217984644.4953458</v>
      </c>
      <c r="D230">
        <v>1222383133.390765</v>
      </c>
      <c r="E230">
        <v>27537995.495495494</v>
      </c>
      <c r="F230">
        <v>1433427.9279279271</v>
      </c>
      <c r="G230">
        <v>675</v>
      </c>
      <c r="H230">
        <v>376</v>
      </c>
      <c r="I230">
        <v>14</v>
      </c>
      <c r="J230">
        <v>14</v>
      </c>
      <c r="K230">
        <v>1</v>
      </c>
      <c r="M230">
        <v>952</v>
      </c>
      <c r="N230">
        <v>2537</v>
      </c>
      <c r="O230">
        <v>57827117.117117114</v>
      </c>
      <c r="P230">
        <v>56618400.9009009</v>
      </c>
      <c r="Q230">
        <v>471</v>
      </c>
      <c r="R230">
        <v>313</v>
      </c>
      <c r="S230">
        <v>220182784.68468466</v>
      </c>
      <c r="T230">
        <v>215424959.45945945</v>
      </c>
      <c r="U230">
        <v>85733783.783783779</v>
      </c>
      <c r="V230">
        <v>92826306.306306288</v>
      </c>
      <c r="W230">
        <v>25082.04</v>
      </c>
      <c r="X230">
        <v>25802.639999999999</v>
      </c>
    </row>
    <row r="231" spans="1:24">
      <c r="A231" s="7" t="s">
        <v>969</v>
      </c>
      <c r="B231" s="13" t="s">
        <v>970</v>
      </c>
      <c r="C231">
        <v>565155404.03345013</v>
      </c>
      <c r="D231">
        <v>498565183.06871504</v>
      </c>
      <c r="E231">
        <v>23423.423423425</v>
      </c>
      <c r="F231">
        <v>64864.864864871</v>
      </c>
      <c r="G231">
        <v>71</v>
      </c>
      <c r="H231">
        <v>152</v>
      </c>
      <c r="I231">
        <v>10</v>
      </c>
      <c r="J231">
        <v>29</v>
      </c>
      <c r="M231">
        <v>488</v>
      </c>
      <c r="N231">
        <v>711</v>
      </c>
      <c r="O231">
        <v>123816216.21621622</v>
      </c>
      <c r="P231">
        <v>110140990.990991</v>
      </c>
      <c r="Q231">
        <v>22</v>
      </c>
      <c r="R231">
        <v>792</v>
      </c>
      <c r="S231">
        <v>204925182.88288289</v>
      </c>
      <c r="T231">
        <v>212157806.3063063</v>
      </c>
      <c r="U231">
        <v>34262702.702702709</v>
      </c>
      <c r="V231">
        <v>67598018.018018007</v>
      </c>
      <c r="W231">
        <v>9303.52</v>
      </c>
      <c r="X231">
        <v>9480.2000000000007</v>
      </c>
    </row>
    <row r="232" spans="1:24">
      <c r="A232" s="7" t="s">
        <v>971</v>
      </c>
      <c r="B232" s="13" t="s">
        <v>972</v>
      </c>
      <c r="C232">
        <v>493862545.54175121</v>
      </c>
      <c r="D232">
        <v>473922921.39287984</v>
      </c>
      <c r="E232">
        <v>14618918.918918921</v>
      </c>
      <c r="F232">
        <v>190090.09009009</v>
      </c>
      <c r="G232">
        <v>127</v>
      </c>
      <c r="H232">
        <v>100</v>
      </c>
      <c r="I232">
        <v>3</v>
      </c>
      <c r="J232">
        <v>9</v>
      </c>
      <c r="K232">
        <v>1</v>
      </c>
      <c r="M232">
        <v>138</v>
      </c>
      <c r="N232">
        <v>153</v>
      </c>
      <c r="O232">
        <v>33778828.828828827</v>
      </c>
      <c r="P232">
        <v>11336036.036036037</v>
      </c>
      <c r="Q232">
        <v>148</v>
      </c>
      <c r="R232">
        <v>183</v>
      </c>
      <c r="S232">
        <v>93727469.369369358</v>
      </c>
      <c r="T232">
        <v>92983307.207207203</v>
      </c>
      <c r="U232">
        <v>34079819.819819815</v>
      </c>
      <c r="V232">
        <v>12398018.01801802</v>
      </c>
      <c r="W232">
        <v>6788.92</v>
      </c>
      <c r="X232">
        <v>6667.64</v>
      </c>
    </row>
    <row r="233" spans="1:24">
      <c r="A233" s="7" t="s">
        <v>973</v>
      </c>
      <c r="B233" s="13" t="s">
        <v>974</v>
      </c>
      <c r="C233">
        <v>652006144.08367991</v>
      </c>
      <c r="D233">
        <v>627448777.79830599</v>
      </c>
      <c r="E233">
        <v>21331603.603603605</v>
      </c>
      <c r="F233">
        <v>22692818.018018018</v>
      </c>
      <c r="G233">
        <v>106</v>
      </c>
      <c r="H233">
        <v>69</v>
      </c>
      <c r="I233">
        <v>9</v>
      </c>
      <c r="J233">
        <v>7</v>
      </c>
      <c r="M233">
        <v>126</v>
      </c>
      <c r="N233">
        <v>98</v>
      </c>
      <c r="O233">
        <v>52030900.9009009</v>
      </c>
      <c r="P233">
        <v>26485405.405405406</v>
      </c>
      <c r="Q233">
        <v>116</v>
      </c>
      <c r="R233">
        <v>187</v>
      </c>
      <c r="S233">
        <v>135981288.2882883</v>
      </c>
      <c r="T233">
        <v>136543734.23423424</v>
      </c>
      <c r="U233">
        <v>49926666.666666672</v>
      </c>
      <c r="V233">
        <v>16122432.43243243</v>
      </c>
      <c r="W233">
        <v>7199.96</v>
      </c>
      <c r="X233">
        <v>6989.8</v>
      </c>
    </row>
    <row r="234" spans="1:24">
      <c r="A234" s="7" t="s">
        <v>975</v>
      </c>
      <c r="B234" s="13" t="s">
        <v>976</v>
      </c>
      <c r="C234">
        <v>825203375.9962821</v>
      </c>
      <c r="D234">
        <v>837226038.01183808</v>
      </c>
      <c r="E234">
        <v>8024324.3243243266</v>
      </c>
      <c r="F234">
        <v>2699324.3243243261</v>
      </c>
      <c r="G234">
        <v>429</v>
      </c>
      <c r="H234">
        <v>292</v>
      </c>
      <c r="I234">
        <v>21</v>
      </c>
      <c r="J234">
        <v>20</v>
      </c>
      <c r="K234">
        <v>18</v>
      </c>
      <c r="M234">
        <v>816</v>
      </c>
      <c r="N234">
        <v>523</v>
      </c>
      <c r="O234">
        <v>75517027.027027026</v>
      </c>
      <c r="P234">
        <v>80494324.324324325</v>
      </c>
      <c r="Q234">
        <v>277</v>
      </c>
      <c r="R234">
        <v>565</v>
      </c>
      <c r="S234">
        <v>253816641.44144145</v>
      </c>
      <c r="T234">
        <v>237780909.009009</v>
      </c>
      <c r="U234">
        <v>81750717.117117107</v>
      </c>
      <c r="V234">
        <v>101386439.63963965</v>
      </c>
      <c r="W234">
        <v>33377</v>
      </c>
      <c r="X234">
        <v>33372</v>
      </c>
    </row>
    <row r="235" spans="1:24">
      <c r="A235" s="7" t="s">
        <v>977</v>
      </c>
      <c r="B235" s="13" t="s">
        <v>978</v>
      </c>
      <c r="C235">
        <v>5696036304.8606806</v>
      </c>
      <c r="D235">
        <v>5597311903.4659452</v>
      </c>
      <c r="E235">
        <v>717835245.04504514</v>
      </c>
      <c r="F235">
        <v>42658413.513513535</v>
      </c>
      <c r="G235">
        <v>1239</v>
      </c>
      <c r="H235">
        <v>1355</v>
      </c>
      <c r="I235">
        <v>44</v>
      </c>
      <c r="J235">
        <v>63</v>
      </c>
      <c r="K235">
        <v>8</v>
      </c>
      <c r="M235">
        <v>2135</v>
      </c>
      <c r="N235">
        <v>2276</v>
      </c>
      <c r="O235">
        <v>227805044.14414412</v>
      </c>
      <c r="P235">
        <v>272306855.85585582</v>
      </c>
      <c r="Q235">
        <v>275</v>
      </c>
      <c r="R235">
        <v>3623</v>
      </c>
      <c r="S235">
        <v>1572484866.6666667</v>
      </c>
      <c r="T235">
        <v>1660675030.6306305</v>
      </c>
      <c r="U235">
        <v>209373556.75675675</v>
      </c>
      <c r="V235">
        <v>253144144.14414418</v>
      </c>
      <c r="W235">
        <v>165266.76</v>
      </c>
      <c r="X235">
        <v>161852.64000000001</v>
      </c>
    </row>
    <row r="236" spans="1:24">
      <c r="A236" s="7" t="s">
        <v>77</v>
      </c>
      <c r="B236" s="13" t="s">
        <v>853</v>
      </c>
      <c r="C236">
        <v>67245630.130706698</v>
      </c>
      <c r="D236">
        <v>66692323.111583099</v>
      </c>
      <c r="E236">
        <v>1437387.3873873891</v>
      </c>
      <c r="F236">
        <v>143243.24324324401</v>
      </c>
      <c r="G236">
        <v>8</v>
      </c>
      <c r="H236">
        <v>13</v>
      </c>
      <c r="I236">
        <v>5</v>
      </c>
      <c r="J236">
        <v>1</v>
      </c>
      <c r="M236">
        <v>13</v>
      </c>
      <c r="N236">
        <v>34</v>
      </c>
      <c r="O236">
        <v>9325675.6756756734</v>
      </c>
      <c r="P236">
        <v>12235045.045045044</v>
      </c>
      <c r="Q236">
        <v>125</v>
      </c>
      <c r="R236">
        <v>184</v>
      </c>
      <c r="S236">
        <v>14765148.648648648</v>
      </c>
      <c r="T236">
        <v>15993468.468468467</v>
      </c>
      <c r="U236">
        <v>7693063.0630630637</v>
      </c>
      <c r="V236">
        <v>12436576.576576576</v>
      </c>
      <c r="W236">
        <v>2224.6</v>
      </c>
      <c r="X236">
        <v>2202.2799999999997</v>
      </c>
    </row>
    <row r="237" spans="1:24">
      <c r="A237" s="7" t="s">
        <v>979</v>
      </c>
      <c r="B237" s="13" t="s">
        <v>980</v>
      </c>
      <c r="C237">
        <v>117842569.62694475</v>
      </c>
      <c r="D237">
        <v>107646339.43394372</v>
      </c>
      <c r="E237">
        <v>26126.126126127001</v>
      </c>
      <c r="F237">
        <v>294594.59459459601</v>
      </c>
      <c r="G237">
        <v>46</v>
      </c>
      <c r="H237">
        <v>48</v>
      </c>
      <c r="I237">
        <v>5</v>
      </c>
      <c r="J237">
        <v>6</v>
      </c>
      <c r="M237">
        <v>64</v>
      </c>
      <c r="N237">
        <v>83</v>
      </c>
      <c r="O237">
        <v>13493693.693693694</v>
      </c>
      <c r="P237">
        <v>13192477.477477478</v>
      </c>
      <c r="Q237">
        <v>25</v>
      </c>
      <c r="R237">
        <v>61</v>
      </c>
      <c r="S237">
        <v>30369144.144144148</v>
      </c>
      <c r="T237">
        <v>27410716.216216214</v>
      </c>
      <c r="U237">
        <v>11713333.333333336</v>
      </c>
      <c r="V237">
        <v>12680630.630630631</v>
      </c>
      <c r="W237">
        <v>2546.7600000000002</v>
      </c>
      <c r="X237">
        <v>2542.04</v>
      </c>
    </row>
    <row r="238" spans="1:24">
      <c r="A238" s="7" t="s">
        <v>78</v>
      </c>
      <c r="B238" s="13" t="s">
        <v>981</v>
      </c>
      <c r="C238">
        <v>1052030303.7678467</v>
      </c>
      <c r="D238">
        <v>1030582099.5816615</v>
      </c>
      <c r="E238">
        <v>242096040.54054055</v>
      </c>
      <c r="F238">
        <v>10857522.522522528</v>
      </c>
      <c r="G238">
        <v>177</v>
      </c>
      <c r="H238">
        <v>177</v>
      </c>
      <c r="I238">
        <v>17</v>
      </c>
      <c r="J238">
        <v>15</v>
      </c>
      <c r="K238">
        <v>4</v>
      </c>
      <c r="M238">
        <v>572</v>
      </c>
      <c r="N238">
        <v>292</v>
      </c>
      <c r="O238">
        <v>108797450.45045045</v>
      </c>
      <c r="P238">
        <v>175109774.77477476</v>
      </c>
      <c r="Q238">
        <v>174</v>
      </c>
      <c r="R238">
        <v>593</v>
      </c>
      <c r="S238">
        <v>289891861.26126128</v>
      </c>
      <c r="T238">
        <v>289544834.23423427</v>
      </c>
      <c r="U238">
        <v>140903917.11711714</v>
      </c>
      <c r="V238">
        <v>163073378.37837836</v>
      </c>
      <c r="W238">
        <v>16284.8</v>
      </c>
      <c r="X238">
        <v>16303.76</v>
      </c>
    </row>
    <row r="239" spans="1:24">
      <c r="A239" s="7" t="s">
        <v>982</v>
      </c>
      <c r="B239" s="13" t="s">
        <v>983</v>
      </c>
      <c r="C239">
        <v>151352938.52976614</v>
      </c>
      <c r="D239">
        <v>143342253.05198711</v>
      </c>
      <c r="E239">
        <v>353400.900900901</v>
      </c>
      <c r="F239">
        <v>482882.88288288697</v>
      </c>
      <c r="G239">
        <v>155</v>
      </c>
      <c r="H239">
        <v>141</v>
      </c>
      <c r="I239">
        <v>12</v>
      </c>
      <c r="J239">
        <v>16</v>
      </c>
      <c r="M239">
        <v>166</v>
      </c>
      <c r="N239">
        <v>212</v>
      </c>
      <c r="O239">
        <v>68647747.747747749</v>
      </c>
      <c r="P239">
        <v>54418603.603603601</v>
      </c>
      <c r="Q239">
        <v>246</v>
      </c>
      <c r="R239">
        <v>369</v>
      </c>
      <c r="S239">
        <v>51675727.927927926</v>
      </c>
      <c r="T239">
        <v>47704117.117117114</v>
      </c>
      <c r="U239">
        <v>63530090.090090096</v>
      </c>
      <c r="V239">
        <v>49145495.495495491</v>
      </c>
      <c r="W239">
        <v>4359.3999999999996</v>
      </c>
      <c r="X239">
        <v>4375.68</v>
      </c>
    </row>
    <row r="240" spans="1:24">
      <c r="A240" s="7" t="s">
        <v>984</v>
      </c>
      <c r="B240" s="13" t="s">
        <v>985</v>
      </c>
      <c r="C240">
        <v>58478065.468942106</v>
      </c>
      <c r="D240">
        <v>54487941.766165145</v>
      </c>
      <c r="E240">
        <v>25094.594594595001</v>
      </c>
      <c r="F240">
        <v>10810.810810810999</v>
      </c>
      <c r="G240">
        <v>31</v>
      </c>
      <c r="H240">
        <v>18</v>
      </c>
      <c r="I240">
        <v>3</v>
      </c>
      <c r="J240">
        <v>3</v>
      </c>
      <c r="M240">
        <v>38</v>
      </c>
      <c r="N240">
        <v>21</v>
      </c>
      <c r="O240">
        <v>896265.76576576603</v>
      </c>
      <c r="P240">
        <v>1231531.531531533</v>
      </c>
      <c r="Q240">
        <v>8</v>
      </c>
      <c r="R240">
        <v>58</v>
      </c>
      <c r="S240">
        <v>4637175.6756756753</v>
      </c>
      <c r="T240">
        <v>3551463.963963965</v>
      </c>
      <c r="U240">
        <v>1072072.0720720729</v>
      </c>
      <c r="V240">
        <v>1242792.7927927929</v>
      </c>
      <c r="W240">
        <v>833.2</v>
      </c>
      <c r="X240">
        <v>780.64</v>
      </c>
    </row>
    <row r="241" spans="1:24">
      <c r="A241" s="7" t="s">
        <v>986</v>
      </c>
      <c r="B241" s="13" t="s">
        <v>985</v>
      </c>
      <c r="C241">
        <v>28628862.808477994</v>
      </c>
      <c r="D241">
        <v>29142284.20497917</v>
      </c>
      <c r="E241">
        <v>183058.55855855899</v>
      </c>
      <c r="F241">
        <v>81081.081081081007</v>
      </c>
      <c r="G241">
        <v>25</v>
      </c>
      <c r="H241">
        <v>19</v>
      </c>
      <c r="I241">
        <v>3</v>
      </c>
      <c r="J241">
        <v>2</v>
      </c>
      <c r="M241">
        <v>27</v>
      </c>
      <c r="N241">
        <v>25</v>
      </c>
      <c r="O241">
        <v>4888013.5135135157</v>
      </c>
      <c r="P241">
        <v>13780180.180180179</v>
      </c>
      <c r="Q241">
        <v>33</v>
      </c>
      <c r="R241">
        <v>103</v>
      </c>
      <c r="S241">
        <v>3398292.792792792</v>
      </c>
      <c r="T241">
        <v>3073567.5675675687</v>
      </c>
      <c r="U241">
        <v>5134864.8648648644</v>
      </c>
      <c r="V241">
        <v>13391891.891891891</v>
      </c>
      <c r="W241">
        <v>409.68</v>
      </c>
      <c r="X241">
        <v>391.92</v>
      </c>
    </row>
    <row r="242" spans="1:24">
      <c r="A242" s="7" t="s">
        <v>987</v>
      </c>
      <c r="B242" s="13" t="s">
        <v>985</v>
      </c>
      <c r="C242">
        <v>70587947.169163406</v>
      </c>
      <c r="D242">
        <v>63298741.777241297</v>
      </c>
      <c r="E242">
        <v>17409.909909910999</v>
      </c>
      <c r="F242">
        <v>54954.954954954999</v>
      </c>
      <c r="G242">
        <v>42</v>
      </c>
      <c r="H242">
        <v>28</v>
      </c>
      <c r="I242">
        <v>4</v>
      </c>
      <c r="J242">
        <v>2</v>
      </c>
      <c r="M242">
        <v>51</v>
      </c>
      <c r="N242">
        <v>35</v>
      </c>
      <c r="O242">
        <v>751644.14414414496</v>
      </c>
      <c r="P242">
        <v>1727927.927927928</v>
      </c>
      <c r="Q242">
        <v>5</v>
      </c>
      <c r="R242">
        <v>82</v>
      </c>
      <c r="S242">
        <v>5923612.6126126125</v>
      </c>
      <c r="T242">
        <v>4465481.9819819806</v>
      </c>
      <c r="U242">
        <v>759909.90990991099</v>
      </c>
      <c r="V242">
        <v>1657207.207207208</v>
      </c>
      <c r="W242">
        <v>1032.6399999999999</v>
      </c>
      <c r="X242">
        <v>947.4</v>
      </c>
    </row>
    <row r="243" spans="1:24">
      <c r="A243" s="7" t="s">
        <v>988</v>
      </c>
      <c r="B243" s="13" t="s">
        <v>989</v>
      </c>
      <c r="C243">
        <v>491278335.50312805</v>
      </c>
      <c r="D243">
        <v>501814234.27824265</v>
      </c>
      <c r="E243">
        <v>52577027.027027033</v>
      </c>
      <c r="F243">
        <v>125358891.8918919</v>
      </c>
      <c r="G243">
        <v>215</v>
      </c>
      <c r="H243">
        <v>184</v>
      </c>
      <c r="I243">
        <v>14</v>
      </c>
      <c r="J243">
        <v>23</v>
      </c>
      <c r="K243">
        <v>1</v>
      </c>
      <c r="M243">
        <v>368</v>
      </c>
      <c r="N243">
        <v>493</v>
      </c>
      <c r="O243">
        <v>137081847.74774775</v>
      </c>
      <c r="P243">
        <v>149069594.5945946</v>
      </c>
      <c r="Q243">
        <v>857</v>
      </c>
      <c r="R243">
        <v>493</v>
      </c>
      <c r="S243">
        <v>128280036.93693693</v>
      </c>
      <c r="T243">
        <v>132278764.86486487</v>
      </c>
      <c r="U243">
        <v>102175365.76576577</v>
      </c>
      <c r="V243">
        <v>126156897.2972973</v>
      </c>
      <c r="W243">
        <v>9647.68</v>
      </c>
      <c r="X243">
        <v>9533.84</v>
      </c>
    </row>
    <row r="244" spans="1:24">
      <c r="A244" s="7" t="s">
        <v>990</v>
      </c>
      <c r="B244" s="13" t="s">
        <v>989</v>
      </c>
      <c r="C244">
        <v>394743590.68609637</v>
      </c>
      <c r="D244">
        <v>393791078.47022319</v>
      </c>
      <c r="E244">
        <v>2570090.0900900909</v>
      </c>
      <c r="F244">
        <v>361441.441441442</v>
      </c>
      <c r="G244">
        <v>241</v>
      </c>
      <c r="H244">
        <v>125</v>
      </c>
      <c r="I244">
        <v>8</v>
      </c>
      <c r="J244">
        <v>10</v>
      </c>
      <c r="K244">
        <v>3</v>
      </c>
      <c r="M244">
        <v>384</v>
      </c>
      <c r="N244">
        <v>235</v>
      </c>
      <c r="O244">
        <v>59235405.40540541</v>
      </c>
      <c r="P244">
        <v>102474954.95495495</v>
      </c>
      <c r="Q244">
        <v>17</v>
      </c>
      <c r="R244">
        <v>241</v>
      </c>
      <c r="S244">
        <v>109712714.41441441</v>
      </c>
      <c r="T244">
        <v>116554303.6036036</v>
      </c>
      <c r="U244">
        <v>63912522.522522524</v>
      </c>
      <c r="V244">
        <v>107665135.13513513</v>
      </c>
      <c r="W244">
        <v>8150.68</v>
      </c>
      <c r="X244">
        <v>8118.8</v>
      </c>
    </row>
    <row r="245" spans="1:24">
      <c r="A245" s="7" t="s">
        <v>991</v>
      </c>
      <c r="B245" s="13" t="s">
        <v>983</v>
      </c>
      <c r="C245">
        <v>85011954.851828814</v>
      </c>
      <c r="D245">
        <v>74404190.873345017</v>
      </c>
      <c r="E245">
        <v>12027027.027027028</v>
      </c>
      <c r="F245">
        <v>15315.315315316</v>
      </c>
      <c r="G245">
        <v>66</v>
      </c>
      <c r="H245">
        <v>26</v>
      </c>
      <c r="I245">
        <v>1</v>
      </c>
      <c r="J245">
        <v>1</v>
      </c>
      <c r="M245">
        <v>70</v>
      </c>
      <c r="N245">
        <v>47</v>
      </c>
      <c r="O245">
        <v>2290540.5405405429</v>
      </c>
      <c r="P245">
        <v>2590090.0900900909</v>
      </c>
      <c r="Q245">
        <v>5</v>
      </c>
      <c r="R245">
        <v>17</v>
      </c>
      <c r="S245">
        <v>22899269.369369369</v>
      </c>
      <c r="T245">
        <v>20770757.657657657</v>
      </c>
      <c r="U245">
        <v>2169279.2792792819</v>
      </c>
      <c r="V245">
        <v>2127027.0270270268</v>
      </c>
      <c r="W245">
        <v>1993.08</v>
      </c>
      <c r="X245">
        <v>2008.88</v>
      </c>
    </row>
    <row r="246" spans="1:24">
      <c r="A246" s="7" t="s">
        <v>992</v>
      </c>
      <c r="B246" s="13" t="s">
        <v>993</v>
      </c>
      <c r="C246">
        <v>682816096.10693645</v>
      </c>
      <c r="D246">
        <v>676424221.90200949</v>
      </c>
      <c r="E246">
        <v>19556901.801801804</v>
      </c>
      <c r="F246">
        <v>8526577.4774774797</v>
      </c>
      <c r="G246">
        <v>216</v>
      </c>
      <c r="H246">
        <v>249</v>
      </c>
      <c r="I246">
        <v>14</v>
      </c>
      <c r="J246">
        <v>18</v>
      </c>
      <c r="M246">
        <v>287</v>
      </c>
      <c r="N246">
        <v>382</v>
      </c>
      <c r="O246">
        <v>735378270.27027035</v>
      </c>
      <c r="P246">
        <v>714908014.41441453</v>
      </c>
      <c r="Q246">
        <v>382</v>
      </c>
      <c r="R246">
        <v>433</v>
      </c>
      <c r="S246">
        <v>197726158.55855855</v>
      </c>
      <c r="T246">
        <v>207499489.18918917</v>
      </c>
      <c r="U246">
        <v>654770524.32432437</v>
      </c>
      <c r="V246">
        <v>646275915.31531537</v>
      </c>
      <c r="W246">
        <v>25662.639999999999</v>
      </c>
      <c r="X246">
        <v>26377.16</v>
      </c>
    </row>
    <row r="247" spans="1:24">
      <c r="A247" s="7" t="s">
        <v>994</v>
      </c>
      <c r="B247" s="13" t="s">
        <v>995</v>
      </c>
      <c r="C247">
        <v>97757642.265542835</v>
      </c>
      <c r="D247">
        <v>95577634.998186767</v>
      </c>
      <c r="E247">
        <v>4324.3243243240004</v>
      </c>
      <c r="F247">
        <v>99099.0990991</v>
      </c>
      <c r="G247">
        <v>4</v>
      </c>
      <c r="H247">
        <v>18</v>
      </c>
      <c r="I247">
        <v>0</v>
      </c>
      <c r="J247">
        <v>0</v>
      </c>
      <c r="K247">
        <v>1</v>
      </c>
      <c r="M247">
        <v>5</v>
      </c>
      <c r="N247">
        <v>20</v>
      </c>
      <c r="O247">
        <v>17705855.85585586</v>
      </c>
      <c r="P247">
        <v>12276666.666666668</v>
      </c>
      <c r="Q247">
        <v>73</v>
      </c>
      <c r="R247">
        <v>35</v>
      </c>
      <c r="S247">
        <v>38896612.612612613</v>
      </c>
      <c r="T247">
        <v>39275333.333333336</v>
      </c>
      <c r="U247">
        <v>17563243.24324324</v>
      </c>
      <c r="V247">
        <v>9025495.4954954926</v>
      </c>
      <c r="W247">
        <v>1498.52</v>
      </c>
      <c r="X247">
        <v>1522.8</v>
      </c>
    </row>
    <row r="248" spans="1:24">
      <c r="A248" s="7" t="s">
        <v>79</v>
      </c>
      <c r="B248" s="13" t="s">
        <v>80</v>
      </c>
      <c r="C248">
        <v>78057856.298386186</v>
      </c>
      <c r="D248">
        <v>104925072.25838883</v>
      </c>
      <c r="E248">
        <v>706666.66666667</v>
      </c>
      <c r="F248">
        <v>331081.08108108299</v>
      </c>
      <c r="G248">
        <v>48</v>
      </c>
      <c r="H248">
        <v>46</v>
      </c>
      <c r="I248">
        <v>11</v>
      </c>
      <c r="J248">
        <v>12</v>
      </c>
      <c r="K248">
        <v>1</v>
      </c>
      <c r="M248">
        <v>84</v>
      </c>
      <c r="N248">
        <v>55</v>
      </c>
      <c r="O248">
        <v>123827027.02702703</v>
      </c>
      <c r="P248">
        <v>136285135.13513514</v>
      </c>
      <c r="Q248">
        <v>349</v>
      </c>
      <c r="R248">
        <v>281</v>
      </c>
      <c r="S248">
        <v>29233995.495495494</v>
      </c>
      <c r="T248">
        <v>34836148.648648649</v>
      </c>
      <c r="U248">
        <v>114347927.92792793</v>
      </c>
      <c r="V248">
        <v>99134774.774774775</v>
      </c>
      <c r="W248">
        <v>2366.2800000000002</v>
      </c>
      <c r="X248">
        <v>2237.6799999999998</v>
      </c>
    </row>
    <row r="249" spans="1:24">
      <c r="A249" s="7" t="s">
        <v>996</v>
      </c>
      <c r="B249" s="13" t="s">
        <v>997</v>
      </c>
      <c r="C249">
        <v>76211048.565838963</v>
      </c>
      <c r="D249">
        <v>70170950.741480649</v>
      </c>
      <c r="E249">
        <v>2068018.0180180189</v>
      </c>
      <c r="F249">
        <v>31211936.936936941</v>
      </c>
      <c r="G249">
        <v>38</v>
      </c>
      <c r="H249">
        <v>29</v>
      </c>
      <c r="I249">
        <v>5</v>
      </c>
      <c r="J249">
        <v>3</v>
      </c>
      <c r="M249">
        <v>47</v>
      </c>
      <c r="N249">
        <v>51</v>
      </c>
      <c r="O249">
        <v>3186396.3963963971</v>
      </c>
      <c r="P249">
        <v>54263963.963963963</v>
      </c>
      <c r="Q249">
        <v>23</v>
      </c>
      <c r="R249">
        <v>64</v>
      </c>
      <c r="S249">
        <v>19960081.081081081</v>
      </c>
      <c r="T249">
        <v>19163166.666666668</v>
      </c>
      <c r="U249">
        <v>7664864.8648648625</v>
      </c>
      <c r="V249">
        <v>36845405.40540541</v>
      </c>
      <c r="W249">
        <v>2927.36</v>
      </c>
      <c r="X249">
        <v>2864.44</v>
      </c>
    </row>
    <row r="250" spans="1:24">
      <c r="A250" s="7" t="s">
        <v>998</v>
      </c>
      <c r="B250" s="13" t="s">
        <v>863</v>
      </c>
      <c r="C250">
        <v>50365731.673687562</v>
      </c>
      <c r="D250">
        <v>51093946.265220478</v>
      </c>
      <c r="E250">
        <v>276576.57657657599</v>
      </c>
      <c r="F250">
        <v>900.900900901</v>
      </c>
      <c r="G250">
        <v>14</v>
      </c>
      <c r="H250">
        <v>3</v>
      </c>
      <c r="I250">
        <v>1</v>
      </c>
      <c r="J250">
        <v>1</v>
      </c>
      <c r="M250">
        <v>29</v>
      </c>
      <c r="N250">
        <v>11</v>
      </c>
      <c r="O250">
        <v>22473873.873873875</v>
      </c>
      <c r="P250">
        <v>33206824.324324325</v>
      </c>
      <c r="Q250">
        <v>23</v>
      </c>
      <c r="R250">
        <v>28</v>
      </c>
      <c r="S250">
        <v>13335653.153153155</v>
      </c>
      <c r="T250">
        <v>13417211.711711712</v>
      </c>
      <c r="U250">
        <v>28204054.054054052</v>
      </c>
      <c r="V250">
        <v>34172522.522522524</v>
      </c>
      <c r="W250">
        <v>1013.08</v>
      </c>
      <c r="X250">
        <v>1073.1199999999999</v>
      </c>
    </row>
    <row r="251" spans="1:24">
      <c r="A251" s="7" t="s">
        <v>999</v>
      </c>
      <c r="B251" s="13" t="s">
        <v>1000</v>
      </c>
      <c r="C251">
        <v>1161079917.0559461</v>
      </c>
      <c r="D251">
        <v>1125316748.6484535</v>
      </c>
      <c r="E251">
        <v>9168918.9189189207</v>
      </c>
      <c r="F251">
        <v>3797297.2972972998</v>
      </c>
      <c r="G251">
        <v>1032</v>
      </c>
      <c r="H251">
        <v>599</v>
      </c>
      <c r="I251">
        <v>20</v>
      </c>
      <c r="J251">
        <v>31</v>
      </c>
      <c r="K251">
        <v>11</v>
      </c>
      <c r="M251">
        <v>1732</v>
      </c>
      <c r="N251">
        <v>1335</v>
      </c>
      <c r="O251">
        <v>95221801.801801801</v>
      </c>
      <c r="P251">
        <v>202832522.52252251</v>
      </c>
      <c r="Q251">
        <v>327</v>
      </c>
      <c r="R251">
        <v>756</v>
      </c>
      <c r="S251">
        <v>356981945.94594598</v>
      </c>
      <c r="T251">
        <v>355835567.56756759</v>
      </c>
      <c r="U251">
        <v>43069369.369369373</v>
      </c>
      <c r="V251">
        <v>73207837.83783783</v>
      </c>
      <c r="W251">
        <v>36911.520000000004</v>
      </c>
      <c r="X251">
        <v>36289.96</v>
      </c>
    </row>
    <row r="252" spans="1:24">
      <c r="A252" s="7" t="s">
        <v>1001</v>
      </c>
      <c r="B252" s="13" t="s">
        <v>1002</v>
      </c>
      <c r="C252">
        <v>294347748.99325037</v>
      </c>
      <c r="D252">
        <v>296027243.47709405</v>
      </c>
      <c r="E252">
        <v>243113431.53153151</v>
      </c>
      <c r="F252">
        <v>727027.02702703106</v>
      </c>
      <c r="G252">
        <v>103</v>
      </c>
      <c r="H252">
        <v>165</v>
      </c>
      <c r="I252">
        <v>13</v>
      </c>
      <c r="J252">
        <v>13</v>
      </c>
      <c r="K252">
        <v>2</v>
      </c>
      <c r="M252">
        <v>108</v>
      </c>
      <c r="N252">
        <v>193</v>
      </c>
      <c r="O252">
        <v>55193828.828828827</v>
      </c>
      <c r="P252">
        <v>74514414.414414406</v>
      </c>
      <c r="Q252">
        <v>185</v>
      </c>
      <c r="R252">
        <v>298</v>
      </c>
      <c r="S252">
        <v>91065985.585585594</v>
      </c>
      <c r="T252">
        <v>94927400</v>
      </c>
      <c r="U252">
        <v>59741798.198198199</v>
      </c>
      <c r="V252">
        <v>68951394.594594598</v>
      </c>
      <c r="W252">
        <v>5362.96</v>
      </c>
      <c r="X252">
        <v>5381.8</v>
      </c>
    </row>
    <row r="253" spans="1:24">
      <c r="A253" s="7" t="s">
        <v>1003</v>
      </c>
      <c r="B253" s="13" t="s">
        <v>1004</v>
      </c>
      <c r="C253">
        <v>538526962.09561563</v>
      </c>
      <c r="D253">
        <v>486651227.65851259</v>
      </c>
      <c r="E253">
        <v>299987490.990991</v>
      </c>
      <c r="F253">
        <v>379984051.35135138</v>
      </c>
      <c r="G253">
        <v>180</v>
      </c>
      <c r="H253">
        <v>105</v>
      </c>
      <c r="I253">
        <v>39</v>
      </c>
      <c r="J253">
        <v>46</v>
      </c>
      <c r="M253">
        <v>669</v>
      </c>
      <c r="N253">
        <v>760</v>
      </c>
      <c r="O253">
        <v>99613243.243243247</v>
      </c>
      <c r="P253">
        <v>174494582.88288289</v>
      </c>
      <c r="Q253">
        <v>832</v>
      </c>
      <c r="R253">
        <v>1308</v>
      </c>
      <c r="S253">
        <v>107991986.48648649</v>
      </c>
      <c r="T253">
        <v>108340619.81981982</v>
      </c>
      <c r="U253">
        <v>88687027.027027026</v>
      </c>
      <c r="V253">
        <v>169554007.2072072</v>
      </c>
      <c r="W253">
        <v>11158.64</v>
      </c>
      <c r="X253">
        <v>11516.439999999999</v>
      </c>
    </row>
    <row r="254" spans="1:24">
      <c r="A254" s="7" t="s">
        <v>1005</v>
      </c>
      <c r="B254" s="13" t="s">
        <v>1006</v>
      </c>
      <c r="C254">
        <v>214564846.80284888</v>
      </c>
      <c r="D254">
        <v>210192480.70513722</v>
      </c>
      <c r="E254">
        <v>60810.810810812</v>
      </c>
      <c r="F254">
        <v>15315.315315317001</v>
      </c>
      <c r="G254">
        <v>94</v>
      </c>
      <c r="H254">
        <v>35</v>
      </c>
      <c r="I254">
        <v>6</v>
      </c>
      <c r="J254">
        <v>3</v>
      </c>
      <c r="M254">
        <v>124</v>
      </c>
      <c r="N254">
        <v>55</v>
      </c>
      <c r="O254">
        <v>5242162.1621621605</v>
      </c>
      <c r="P254">
        <v>3157207.207207208</v>
      </c>
      <c r="Q254">
        <v>118</v>
      </c>
      <c r="R254">
        <v>48</v>
      </c>
      <c r="S254">
        <v>71373292.792792797</v>
      </c>
      <c r="T254">
        <v>77612310.810810804</v>
      </c>
      <c r="U254">
        <v>5023333.333333334</v>
      </c>
      <c r="V254">
        <v>3911531.5315315309</v>
      </c>
      <c r="W254">
        <v>6703.64</v>
      </c>
      <c r="X254">
        <v>6896.28</v>
      </c>
    </row>
    <row r="255" spans="1:24">
      <c r="A255" s="7" t="s">
        <v>1007</v>
      </c>
      <c r="B255" s="13" t="s">
        <v>1008</v>
      </c>
      <c r="C255">
        <v>381993155.12274563</v>
      </c>
      <c r="D255">
        <v>365219020.60994947</v>
      </c>
      <c r="E255">
        <v>672072.07207207405</v>
      </c>
      <c r="F255">
        <v>731531.53153153101</v>
      </c>
      <c r="G255">
        <v>460</v>
      </c>
      <c r="H255">
        <v>121</v>
      </c>
      <c r="I255">
        <v>10</v>
      </c>
      <c r="J255">
        <v>5</v>
      </c>
      <c r="K255">
        <v>1</v>
      </c>
      <c r="M255">
        <v>642</v>
      </c>
      <c r="N255">
        <v>235</v>
      </c>
      <c r="O255">
        <v>318304504.5045045</v>
      </c>
      <c r="P255">
        <v>141001711.7117117</v>
      </c>
      <c r="Q255">
        <v>167</v>
      </c>
      <c r="R255">
        <v>159</v>
      </c>
      <c r="S255">
        <v>115093090.09009008</v>
      </c>
      <c r="T255">
        <v>116876628.82882881</v>
      </c>
      <c r="U255">
        <v>214338198.1981982</v>
      </c>
      <c r="V255">
        <v>137782612.61261263</v>
      </c>
      <c r="W255">
        <v>15089.36</v>
      </c>
      <c r="X255">
        <v>14696.439999999999</v>
      </c>
    </row>
    <row r="256" spans="1:24">
      <c r="A256" s="7" t="s">
        <v>1009</v>
      </c>
      <c r="B256" s="13" t="s">
        <v>803</v>
      </c>
      <c r="C256">
        <v>501041134.25655127</v>
      </c>
      <c r="D256">
        <v>469220582.4616282</v>
      </c>
      <c r="E256">
        <v>148513.51351351701</v>
      </c>
      <c r="F256">
        <v>714414.41441442003</v>
      </c>
      <c r="G256">
        <v>257</v>
      </c>
      <c r="H256">
        <v>178</v>
      </c>
      <c r="I256">
        <v>15</v>
      </c>
      <c r="J256">
        <v>13</v>
      </c>
      <c r="M256">
        <v>318</v>
      </c>
      <c r="N256">
        <v>227</v>
      </c>
      <c r="O256">
        <v>10038603.603603607</v>
      </c>
      <c r="P256">
        <v>9357657.6576576531</v>
      </c>
      <c r="Q256">
        <v>58</v>
      </c>
      <c r="R256">
        <v>63</v>
      </c>
      <c r="S256">
        <v>43212383.783783786</v>
      </c>
      <c r="T256">
        <v>44690546.846846849</v>
      </c>
      <c r="U256">
        <v>9895135.1351351384</v>
      </c>
      <c r="V256">
        <v>8592702.7027027067</v>
      </c>
      <c r="W256">
        <v>8963.44</v>
      </c>
      <c r="X256">
        <v>8602.56</v>
      </c>
    </row>
    <row r="257" spans="1:24">
      <c r="A257" s="7" t="s">
        <v>1010</v>
      </c>
      <c r="B257" s="13" t="s">
        <v>1011</v>
      </c>
      <c r="C257">
        <v>480900293.73986542</v>
      </c>
      <c r="D257">
        <v>486933950.20082104</v>
      </c>
      <c r="E257">
        <v>8399421.6216216236</v>
      </c>
      <c r="F257">
        <v>8578378.3783783782</v>
      </c>
      <c r="G257">
        <v>99</v>
      </c>
      <c r="H257">
        <v>225</v>
      </c>
      <c r="I257">
        <v>12</v>
      </c>
      <c r="J257">
        <v>15</v>
      </c>
      <c r="K257">
        <v>2</v>
      </c>
      <c r="M257">
        <v>107</v>
      </c>
      <c r="N257">
        <v>290</v>
      </c>
      <c r="O257">
        <v>43885171.171171166</v>
      </c>
      <c r="P257">
        <v>107939099.0990991</v>
      </c>
      <c r="Q257">
        <v>40</v>
      </c>
      <c r="R257">
        <v>333</v>
      </c>
      <c r="S257">
        <v>131349054.05405405</v>
      </c>
      <c r="T257">
        <v>133256729.72972974</v>
      </c>
      <c r="U257">
        <v>40450720.720720716</v>
      </c>
      <c r="V257">
        <v>107382111.71171172</v>
      </c>
      <c r="W257">
        <v>7617.4400000000005</v>
      </c>
      <c r="X257">
        <v>7724</v>
      </c>
    </row>
    <row r="258" spans="1:24">
      <c r="A258" s="7" t="s">
        <v>1012</v>
      </c>
      <c r="B258" s="13" t="s">
        <v>1011</v>
      </c>
      <c r="C258">
        <v>328477656.99874568</v>
      </c>
      <c r="D258">
        <v>331051785.44337201</v>
      </c>
      <c r="E258">
        <v>30382.882882883001</v>
      </c>
      <c r="F258">
        <v>206306.30630630601</v>
      </c>
      <c r="G258">
        <v>31</v>
      </c>
      <c r="H258">
        <v>44</v>
      </c>
      <c r="I258">
        <v>0</v>
      </c>
      <c r="J258">
        <v>0</v>
      </c>
      <c r="K258">
        <v>2</v>
      </c>
      <c r="M258">
        <v>40</v>
      </c>
      <c r="N258">
        <v>70</v>
      </c>
      <c r="O258">
        <v>8446846.8468468469</v>
      </c>
      <c r="P258">
        <v>4471666.6666666651</v>
      </c>
      <c r="R258">
        <v>18</v>
      </c>
      <c r="S258">
        <v>90988720.720720723</v>
      </c>
      <c r="T258">
        <v>92661504.504504502</v>
      </c>
      <c r="U258">
        <v>7998018.0180180166</v>
      </c>
      <c r="V258">
        <v>7831531.5315315295</v>
      </c>
      <c r="W258">
        <v>4482.4799999999996</v>
      </c>
      <c r="X258">
        <v>4515.96</v>
      </c>
    </row>
    <row r="259" spans="1:24">
      <c r="A259" s="7" t="s">
        <v>81</v>
      </c>
      <c r="B259" s="13" t="s">
        <v>82</v>
      </c>
      <c r="C259">
        <v>2857011.343045502</v>
      </c>
      <c r="D259">
        <v>3947628.3404621789</v>
      </c>
      <c r="G259">
        <v>1</v>
      </c>
      <c r="H259">
        <v>3</v>
      </c>
      <c r="M259">
        <v>2</v>
      </c>
      <c r="N259">
        <v>4</v>
      </c>
      <c r="S259">
        <v>542072.07207207195</v>
      </c>
      <c r="T259">
        <v>1072792.792792792</v>
      </c>
      <c r="W259">
        <v>170.44</v>
      </c>
      <c r="X259">
        <v>161.56</v>
      </c>
    </row>
    <row r="260" spans="1:24">
      <c r="A260" s="7" t="s">
        <v>1013</v>
      </c>
      <c r="B260" s="13" t="s">
        <v>1014</v>
      </c>
      <c r="C260">
        <v>9875912156.7329407</v>
      </c>
      <c r="D260">
        <v>10879156571.732323</v>
      </c>
      <c r="E260">
        <v>302689407.2072072</v>
      </c>
      <c r="F260">
        <v>15999549.549549583</v>
      </c>
      <c r="G260">
        <v>2046</v>
      </c>
      <c r="H260">
        <v>1942</v>
      </c>
      <c r="I260">
        <v>89</v>
      </c>
      <c r="J260">
        <v>115</v>
      </c>
      <c r="K260">
        <v>16</v>
      </c>
      <c r="M260">
        <v>3405</v>
      </c>
      <c r="N260">
        <v>2816</v>
      </c>
      <c r="O260">
        <v>371257783.78378385</v>
      </c>
      <c r="P260">
        <v>295039324.32432431</v>
      </c>
      <c r="Q260">
        <v>1962</v>
      </c>
      <c r="R260">
        <v>2785</v>
      </c>
      <c r="S260">
        <v>616454318.01801801</v>
      </c>
      <c r="T260">
        <v>580494395.49549556</v>
      </c>
      <c r="U260">
        <v>192638468.46846846</v>
      </c>
      <c r="V260">
        <v>204937072.07207206</v>
      </c>
      <c r="W260">
        <v>125539.8</v>
      </c>
      <c r="X260">
        <v>124037.56</v>
      </c>
    </row>
    <row r="261" spans="1:24">
      <c r="A261" s="7" t="s">
        <v>1015</v>
      </c>
      <c r="B261" s="13" t="s">
        <v>1016</v>
      </c>
      <c r="C261">
        <v>168337517.14428782</v>
      </c>
      <c r="D261">
        <v>176771291.19554052</v>
      </c>
      <c r="E261">
        <v>18430398.198198196</v>
      </c>
      <c r="F261">
        <v>1518018.0180180201</v>
      </c>
      <c r="G261">
        <v>27</v>
      </c>
      <c r="H261">
        <v>33</v>
      </c>
      <c r="I261">
        <v>0</v>
      </c>
      <c r="J261">
        <v>2</v>
      </c>
      <c r="M261">
        <v>30</v>
      </c>
      <c r="N261">
        <v>38</v>
      </c>
      <c r="O261">
        <v>5284144.1441441439</v>
      </c>
      <c r="P261">
        <v>5315135.1351351356</v>
      </c>
      <c r="R261">
        <v>23</v>
      </c>
      <c r="S261">
        <v>42900738.738738731</v>
      </c>
      <c r="T261">
        <v>46706218.918918915</v>
      </c>
      <c r="U261">
        <v>4904684.6846846854</v>
      </c>
      <c r="V261">
        <v>4798738.738738738</v>
      </c>
      <c r="W261">
        <v>3654.68</v>
      </c>
      <c r="X261">
        <v>3508.2</v>
      </c>
    </row>
    <row r="262" spans="1:24">
      <c r="A262" s="7" t="s">
        <v>1017</v>
      </c>
      <c r="B262" s="13" t="s">
        <v>869</v>
      </c>
      <c r="C262">
        <v>55508063.883967407</v>
      </c>
      <c r="D262">
        <v>58055814.545839503</v>
      </c>
      <c r="E262">
        <v>9459.4594594589998</v>
      </c>
      <c r="F262">
        <v>10810.810810812</v>
      </c>
      <c r="G262">
        <v>4</v>
      </c>
      <c r="H262">
        <v>3</v>
      </c>
      <c r="I262">
        <v>1</v>
      </c>
      <c r="J262">
        <v>3</v>
      </c>
      <c r="M262">
        <v>8</v>
      </c>
      <c r="N262">
        <v>6</v>
      </c>
      <c r="O262">
        <v>1225675.675675675</v>
      </c>
      <c r="P262">
        <v>1776576.5765765759</v>
      </c>
      <c r="Q262">
        <v>5</v>
      </c>
      <c r="S262">
        <v>16823824.324324325</v>
      </c>
      <c r="T262">
        <v>18262511.711711712</v>
      </c>
      <c r="U262">
        <v>753063.06306306401</v>
      </c>
      <c r="V262">
        <v>1662702.702702703</v>
      </c>
      <c r="W262">
        <v>1174.76</v>
      </c>
      <c r="X262">
        <v>1146.6399999999999</v>
      </c>
    </row>
    <row r="263" spans="1:24">
      <c r="A263" s="7" t="s">
        <v>1018</v>
      </c>
      <c r="B263" s="13" t="s">
        <v>1019</v>
      </c>
      <c r="C263">
        <v>328677192.25065935</v>
      </c>
      <c r="D263">
        <v>323540485.64706725</v>
      </c>
      <c r="E263">
        <v>36717345.045045048</v>
      </c>
      <c r="F263">
        <v>3636458772.072072</v>
      </c>
      <c r="G263">
        <v>38</v>
      </c>
      <c r="H263">
        <v>51</v>
      </c>
      <c r="I263">
        <v>8</v>
      </c>
      <c r="J263">
        <v>14</v>
      </c>
      <c r="K263">
        <v>1</v>
      </c>
      <c r="M263">
        <v>204</v>
      </c>
      <c r="N263">
        <v>240</v>
      </c>
      <c r="O263">
        <v>52745495.495495498</v>
      </c>
      <c r="P263">
        <v>58361085.585585579</v>
      </c>
      <c r="Q263">
        <v>46</v>
      </c>
      <c r="R263">
        <v>279</v>
      </c>
      <c r="S263">
        <v>112692391.89189188</v>
      </c>
      <c r="T263">
        <v>116392869.36936937</v>
      </c>
      <c r="U263">
        <v>51140270.270270273</v>
      </c>
      <c r="V263">
        <v>54731621.621621616</v>
      </c>
      <c r="W263">
        <v>7948.2</v>
      </c>
      <c r="X263">
        <v>8225.92</v>
      </c>
    </row>
    <row r="264" spans="1:24">
      <c r="A264" s="7" t="s">
        <v>1020</v>
      </c>
      <c r="B264" s="13" t="s">
        <v>1021</v>
      </c>
      <c r="C264">
        <v>284440139.74412262</v>
      </c>
      <c r="D264">
        <v>298070474.3363511</v>
      </c>
      <c r="E264">
        <v>617454.95495495503</v>
      </c>
      <c r="F264">
        <v>1167567.567567569</v>
      </c>
      <c r="G264">
        <v>30</v>
      </c>
      <c r="H264">
        <v>65</v>
      </c>
      <c r="I264">
        <v>10</v>
      </c>
      <c r="J264">
        <v>7</v>
      </c>
      <c r="K264">
        <v>5</v>
      </c>
      <c r="M264">
        <v>127</v>
      </c>
      <c r="N264">
        <v>247</v>
      </c>
      <c r="O264">
        <v>16798656.756756753</v>
      </c>
      <c r="P264">
        <v>31994684.684684679</v>
      </c>
      <c r="Q264">
        <v>41</v>
      </c>
      <c r="R264">
        <v>463</v>
      </c>
      <c r="S264">
        <v>85840522.522522509</v>
      </c>
      <c r="T264">
        <v>88780954.954954952</v>
      </c>
      <c r="U264">
        <v>15679459.459459459</v>
      </c>
      <c r="V264">
        <v>31763693.69369369</v>
      </c>
      <c r="W264">
        <v>5634.96</v>
      </c>
      <c r="X264">
        <v>5759.08</v>
      </c>
    </row>
    <row r="265" spans="1:24">
      <c r="A265" s="7" t="s">
        <v>1022</v>
      </c>
      <c r="B265" s="13" t="s">
        <v>715</v>
      </c>
      <c r="C265">
        <v>27779524.780119836</v>
      </c>
      <c r="D265">
        <v>27171844.93947161</v>
      </c>
      <c r="F265">
        <v>900.900900901</v>
      </c>
      <c r="G265">
        <v>10</v>
      </c>
      <c r="H265">
        <v>9</v>
      </c>
      <c r="J265">
        <v>0</v>
      </c>
      <c r="M265">
        <v>14</v>
      </c>
      <c r="N265">
        <v>14</v>
      </c>
      <c r="P265">
        <v>27927.927927928002</v>
      </c>
      <c r="R265">
        <v>2</v>
      </c>
      <c r="S265">
        <v>4509270.2702702703</v>
      </c>
      <c r="T265">
        <v>5108513.5135135129</v>
      </c>
      <c r="V265">
        <v>34234.234234233998</v>
      </c>
      <c r="W265">
        <v>375.48</v>
      </c>
      <c r="X265">
        <v>345.15999999999997</v>
      </c>
    </row>
    <row r="266" spans="1:24">
      <c r="A266" s="7" t="s">
        <v>1023</v>
      </c>
      <c r="B266" s="13" t="s">
        <v>715</v>
      </c>
      <c r="C266">
        <v>214067273.89198577</v>
      </c>
      <c r="D266">
        <v>217342685.44079447</v>
      </c>
      <c r="E266">
        <v>73670436.93693693</v>
      </c>
      <c r="F266">
        <v>79171230.630630642</v>
      </c>
      <c r="G266">
        <v>66</v>
      </c>
      <c r="H266">
        <v>83</v>
      </c>
      <c r="I266">
        <v>7</v>
      </c>
      <c r="J266">
        <v>10</v>
      </c>
      <c r="K266">
        <v>1</v>
      </c>
      <c r="M266">
        <v>264</v>
      </c>
      <c r="N266">
        <v>161</v>
      </c>
      <c r="O266">
        <v>45243063.063063055</v>
      </c>
      <c r="P266">
        <v>35825658.558558553</v>
      </c>
      <c r="Q266">
        <v>142</v>
      </c>
      <c r="R266">
        <v>103</v>
      </c>
      <c r="S266">
        <v>42591304.504504502</v>
      </c>
      <c r="T266">
        <v>40967135.135135137</v>
      </c>
      <c r="U266">
        <v>29496936.936936937</v>
      </c>
      <c r="V266">
        <v>22809639.639639638</v>
      </c>
      <c r="W266">
        <v>2945.52</v>
      </c>
      <c r="X266">
        <v>3038.84</v>
      </c>
    </row>
    <row r="267" spans="1:24">
      <c r="A267" s="7" t="s">
        <v>1024</v>
      </c>
      <c r="B267" s="13" t="s">
        <v>1025</v>
      </c>
      <c r="C267">
        <v>273525926.14583486</v>
      </c>
      <c r="D267">
        <v>267845215.16120613</v>
      </c>
      <c r="E267">
        <v>56235744.144144148</v>
      </c>
      <c r="F267">
        <v>36092220.720720723</v>
      </c>
      <c r="G267">
        <v>149</v>
      </c>
      <c r="H267">
        <v>168</v>
      </c>
      <c r="I267">
        <v>10</v>
      </c>
      <c r="J267">
        <v>3</v>
      </c>
      <c r="K267">
        <v>1</v>
      </c>
      <c r="M267">
        <v>171</v>
      </c>
      <c r="N267">
        <v>278</v>
      </c>
      <c r="O267">
        <v>1221493653.1531532</v>
      </c>
      <c r="P267">
        <v>1289132281.0810809</v>
      </c>
      <c r="Q267">
        <v>167</v>
      </c>
      <c r="R267">
        <v>226</v>
      </c>
      <c r="S267">
        <v>136320403.6036036</v>
      </c>
      <c r="T267">
        <v>144606567.56756756</v>
      </c>
      <c r="U267">
        <v>2085308288.2882884</v>
      </c>
      <c r="V267">
        <v>1779162720.7207205</v>
      </c>
      <c r="W267">
        <v>7451.4400000000005</v>
      </c>
      <c r="X267">
        <v>7483.12</v>
      </c>
    </row>
    <row r="268" spans="1:24">
      <c r="A268" s="7" t="s">
        <v>1026</v>
      </c>
      <c r="B268" s="13" t="s">
        <v>1025</v>
      </c>
      <c r="C268">
        <v>795848305.45783186</v>
      </c>
      <c r="D268">
        <v>693750499.45995355</v>
      </c>
      <c r="E268">
        <v>3859556081.9819822</v>
      </c>
      <c r="F268">
        <v>30341861.261261269</v>
      </c>
      <c r="G268">
        <v>535</v>
      </c>
      <c r="H268">
        <v>373</v>
      </c>
      <c r="I268">
        <v>37</v>
      </c>
      <c r="J268">
        <v>25</v>
      </c>
      <c r="K268">
        <v>10</v>
      </c>
      <c r="M268">
        <v>732</v>
      </c>
      <c r="N268">
        <v>531</v>
      </c>
      <c r="O268">
        <v>1167739337.8378379</v>
      </c>
      <c r="P268">
        <v>230406576.57657659</v>
      </c>
      <c r="Q268">
        <v>891</v>
      </c>
      <c r="R268">
        <v>1113</v>
      </c>
      <c r="S268">
        <v>537956700.90090084</v>
      </c>
      <c r="T268">
        <v>568419072.07207203</v>
      </c>
      <c r="U268">
        <v>850641756.75675666</v>
      </c>
      <c r="V268">
        <v>184569279.27927929</v>
      </c>
      <c r="W268">
        <v>16348.8</v>
      </c>
      <c r="X268">
        <v>16567.68</v>
      </c>
    </row>
    <row r="269" spans="1:24">
      <c r="A269" s="7" t="s">
        <v>1027</v>
      </c>
      <c r="B269" s="13" t="s">
        <v>1028</v>
      </c>
      <c r="C269">
        <v>176955709.43779886</v>
      </c>
      <c r="D269">
        <v>181913527.06028146</v>
      </c>
      <c r="E269">
        <v>7137646.8468468469</v>
      </c>
      <c r="F269">
        <v>136622337.83783785</v>
      </c>
      <c r="G269">
        <v>23</v>
      </c>
      <c r="H269">
        <v>20</v>
      </c>
      <c r="I269">
        <v>5</v>
      </c>
      <c r="J269">
        <v>8</v>
      </c>
      <c r="M269">
        <v>135</v>
      </c>
      <c r="N269">
        <v>147</v>
      </c>
      <c r="O269">
        <v>106217567.56756757</v>
      </c>
      <c r="P269">
        <v>10689189.189189184</v>
      </c>
      <c r="Q269">
        <v>121</v>
      </c>
      <c r="R269">
        <v>391</v>
      </c>
      <c r="S269">
        <v>74933806.306306303</v>
      </c>
      <c r="T269">
        <v>79483788.28828828</v>
      </c>
      <c r="U269">
        <v>35565855.855855852</v>
      </c>
      <c r="V269">
        <v>11109819.819819819</v>
      </c>
      <c r="W269">
        <v>4325.3999999999996</v>
      </c>
      <c r="X269">
        <v>4361.84</v>
      </c>
    </row>
    <row r="270" spans="1:24">
      <c r="A270" s="7" t="s">
        <v>1029</v>
      </c>
      <c r="B270" s="13" t="s">
        <v>1030</v>
      </c>
      <c r="C270">
        <v>127945058.64824226</v>
      </c>
      <c r="D270">
        <v>123039966.36069009</v>
      </c>
      <c r="E270">
        <v>28980090.090090089</v>
      </c>
      <c r="F270">
        <v>519819.81981982</v>
      </c>
      <c r="G270">
        <v>37</v>
      </c>
      <c r="H270">
        <v>56</v>
      </c>
      <c r="I270">
        <v>2</v>
      </c>
      <c r="J270">
        <v>3</v>
      </c>
      <c r="M270">
        <v>51</v>
      </c>
      <c r="N270">
        <v>69</v>
      </c>
      <c r="O270">
        <v>9773333.3333333321</v>
      </c>
      <c r="P270">
        <v>14881081.081081081</v>
      </c>
      <c r="Q270">
        <v>15</v>
      </c>
      <c r="R270">
        <v>70</v>
      </c>
      <c r="S270">
        <v>40220711.71171172</v>
      </c>
      <c r="T270">
        <v>39817909.909909911</v>
      </c>
      <c r="U270">
        <v>12137117.117117118</v>
      </c>
      <c r="V270">
        <v>11345225.225225229</v>
      </c>
      <c r="W270">
        <v>2532.92</v>
      </c>
      <c r="X270">
        <v>2589.48</v>
      </c>
    </row>
    <row r="271" spans="1:24">
      <c r="A271" s="7" t="s">
        <v>1031</v>
      </c>
      <c r="B271" s="13" t="s">
        <v>1030</v>
      </c>
      <c r="C271">
        <v>117542355.32385777</v>
      </c>
      <c r="D271">
        <v>119295382.7596993</v>
      </c>
      <c r="E271">
        <v>867072.07207207195</v>
      </c>
      <c r="F271">
        <v>500900.90090090397</v>
      </c>
      <c r="G271">
        <v>45</v>
      </c>
      <c r="H271">
        <v>82</v>
      </c>
      <c r="I271">
        <v>7</v>
      </c>
      <c r="J271">
        <v>13</v>
      </c>
      <c r="M271">
        <v>90</v>
      </c>
      <c r="N271">
        <v>175</v>
      </c>
      <c r="O271">
        <v>27799954.954954959</v>
      </c>
      <c r="P271">
        <v>45790810.810810812</v>
      </c>
      <c r="Q271">
        <v>60</v>
      </c>
      <c r="R271">
        <v>182</v>
      </c>
      <c r="S271">
        <v>37814355.85585586</v>
      </c>
      <c r="T271">
        <v>39034130.630630627</v>
      </c>
      <c r="U271">
        <v>32763783.783783786</v>
      </c>
      <c r="V271">
        <v>43190990.990990989</v>
      </c>
      <c r="W271">
        <v>2606.4</v>
      </c>
      <c r="X271">
        <v>2655.8</v>
      </c>
    </row>
    <row r="272" spans="1:24">
      <c r="A272" s="7" t="s">
        <v>1032</v>
      </c>
      <c r="B272" s="13" t="s">
        <v>1033</v>
      </c>
      <c r="C272">
        <v>511311171.78462982</v>
      </c>
      <c r="D272">
        <v>543887630.69229746</v>
      </c>
      <c r="E272">
        <v>2436963.0630630651</v>
      </c>
      <c r="F272">
        <v>2250450.4504504511</v>
      </c>
      <c r="G272">
        <v>62</v>
      </c>
      <c r="H272">
        <v>69</v>
      </c>
      <c r="I272">
        <v>10</v>
      </c>
      <c r="J272">
        <v>5</v>
      </c>
      <c r="K272">
        <v>1</v>
      </c>
      <c r="M272">
        <v>93</v>
      </c>
      <c r="N272">
        <v>97</v>
      </c>
      <c r="O272">
        <v>294870994.5945946</v>
      </c>
      <c r="P272">
        <v>121845630.63063063</v>
      </c>
      <c r="Q272">
        <v>7</v>
      </c>
      <c r="R272">
        <v>179</v>
      </c>
      <c r="S272">
        <v>150014995.4954955</v>
      </c>
      <c r="T272">
        <v>152188414.41441441</v>
      </c>
      <c r="U272">
        <v>201279459.45945948</v>
      </c>
      <c r="V272">
        <v>163319138.73873875</v>
      </c>
      <c r="W272">
        <v>7479.6399999999994</v>
      </c>
      <c r="X272">
        <v>7734.4400000000005</v>
      </c>
    </row>
    <row r="273" spans="1:24">
      <c r="A273" s="7" t="s">
        <v>83</v>
      </c>
      <c r="B273" s="13" t="s">
        <v>1034</v>
      </c>
      <c r="C273">
        <v>227061592.81098145</v>
      </c>
      <c r="D273">
        <v>225969408.77104807</v>
      </c>
      <c r="E273">
        <v>5738738.738738738</v>
      </c>
      <c r="F273">
        <v>571846.84684684803</v>
      </c>
      <c r="G273">
        <v>68</v>
      </c>
      <c r="H273">
        <v>21</v>
      </c>
      <c r="I273">
        <v>3</v>
      </c>
      <c r="J273">
        <v>2</v>
      </c>
      <c r="M273">
        <v>80</v>
      </c>
      <c r="N273">
        <v>75</v>
      </c>
      <c r="O273">
        <v>18945045.045045044</v>
      </c>
      <c r="P273">
        <v>18707747.747747745</v>
      </c>
      <c r="Q273">
        <v>223</v>
      </c>
      <c r="R273">
        <v>199</v>
      </c>
      <c r="S273">
        <v>74007545.045045048</v>
      </c>
      <c r="T273">
        <v>76635527.027027041</v>
      </c>
      <c r="U273">
        <v>18656846.846846845</v>
      </c>
      <c r="V273">
        <v>17161621.62162162</v>
      </c>
      <c r="W273">
        <v>4064.2</v>
      </c>
      <c r="X273">
        <v>3798.56</v>
      </c>
    </row>
    <row r="274" spans="1:24">
      <c r="A274" s="7" t="s">
        <v>1035</v>
      </c>
      <c r="B274" s="13" t="s">
        <v>1036</v>
      </c>
      <c r="C274">
        <v>210974018.07739025</v>
      </c>
      <c r="D274">
        <v>210139767.98773956</v>
      </c>
      <c r="E274">
        <v>227027.027027028</v>
      </c>
      <c r="F274">
        <v>196396.3963964</v>
      </c>
      <c r="G274">
        <v>25</v>
      </c>
      <c r="H274">
        <v>21</v>
      </c>
      <c r="I274">
        <v>2</v>
      </c>
      <c r="J274">
        <v>2</v>
      </c>
      <c r="K274">
        <v>1</v>
      </c>
      <c r="M274">
        <v>29</v>
      </c>
      <c r="N274">
        <v>30</v>
      </c>
      <c r="O274">
        <v>1664272.9729729742</v>
      </c>
      <c r="P274">
        <v>9110378.3783783782</v>
      </c>
      <c r="Q274">
        <v>19</v>
      </c>
      <c r="R274">
        <v>69</v>
      </c>
      <c r="S274">
        <v>106555882.88288289</v>
      </c>
      <c r="T274">
        <v>110367536.03603603</v>
      </c>
      <c r="U274">
        <v>2305945.945945947</v>
      </c>
      <c r="V274">
        <v>6225765.7657657629</v>
      </c>
      <c r="W274">
        <v>2814.32</v>
      </c>
      <c r="X274">
        <v>2929.6</v>
      </c>
    </row>
    <row r="275" spans="1:24">
      <c r="A275" s="7" t="s">
        <v>84</v>
      </c>
      <c r="B275" s="13" t="s">
        <v>1037</v>
      </c>
      <c r="C275">
        <v>80359221.390897706</v>
      </c>
      <c r="D275">
        <v>98535668.936602175</v>
      </c>
      <c r="E275">
        <v>129099.099099101</v>
      </c>
      <c r="F275">
        <v>66666.666666667006</v>
      </c>
      <c r="G275">
        <v>179</v>
      </c>
      <c r="H275">
        <v>45</v>
      </c>
      <c r="I275">
        <v>7</v>
      </c>
      <c r="J275">
        <v>2</v>
      </c>
      <c r="K275">
        <v>1</v>
      </c>
      <c r="M275">
        <v>199</v>
      </c>
      <c r="N275">
        <v>134</v>
      </c>
      <c r="O275">
        <v>13931801.801801804</v>
      </c>
      <c r="P275">
        <v>14165945.945945945</v>
      </c>
      <c r="Q275">
        <v>107</v>
      </c>
      <c r="R275">
        <v>117</v>
      </c>
      <c r="S275">
        <v>53380117.117117114</v>
      </c>
      <c r="T275">
        <v>56956815.315315321</v>
      </c>
      <c r="U275">
        <v>13266756.756756755</v>
      </c>
      <c r="V275">
        <v>13651981.981981982</v>
      </c>
      <c r="W275">
        <v>2353.7200000000003</v>
      </c>
      <c r="X275">
        <v>2381.36</v>
      </c>
    </row>
    <row r="276" spans="1:24">
      <c r="A276" s="7" t="s">
        <v>1038</v>
      </c>
      <c r="B276" s="13" t="s">
        <v>1039</v>
      </c>
      <c r="C276">
        <v>512431555.59160471</v>
      </c>
      <c r="D276">
        <v>523084110.01290059</v>
      </c>
      <c r="E276">
        <v>70716883.783783793</v>
      </c>
      <c r="F276">
        <v>58798963.063063063</v>
      </c>
      <c r="G276">
        <v>76</v>
      </c>
      <c r="H276">
        <v>79</v>
      </c>
      <c r="I276">
        <v>3</v>
      </c>
      <c r="J276">
        <v>8</v>
      </c>
      <c r="K276">
        <v>2</v>
      </c>
      <c r="M276">
        <v>118</v>
      </c>
      <c r="N276">
        <v>145</v>
      </c>
      <c r="O276">
        <v>53548828.828828827</v>
      </c>
      <c r="P276">
        <v>35143379.279279277</v>
      </c>
      <c r="Q276">
        <v>165</v>
      </c>
      <c r="R276">
        <v>206</v>
      </c>
      <c r="S276">
        <v>119526797.2972973</v>
      </c>
      <c r="T276">
        <v>122338354.05405405</v>
      </c>
      <c r="U276">
        <v>53581531.531531535</v>
      </c>
      <c r="V276">
        <v>32048288.288288288</v>
      </c>
      <c r="W276">
        <v>9935.48</v>
      </c>
      <c r="X276">
        <v>10048.799999999999</v>
      </c>
    </row>
    <row r="277" spans="1:24">
      <c r="A277" s="7" t="s">
        <v>1040</v>
      </c>
      <c r="B277" s="13" t="s">
        <v>1041</v>
      </c>
      <c r="C277">
        <v>2036626052.8259006</v>
      </c>
      <c r="D277">
        <v>1970108646.1312828</v>
      </c>
      <c r="E277">
        <v>2682432.4324324359</v>
      </c>
      <c r="F277">
        <v>544144.144144146</v>
      </c>
      <c r="G277">
        <v>873</v>
      </c>
      <c r="H277">
        <v>343</v>
      </c>
      <c r="I277">
        <v>17</v>
      </c>
      <c r="J277">
        <v>10</v>
      </c>
      <c r="M277">
        <v>1382</v>
      </c>
      <c r="N277">
        <v>675</v>
      </c>
      <c r="O277">
        <v>22446936.936936934</v>
      </c>
      <c r="P277">
        <v>38027027.027027026</v>
      </c>
      <c r="Q277">
        <v>166</v>
      </c>
      <c r="R277">
        <v>274</v>
      </c>
      <c r="S277">
        <v>557511427.92792797</v>
      </c>
      <c r="T277">
        <v>535348977.47747743</v>
      </c>
      <c r="U277">
        <v>20115855.85585586</v>
      </c>
      <c r="V277">
        <v>32896936.936936937</v>
      </c>
      <c r="W277">
        <v>53888.04</v>
      </c>
      <c r="X277">
        <v>53072.119999999995</v>
      </c>
    </row>
    <row r="278" spans="1:24">
      <c r="A278" s="7" t="s">
        <v>1042</v>
      </c>
      <c r="B278" s="13" t="s">
        <v>1043</v>
      </c>
      <c r="C278">
        <v>74188463.123810261</v>
      </c>
      <c r="D278">
        <v>79083047.492788851</v>
      </c>
      <c r="E278">
        <v>3134234.2342342339</v>
      </c>
      <c r="F278">
        <v>2619819.8198198201</v>
      </c>
      <c r="G278">
        <v>20</v>
      </c>
      <c r="H278">
        <v>14</v>
      </c>
      <c r="I278">
        <v>3</v>
      </c>
      <c r="J278">
        <v>2</v>
      </c>
      <c r="M278">
        <v>24</v>
      </c>
      <c r="N278">
        <v>18</v>
      </c>
      <c r="O278">
        <v>9201621.6216216218</v>
      </c>
      <c r="P278">
        <v>10371126.126126127</v>
      </c>
      <c r="Q278">
        <v>11</v>
      </c>
      <c r="R278">
        <v>2</v>
      </c>
      <c r="S278">
        <v>39351378.378378376</v>
      </c>
      <c r="T278">
        <v>42679194.594594598</v>
      </c>
      <c r="U278">
        <v>8669729.7297297306</v>
      </c>
      <c r="V278">
        <v>9454414.4144144133</v>
      </c>
      <c r="W278">
        <v>1387.24</v>
      </c>
      <c r="X278">
        <v>1395.8400000000001</v>
      </c>
    </row>
    <row r="279" spans="1:24">
      <c r="A279" s="7" t="s">
        <v>1044</v>
      </c>
      <c r="B279" s="13" t="s">
        <v>1043</v>
      </c>
      <c r="C279">
        <v>20914486.530042455</v>
      </c>
      <c r="D279">
        <v>23350398.598976776</v>
      </c>
      <c r="E279">
        <v>2702.7027027029999</v>
      </c>
      <c r="F279">
        <v>6306.3063063070003</v>
      </c>
      <c r="G279">
        <v>3</v>
      </c>
      <c r="H279">
        <v>9</v>
      </c>
      <c r="I279">
        <v>0</v>
      </c>
      <c r="J279">
        <v>0</v>
      </c>
      <c r="K279">
        <v>1</v>
      </c>
      <c r="M279">
        <v>4</v>
      </c>
      <c r="N279">
        <v>12</v>
      </c>
      <c r="O279">
        <v>1914954.954954955</v>
      </c>
      <c r="P279">
        <v>5586914.4144144142</v>
      </c>
      <c r="S279">
        <v>7689673.8738738736</v>
      </c>
      <c r="T279">
        <v>8195646.8468468469</v>
      </c>
      <c r="U279">
        <v>2131891.8918918921</v>
      </c>
      <c r="V279">
        <v>6043873.8738738727</v>
      </c>
      <c r="W279">
        <v>453.44</v>
      </c>
      <c r="X279">
        <v>468.52</v>
      </c>
    </row>
    <row r="280" spans="1:24">
      <c r="A280" s="7" t="s">
        <v>1045</v>
      </c>
      <c r="B280" s="13" t="s">
        <v>863</v>
      </c>
      <c r="C280">
        <v>2657588.162195262</v>
      </c>
      <c r="D280">
        <v>2474430.161342497</v>
      </c>
      <c r="F280">
        <v>3603.603603604</v>
      </c>
      <c r="G280">
        <v>1</v>
      </c>
      <c r="J280">
        <v>0</v>
      </c>
      <c r="M280">
        <v>1</v>
      </c>
      <c r="P280">
        <v>12612.612612613</v>
      </c>
      <c r="S280">
        <v>202180.18018018</v>
      </c>
      <c r="T280">
        <v>258918.91891891902</v>
      </c>
      <c r="V280">
        <v>6756.7567567570004</v>
      </c>
      <c r="W280">
        <v>70.84</v>
      </c>
      <c r="X280">
        <v>65.400000000000006</v>
      </c>
    </row>
    <row r="281" spans="1:24">
      <c r="A281" s="7" t="s">
        <v>1046</v>
      </c>
      <c r="B281" s="13" t="s">
        <v>1047</v>
      </c>
      <c r="C281">
        <v>95097234.155110583</v>
      </c>
      <c r="D281">
        <v>90311404.1141029</v>
      </c>
      <c r="E281">
        <v>812612.61261261301</v>
      </c>
      <c r="F281">
        <v>188288.28828829099</v>
      </c>
      <c r="G281">
        <v>3</v>
      </c>
      <c r="H281">
        <v>3</v>
      </c>
      <c r="I281">
        <v>2</v>
      </c>
      <c r="J281">
        <v>4</v>
      </c>
      <c r="M281">
        <v>46</v>
      </c>
      <c r="N281">
        <v>16</v>
      </c>
      <c r="O281">
        <v>11717567.567567566</v>
      </c>
      <c r="P281">
        <v>12851171.17117117</v>
      </c>
      <c r="Q281">
        <v>45</v>
      </c>
      <c r="R281">
        <v>51</v>
      </c>
      <c r="S281">
        <v>40206405.405405402</v>
      </c>
      <c r="T281">
        <v>38622680.180180177</v>
      </c>
      <c r="U281">
        <v>10528648.648648649</v>
      </c>
      <c r="V281">
        <v>13957837.837837838</v>
      </c>
      <c r="W281">
        <v>1811.8</v>
      </c>
      <c r="X281">
        <v>1818.72</v>
      </c>
    </row>
    <row r="282" spans="1:24">
      <c r="A282" s="7" t="s">
        <v>1048</v>
      </c>
      <c r="B282" s="13" t="s">
        <v>1047</v>
      </c>
      <c r="C282">
        <v>157268111.42619327</v>
      </c>
      <c r="D282">
        <v>153108021.44594845</v>
      </c>
      <c r="E282">
        <v>586486.48648648604</v>
      </c>
      <c r="F282">
        <v>972972.972972975</v>
      </c>
      <c r="G282">
        <v>3</v>
      </c>
      <c r="H282">
        <v>6</v>
      </c>
      <c r="I282">
        <v>4</v>
      </c>
      <c r="J282">
        <v>1</v>
      </c>
      <c r="M282">
        <v>62</v>
      </c>
      <c r="N282">
        <v>38</v>
      </c>
      <c r="O282">
        <v>9296846.846846845</v>
      </c>
      <c r="P282">
        <v>9278378.3783783801</v>
      </c>
      <c r="Q282">
        <v>25</v>
      </c>
      <c r="R282">
        <v>60</v>
      </c>
      <c r="S282">
        <v>69926536.036036029</v>
      </c>
      <c r="T282">
        <v>70351157.657657653</v>
      </c>
      <c r="U282">
        <v>7461801.8018018026</v>
      </c>
      <c r="V282">
        <v>12924144.144144144</v>
      </c>
      <c r="W282">
        <v>3064.88</v>
      </c>
      <c r="X282">
        <v>3103</v>
      </c>
    </row>
    <row r="283" spans="1:24">
      <c r="A283" s="7" t="s">
        <v>85</v>
      </c>
      <c r="B283" s="13" t="s">
        <v>86</v>
      </c>
      <c r="C283">
        <v>62156748.810835078</v>
      </c>
      <c r="D283">
        <v>64304229.384180829</v>
      </c>
      <c r="F283">
        <v>27846621.621621624</v>
      </c>
      <c r="G283">
        <v>18</v>
      </c>
      <c r="H283">
        <v>19</v>
      </c>
      <c r="I283">
        <v>1</v>
      </c>
      <c r="J283">
        <v>4</v>
      </c>
      <c r="M283">
        <v>18</v>
      </c>
      <c r="N283">
        <v>21</v>
      </c>
      <c r="O283">
        <v>2642342.3423423418</v>
      </c>
      <c r="P283">
        <v>22784774.774774775</v>
      </c>
      <c r="R283">
        <v>92</v>
      </c>
      <c r="S283">
        <v>17616783.783783782</v>
      </c>
      <c r="T283">
        <v>20508720.720720723</v>
      </c>
      <c r="U283">
        <v>10188288.288288288</v>
      </c>
      <c r="V283">
        <v>22508198.198198199</v>
      </c>
      <c r="W283">
        <v>1135</v>
      </c>
      <c r="X283">
        <v>1160.8399999999999</v>
      </c>
    </row>
    <row r="284" spans="1:24">
      <c r="A284" s="7" t="s">
        <v>1049</v>
      </c>
      <c r="B284" s="13" t="s">
        <v>1050</v>
      </c>
      <c r="C284">
        <v>203700842.9284218</v>
      </c>
      <c r="D284">
        <v>193039476.68450356</v>
      </c>
      <c r="E284">
        <v>1972072.0720720729</v>
      </c>
      <c r="F284">
        <v>1998198.1981982</v>
      </c>
      <c r="G284">
        <v>59</v>
      </c>
      <c r="H284">
        <v>75</v>
      </c>
      <c r="I284">
        <v>3</v>
      </c>
      <c r="J284">
        <v>5</v>
      </c>
      <c r="M284">
        <v>82</v>
      </c>
      <c r="N284">
        <v>94</v>
      </c>
      <c r="O284">
        <v>17065855.855855856</v>
      </c>
      <c r="P284">
        <v>19593423.423423424</v>
      </c>
      <c r="Q284">
        <v>120</v>
      </c>
      <c r="R284">
        <v>168</v>
      </c>
      <c r="S284">
        <v>75096057.657657653</v>
      </c>
      <c r="T284">
        <v>75815678.378378376</v>
      </c>
      <c r="U284">
        <v>13877027.027027026</v>
      </c>
      <c r="V284">
        <v>12886216.216216216</v>
      </c>
      <c r="W284">
        <v>10771.64</v>
      </c>
      <c r="X284">
        <v>10761</v>
      </c>
    </row>
    <row r="285" spans="1:24">
      <c r="A285" s="7" t="s">
        <v>1051</v>
      </c>
      <c r="B285" s="13" t="s">
        <v>1052</v>
      </c>
      <c r="C285">
        <v>28752392.86579873</v>
      </c>
      <c r="D285">
        <v>24897811.360777732</v>
      </c>
      <c r="E285">
        <v>9009.0090090100002</v>
      </c>
      <c r="F285">
        <v>11711.711711710999</v>
      </c>
      <c r="G285">
        <v>11</v>
      </c>
      <c r="H285">
        <v>13</v>
      </c>
      <c r="I285">
        <v>2</v>
      </c>
      <c r="J285">
        <v>2</v>
      </c>
      <c r="K285">
        <v>1</v>
      </c>
      <c r="M285">
        <v>11</v>
      </c>
      <c r="N285">
        <v>13</v>
      </c>
      <c r="O285">
        <v>9009.0090090100002</v>
      </c>
      <c r="P285">
        <v>786486.48648648697</v>
      </c>
      <c r="R285">
        <v>11</v>
      </c>
      <c r="S285">
        <v>5658645.0450450452</v>
      </c>
      <c r="T285">
        <v>5055028.8288288284</v>
      </c>
      <c r="U285">
        <v>399729.72972973</v>
      </c>
      <c r="V285">
        <v>774594.59459459409</v>
      </c>
      <c r="W285">
        <v>484.64</v>
      </c>
      <c r="X285">
        <v>536.55999999999995</v>
      </c>
    </row>
    <row r="286" spans="1:24">
      <c r="A286" s="7" t="s">
        <v>1053</v>
      </c>
      <c r="B286" s="13" t="s">
        <v>1052</v>
      </c>
      <c r="C286">
        <v>251437204.5596731</v>
      </c>
      <c r="D286">
        <v>224495025.85563818</v>
      </c>
      <c r="E286">
        <v>38210810.810810812</v>
      </c>
      <c r="F286">
        <v>9141891.891891893</v>
      </c>
      <c r="G286">
        <v>115</v>
      </c>
      <c r="H286">
        <v>63</v>
      </c>
      <c r="I286">
        <v>5</v>
      </c>
      <c r="J286">
        <v>8</v>
      </c>
      <c r="M286">
        <v>132</v>
      </c>
      <c r="N286">
        <v>76</v>
      </c>
      <c r="O286">
        <v>21170270.270270269</v>
      </c>
      <c r="P286">
        <v>22147297.297297291</v>
      </c>
      <c r="Q286">
        <v>280</v>
      </c>
      <c r="R286">
        <v>178</v>
      </c>
      <c r="S286">
        <v>61957753.153153151</v>
      </c>
      <c r="T286">
        <v>62824786.48648648</v>
      </c>
      <c r="U286">
        <v>21272792.792792793</v>
      </c>
      <c r="V286">
        <v>19658648.648648649</v>
      </c>
      <c r="W286">
        <v>4078.84</v>
      </c>
      <c r="X286">
        <v>3966.68</v>
      </c>
    </row>
    <row r="287" spans="1:24">
      <c r="A287" s="7" t="s">
        <v>87</v>
      </c>
      <c r="B287" s="13" t="s">
        <v>88</v>
      </c>
      <c r="C287">
        <v>275662133.15166926</v>
      </c>
      <c r="D287">
        <v>267202152.05858207</v>
      </c>
      <c r="E287">
        <v>1108108.1081081091</v>
      </c>
      <c r="F287">
        <v>594594.59459459502</v>
      </c>
      <c r="G287">
        <v>52</v>
      </c>
      <c r="H287">
        <v>64</v>
      </c>
      <c r="I287">
        <v>4</v>
      </c>
      <c r="J287">
        <v>7</v>
      </c>
      <c r="M287">
        <v>58</v>
      </c>
      <c r="N287">
        <v>70</v>
      </c>
      <c r="O287">
        <v>31224324.324324325</v>
      </c>
      <c r="P287">
        <v>32543243.243243244</v>
      </c>
      <c r="Q287">
        <v>184</v>
      </c>
      <c r="R287">
        <v>143</v>
      </c>
      <c r="S287">
        <v>35568531.531531535</v>
      </c>
      <c r="T287">
        <v>37216576.576576583</v>
      </c>
      <c r="U287">
        <v>27842792.79279279</v>
      </c>
      <c r="V287">
        <v>30028738.738738738</v>
      </c>
      <c r="W287">
        <v>4512.5200000000004</v>
      </c>
      <c r="X287">
        <v>4602.24</v>
      </c>
    </row>
    <row r="288" spans="1:24">
      <c r="A288" s="7" t="s">
        <v>89</v>
      </c>
      <c r="B288" s="13" t="s">
        <v>1054</v>
      </c>
      <c r="C288">
        <v>370408256.22296566</v>
      </c>
      <c r="D288">
        <v>368289276.82720512</v>
      </c>
      <c r="E288">
        <v>2324774.7747747758</v>
      </c>
      <c r="F288">
        <v>234234.234234234</v>
      </c>
      <c r="G288">
        <v>131</v>
      </c>
      <c r="H288">
        <v>74</v>
      </c>
      <c r="I288">
        <v>3</v>
      </c>
      <c r="J288">
        <v>5</v>
      </c>
      <c r="M288">
        <v>163</v>
      </c>
      <c r="N288">
        <v>107</v>
      </c>
      <c r="O288">
        <v>47743783.783783786</v>
      </c>
      <c r="P288">
        <v>60659189.189189188</v>
      </c>
      <c r="Q288">
        <v>368</v>
      </c>
      <c r="R288">
        <v>208</v>
      </c>
      <c r="S288">
        <v>170422382.88288289</v>
      </c>
      <c r="T288">
        <v>175633725.22522521</v>
      </c>
      <c r="U288">
        <v>64622252.252252251</v>
      </c>
      <c r="V288">
        <v>69781891.891891882</v>
      </c>
      <c r="W288">
        <v>8026.48</v>
      </c>
      <c r="X288">
        <v>8204.119999999999</v>
      </c>
    </row>
    <row r="289" spans="1:24">
      <c r="A289" s="7" t="s">
        <v>1055</v>
      </c>
      <c r="B289" s="13" t="s">
        <v>784</v>
      </c>
      <c r="C289">
        <v>79284971.849611625</v>
      </c>
      <c r="D289">
        <v>83115808.294285476</v>
      </c>
      <c r="E289">
        <v>36936.936936938</v>
      </c>
      <c r="F289">
        <v>35135.135135135999</v>
      </c>
      <c r="G289">
        <v>32</v>
      </c>
      <c r="H289">
        <v>29</v>
      </c>
      <c r="I289">
        <v>3</v>
      </c>
      <c r="J289">
        <v>4</v>
      </c>
      <c r="M289">
        <v>43</v>
      </c>
      <c r="N289">
        <v>43</v>
      </c>
      <c r="O289">
        <v>4566216.2162162159</v>
      </c>
      <c r="P289">
        <v>17309729.729729731</v>
      </c>
      <c r="Q289">
        <v>28</v>
      </c>
      <c r="R289">
        <v>145</v>
      </c>
      <c r="S289">
        <v>21707662.162162162</v>
      </c>
      <c r="T289">
        <v>22167597.297297299</v>
      </c>
      <c r="U289">
        <v>6284774.774774774</v>
      </c>
      <c r="V289">
        <v>26827477.47747748</v>
      </c>
      <c r="W289">
        <v>2005.04</v>
      </c>
      <c r="X289">
        <v>1997.04</v>
      </c>
    </row>
    <row r="290" spans="1:24">
      <c r="A290" s="7" t="s">
        <v>1056</v>
      </c>
      <c r="B290" s="13" t="s">
        <v>1057</v>
      </c>
      <c r="C290">
        <v>608113134.83320999</v>
      </c>
      <c r="D290">
        <v>629344082.14051616</v>
      </c>
      <c r="E290">
        <v>134023198.19819821</v>
      </c>
      <c r="F290">
        <v>970270.27027027402</v>
      </c>
      <c r="G290">
        <v>176</v>
      </c>
      <c r="H290">
        <v>167</v>
      </c>
      <c r="I290">
        <v>6</v>
      </c>
      <c r="J290">
        <v>9</v>
      </c>
      <c r="M290">
        <v>242</v>
      </c>
      <c r="N290">
        <v>238</v>
      </c>
      <c r="O290">
        <v>50353153.153153159</v>
      </c>
      <c r="P290">
        <v>72421351.351351351</v>
      </c>
      <c r="Q290">
        <v>105</v>
      </c>
      <c r="R290">
        <v>129</v>
      </c>
      <c r="S290">
        <v>139338993.6936937</v>
      </c>
      <c r="T290">
        <v>145103576.57657659</v>
      </c>
      <c r="U290">
        <v>109971394.5945946</v>
      </c>
      <c r="V290">
        <v>37492475.675675675</v>
      </c>
      <c r="W290">
        <v>16489.12</v>
      </c>
      <c r="X290">
        <v>16833.919999999998</v>
      </c>
    </row>
    <row r="291" spans="1:24">
      <c r="A291" s="7" t="s">
        <v>1058</v>
      </c>
      <c r="B291" s="13" t="s">
        <v>1059</v>
      </c>
      <c r="C291">
        <v>2509558328.4175014</v>
      </c>
      <c r="D291">
        <v>2439325266.3144073</v>
      </c>
      <c r="E291">
        <v>4670270.2702702731</v>
      </c>
      <c r="F291">
        <v>543381.08108108304</v>
      </c>
      <c r="G291">
        <v>482</v>
      </c>
      <c r="H291">
        <v>617</v>
      </c>
      <c r="I291">
        <v>18</v>
      </c>
      <c r="J291">
        <v>21</v>
      </c>
      <c r="K291">
        <v>1</v>
      </c>
      <c r="M291">
        <v>708</v>
      </c>
      <c r="N291">
        <v>894</v>
      </c>
      <c r="O291">
        <v>113536261.26126124</v>
      </c>
      <c r="P291">
        <v>68422885.585585594</v>
      </c>
      <c r="Q291">
        <v>2599</v>
      </c>
      <c r="R291">
        <v>4015</v>
      </c>
      <c r="S291">
        <v>366760467.56756759</v>
      </c>
      <c r="T291">
        <v>366285586.48648649</v>
      </c>
      <c r="U291">
        <v>105029594.5945946</v>
      </c>
      <c r="V291">
        <v>61292702.702702701</v>
      </c>
      <c r="W291">
        <v>45256.639999999999</v>
      </c>
      <c r="X291">
        <v>47084.4</v>
      </c>
    </row>
    <row r="292" spans="1:24">
      <c r="A292" s="7" t="s">
        <v>1060</v>
      </c>
      <c r="B292" s="13" t="s">
        <v>916</v>
      </c>
      <c r="C292">
        <v>3479439141.8846779</v>
      </c>
      <c r="D292">
        <v>3322931918.819602</v>
      </c>
      <c r="E292">
        <v>1030538602.7027028</v>
      </c>
      <c r="F292">
        <v>37064559.459459484</v>
      </c>
      <c r="G292">
        <v>525</v>
      </c>
      <c r="H292">
        <v>534</v>
      </c>
      <c r="I292">
        <v>39</v>
      </c>
      <c r="J292">
        <v>50</v>
      </c>
      <c r="K292">
        <v>13</v>
      </c>
      <c r="M292">
        <v>1634</v>
      </c>
      <c r="N292">
        <v>1435</v>
      </c>
      <c r="O292">
        <v>201002522.52252254</v>
      </c>
      <c r="P292">
        <v>298259471.17117119</v>
      </c>
      <c r="Q292">
        <v>1770</v>
      </c>
      <c r="R292">
        <v>3113</v>
      </c>
      <c r="S292">
        <v>653749409.90990984</v>
      </c>
      <c r="T292">
        <v>666640256.75675678</v>
      </c>
      <c r="U292">
        <v>109428310.8108108</v>
      </c>
      <c r="V292">
        <v>194735765.76576579</v>
      </c>
      <c r="W292">
        <v>84999</v>
      </c>
      <c r="X292">
        <v>85715.56</v>
      </c>
    </row>
    <row r="293" spans="1:24">
      <c r="A293" s="7" t="s">
        <v>1061</v>
      </c>
      <c r="B293" s="13" t="s">
        <v>1062</v>
      </c>
      <c r="C293">
        <v>368539132.49397379</v>
      </c>
      <c r="D293">
        <v>371432058.04443574</v>
      </c>
      <c r="E293">
        <v>6618018.0180180194</v>
      </c>
      <c r="F293">
        <v>1705855.8558558589</v>
      </c>
      <c r="G293">
        <v>158</v>
      </c>
      <c r="H293">
        <v>155</v>
      </c>
      <c r="I293">
        <v>14</v>
      </c>
      <c r="J293">
        <v>16</v>
      </c>
      <c r="K293">
        <v>1</v>
      </c>
      <c r="M293">
        <v>385</v>
      </c>
      <c r="N293">
        <v>208</v>
      </c>
      <c r="O293">
        <v>40549099.099099092</v>
      </c>
      <c r="P293">
        <v>46967297.297297299</v>
      </c>
      <c r="Q293">
        <v>259</v>
      </c>
      <c r="R293">
        <v>348</v>
      </c>
      <c r="S293">
        <v>109431991.89189188</v>
      </c>
      <c r="T293">
        <v>111471972.97297296</v>
      </c>
      <c r="U293">
        <v>38513963.963963963</v>
      </c>
      <c r="V293">
        <v>45514504.504504502</v>
      </c>
      <c r="W293">
        <v>16154.76</v>
      </c>
      <c r="X293">
        <v>15922.6</v>
      </c>
    </row>
    <row r="294" spans="1:24">
      <c r="A294" s="7" t="s">
        <v>1063</v>
      </c>
      <c r="B294" s="13" t="s">
        <v>1064</v>
      </c>
      <c r="C294">
        <v>227976156.6287652</v>
      </c>
      <c r="D294">
        <v>223915853.60419676</v>
      </c>
      <c r="E294">
        <v>1386036.036036036</v>
      </c>
      <c r="F294">
        <v>1444144.1441441451</v>
      </c>
      <c r="G294">
        <v>77</v>
      </c>
      <c r="H294">
        <v>59</v>
      </c>
      <c r="I294">
        <v>2</v>
      </c>
      <c r="J294">
        <v>1</v>
      </c>
      <c r="M294">
        <v>97</v>
      </c>
      <c r="N294">
        <v>91</v>
      </c>
      <c r="O294">
        <v>227390540.54054058</v>
      </c>
      <c r="P294">
        <v>62316486.486486487</v>
      </c>
      <c r="Q294">
        <v>2130</v>
      </c>
      <c r="R294">
        <v>1035</v>
      </c>
      <c r="S294">
        <v>59569680.180180185</v>
      </c>
      <c r="T294">
        <v>55808978.378378376</v>
      </c>
      <c r="U294">
        <v>227451877.47747746</v>
      </c>
      <c r="V294">
        <v>58615765.765765764</v>
      </c>
      <c r="W294">
        <v>8701.0400000000009</v>
      </c>
      <c r="X294">
        <v>8500.9599999999991</v>
      </c>
    </row>
    <row r="295" spans="1:24">
      <c r="A295" s="7" t="s">
        <v>1065</v>
      </c>
      <c r="B295" s="13" t="s">
        <v>761</v>
      </c>
      <c r="C295">
        <v>264303842.47638097</v>
      </c>
      <c r="D295">
        <v>238520976.86669564</v>
      </c>
      <c r="E295">
        <v>154549249.54954955</v>
      </c>
      <c r="F295">
        <v>39714797.297297314</v>
      </c>
      <c r="G295">
        <v>145</v>
      </c>
      <c r="H295">
        <v>166</v>
      </c>
      <c r="I295">
        <v>12</v>
      </c>
      <c r="J295">
        <v>17</v>
      </c>
      <c r="K295">
        <v>1</v>
      </c>
      <c r="M295">
        <v>233</v>
      </c>
      <c r="N295">
        <v>439</v>
      </c>
      <c r="O295">
        <v>30254954.954954956</v>
      </c>
      <c r="P295">
        <v>30758783.783783786</v>
      </c>
      <c r="Q295">
        <v>60</v>
      </c>
      <c r="R295">
        <v>573</v>
      </c>
      <c r="S295">
        <v>49931781.081081077</v>
      </c>
      <c r="T295">
        <v>46530972.972972974</v>
      </c>
      <c r="U295">
        <v>27822814.414414417</v>
      </c>
      <c r="V295">
        <v>32854324.324324325</v>
      </c>
      <c r="W295">
        <v>4170.76</v>
      </c>
      <c r="X295">
        <v>4142.68</v>
      </c>
    </row>
    <row r="296" spans="1:24">
      <c r="A296" s="7" t="s">
        <v>1066</v>
      </c>
      <c r="B296" s="13" t="s">
        <v>1067</v>
      </c>
      <c r="C296">
        <v>538413126.37380111</v>
      </c>
      <c r="D296">
        <v>551765782.57726324</v>
      </c>
      <c r="E296">
        <v>226445915.31531531</v>
      </c>
      <c r="F296">
        <v>17551567.567567579</v>
      </c>
      <c r="G296">
        <v>115</v>
      </c>
      <c r="H296">
        <v>265</v>
      </c>
      <c r="I296">
        <v>9</v>
      </c>
      <c r="J296">
        <v>20</v>
      </c>
      <c r="K296">
        <v>2</v>
      </c>
      <c r="M296">
        <v>146</v>
      </c>
      <c r="N296">
        <v>386</v>
      </c>
      <c r="O296">
        <v>66179009.009009011</v>
      </c>
      <c r="P296">
        <v>63922522.522522517</v>
      </c>
      <c r="Q296">
        <v>238</v>
      </c>
      <c r="R296">
        <v>281</v>
      </c>
      <c r="S296">
        <v>127136224.32432432</v>
      </c>
      <c r="T296">
        <v>135289610.81081083</v>
      </c>
      <c r="U296">
        <v>63844908.108108103</v>
      </c>
      <c r="V296">
        <v>54095225.225225225</v>
      </c>
      <c r="W296">
        <v>9443.56</v>
      </c>
      <c r="X296">
        <v>9693.2000000000007</v>
      </c>
    </row>
    <row r="297" spans="1:24">
      <c r="A297" s="7" t="s">
        <v>90</v>
      </c>
      <c r="B297" s="13" t="s">
        <v>1068</v>
      </c>
      <c r="C297">
        <v>1386970131.575592</v>
      </c>
      <c r="D297">
        <v>1314310068.1973288</v>
      </c>
      <c r="E297">
        <v>9541040.5405405443</v>
      </c>
      <c r="F297">
        <v>2729729.7297297348</v>
      </c>
      <c r="G297">
        <v>467</v>
      </c>
      <c r="H297">
        <v>421</v>
      </c>
      <c r="I297">
        <v>31</v>
      </c>
      <c r="J297">
        <v>21</v>
      </c>
      <c r="K297">
        <v>4</v>
      </c>
      <c r="M297">
        <v>731</v>
      </c>
      <c r="N297">
        <v>607</v>
      </c>
      <c r="O297">
        <v>126472391.8918919</v>
      </c>
      <c r="P297">
        <v>177543423.42342344</v>
      </c>
      <c r="Q297">
        <v>268</v>
      </c>
      <c r="R297">
        <v>1040</v>
      </c>
      <c r="S297">
        <v>337199074.77477479</v>
      </c>
      <c r="T297">
        <v>335787511.7117117</v>
      </c>
      <c r="U297">
        <v>146580180.18018019</v>
      </c>
      <c r="V297">
        <v>179457927.92792791</v>
      </c>
      <c r="W297">
        <v>31130.68</v>
      </c>
      <c r="X297">
        <v>30871.360000000001</v>
      </c>
    </row>
    <row r="298" spans="1:24">
      <c r="A298" s="7" t="s">
        <v>91</v>
      </c>
      <c r="B298" s="13" t="s">
        <v>1069</v>
      </c>
      <c r="C298">
        <v>2557161525.1475692</v>
      </c>
      <c r="D298">
        <v>2452473015.4084325</v>
      </c>
      <c r="E298">
        <v>2815126.1261261292</v>
      </c>
      <c r="F298">
        <v>886981.981981989</v>
      </c>
      <c r="G298">
        <v>473</v>
      </c>
      <c r="H298">
        <v>439</v>
      </c>
      <c r="I298">
        <v>24</v>
      </c>
      <c r="J298">
        <v>29</v>
      </c>
      <c r="K298">
        <v>3</v>
      </c>
      <c r="M298">
        <v>1008</v>
      </c>
      <c r="N298">
        <v>792</v>
      </c>
      <c r="O298">
        <v>93882063.063063055</v>
      </c>
      <c r="P298">
        <v>131526261.26126125</v>
      </c>
      <c r="Q298">
        <v>381</v>
      </c>
      <c r="R298">
        <v>620</v>
      </c>
      <c r="S298">
        <v>460288881.08108109</v>
      </c>
      <c r="T298">
        <v>458656755.85585582</v>
      </c>
      <c r="U298">
        <v>109787837.83783783</v>
      </c>
      <c r="V298">
        <v>136881216.21621621</v>
      </c>
      <c r="W298">
        <v>47762.64</v>
      </c>
      <c r="X298">
        <v>48826.16</v>
      </c>
    </row>
    <row r="299" spans="1:24">
      <c r="A299" s="7" t="s">
        <v>92</v>
      </c>
      <c r="B299" s="13" t="s">
        <v>1069</v>
      </c>
      <c r="C299">
        <v>3348183360.4618788</v>
      </c>
      <c r="D299">
        <v>3166590914.1586766</v>
      </c>
      <c r="E299">
        <v>714629699.09909904</v>
      </c>
      <c r="F299">
        <v>33114369.369369376</v>
      </c>
      <c r="G299">
        <v>654</v>
      </c>
      <c r="H299">
        <v>385</v>
      </c>
      <c r="I299">
        <v>47</v>
      </c>
      <c r="J299">
        <v>37</v>
      </c>
      <c r="K299">
        <v>10</v>
      </c>
      <c r="M299">
        <v>1391</v>
      </c>
      <c r="N299">
        <v>927</v>
      </c>
      <c r="O299">
        <v>756075145.94594586</v>
      </c>
      <c r="P299">
        <v>1149987252.2522523</v>
      </c>
      <c r="Q299">
        <v>1542</v>
      </c>
      <c r="R299">
        <v>1584</v>
      </c>
      <c r="S299">
        <v>1376572493.6936936</v>
      </c>
      <c r="T299">
        <v>1273067336.0360358</v>
      </c>
      <c r="U299">
        <v>295055045.04504502</v>
      </c>
      <c r="V299">
        <v>741844863.06306303</v>
      </c>
      <c r="W299">
        <v>51967.72</v>
      </c>
      <c r="X299">
        <v>52592.160000000003</v>
      </c>
    </row>
    <row r="300" spans="1:24">
      <c r="A300" s="7" t="s">
        <v>93</v>
      </c>
      <c r="B300" s="13" t="s">
        <v>1069</v>
      </c>
      <c r="C300">
        <v>1503406505.2975929</v>
      </c>
      <c r="D300">
        <v>1467491352.2352524</v>
      </c>
      <c r="E300">
        <v>5083085.5855855886</v>
      </c>
      <c r="F300">
        <v>1542882.882882884</v>
      </c>
      <c r="G300">
        <v>316</v>
      </c>
      <c r="H300">
        <v>298</v>
      </c>
      <c r="I300">
        <v>19</v>
      </c>
      <c r="J300">
        <v>22</v>
      </c>
      <c r="K300">
        <v>6</v>
      </c>
      <c r="M300">
        <v>624</v>
      </c>
      <c r="N300">
        <v>592</v>
      </c>
      <c r="O300">
        <v>1042520675.6756757</v>
      </c>
      <c r="P300">
        <v>104306134.23423421</v>
      </c>
      <c r="Q300">
        <v>357</v>
      </c>
      <c r="R300">
        <v>394</v>
      </c>
      <c r="S300">
        <v>323052468.46846843</v>
      </c>
      <c r="T300">
        <v>320532998.1981982</v>
      </c>
      <c r="U300">
        <v>1052307927.9279279</v>
      </c>
      <c r="V300">
        <v>107444414.41441441</v>
      </c>
      <c r="W300">
        <v>34081.24</v>
      </c>
      <c r="X300">
        <v>34476.76</v>
      </c>
    </row>
    <row r="301" spans="1:24">
      <c r="A301" s="7" t="s">
        <v>94</v>
      </c>
      <c r="B301" s="13" t="s">
        <v>1068</v>
      </c>
      <c r="C301">
        <v>1676280988.6309834</v>
      </c>
      <c r="D301">
        <v>1633362832.176635</v>
      </c>
      <c r="E301">
        <v>6973018.018018024</v>
      </c>
      <c r="F301">
        <v>5790585.5855855877</v>
      </c>
      <c r="G301">
        <v>331</v>
      </c>
      <c r="H301">
        <v>217</v>
      </c>
      <c r="I301">
        <v>30</v>
      </c>
      <c r="J301">
        <v>23</v>
      </c>
      <c r="K301">
        <v>9</v>
      </c>
      <c r="M301">
        <v>786</v>
      </c>
      <c r="N301">
        <v>532</v>
      </c>
      <c r="O301">
        <v>158006891.8918919</v>
      </c>
      <c r="P301">
        <v>231222522.52252251</v>
      </c>
      <c r="Q301">
        <v>357</v>
      </c>
      <c r="R301">
        <v>1499</v>
      </c>
      <c r="S301">
        <v>456493054.05405402</v>
      </c>
      <c r="T301">
        <v>462597127.02702707</v>
      </c>
      <c r="U301">
        <v>167506466.66666666</v>
      </c>
      <c r="V301">
        <v>222066486.48648649</v>
      </c>
      <c r="W301">
        <v>40888.120000000003</v>
      </c>
      <c r="X301">
        <v>41032.520000000004</v>
      </c>
    </row>
    <row r="302" spans="1:24">
      <c r="A302" s="7" t="s">
        <v>95</v>
      </c>
      <c r="B302" s="13" t="s">
        <v>1068</v>
      </c>
      <c r="C302">
        <v>3923351051.6733856</v>
      </c>
      <c r="D302">
        <v>3799569422.2618093</v>
      </c>
      <c r="E302">
        <v>839383922.52252257</v>
      </c>
      <c r="F302">
        <v>70027432.432432443</v>
      </c>
      <c r="G302">
        <v>939</v>
      </c>
      <c r="H302">
        <v>785</v>
      </c>
      <c r="I302">
        <v>54</v>
      </c>
      <c r="J302">
        <v>63</v>
      </c>
      <c r="K302">
        <v>10</v>
      </c>
      <c r="M302">
        <v>1784</v>
      </c>
      <c r="N302">
        <v>1474</v>
      </c>
      <c r="O302">
        <v>805404504.50450444</v>
      </c>
      <c r="P302">
        <v>949210945.94594598</v>
      </c>
      <c r="Q302">
        <v>2503</v>
      </c>
      <c r="R302">
        <v>2433</v>
      </c>
      <c r="S302">
        <v>783931067.56756759</v>
      </c>
      <c r="T302">
        <v>783934118.01801801</v>
      </c>
      <c r="U302">
        <v>404902792.7927928</v>
      </c>
      <c r="V302">
        <v>534407745.94594586</v>
      </c>
      <c r="W302">
        <v>82379.48</v>
      </c>
      <c r="X302">
        <v>83360.759999999995</v>
      </c>
    </row>
    <row r="303" spans="1:24">
      <c r="A303" s="7" t="s">
        <v>1070</v>
      </c>
      <c r="B303" s="13" t="s">
        <v>852</v>
      </c>
      <c r="C303">
        <v>165322270.45266095</v>
      </c>
      <c r="D303">
        <v>156159307.74231336</v>
      </c>
      <c r="E303">
        <v>1728828.828828831</v>
      </c>
      <c r="F303">
        <v>204504.504504507</v>
      </c>
      <c r="G303">
        <v>76</v>
      </c>
      <c r="H303">
        <v>79</v>
      </c>
      <c r="I303">
        <v>1</v>
      </c>
      <c r="J303">
        <v>1</v>
      </c>
      <c r="M303">
        <v>88</v>
      </c>
      <c r="N303">
        <v>115</v>
      </c>
      <c r="O303">
        <v>15762162.162162162</v>
      </c>
      <c r="P303">
        <v>25424864.86486486</v>
      </c>
      <c r="Q303">
        <v>146</v>
      </c>
      <c r="R303">
        <v>67</v>
      </c>
      <c r="S303">
        <v>47136876.576576576</v>
      </c>
      <c r="T303">
        <v>49696229.729729734</v>
      </c>
      <c r="U303">
        <v>11519819.819819819</v>
      </c>
      <c r="V303">
        <v>21734684.684684686</v>
      </c>
      <c r="W303">
        <v>4184.84</v>
      </c>
      <c r="X303">
        <v>4590.28</v>
      </c>
    </row>
    <row r="304" spans="1:24">
      <c r="A304" s="7" t="s">
        <v>1071</v>
      </c>
      <c r="B304" s="13" t="s">
        <v>896</v>
      </c>
      <c r="C304">
        <v>10439390.901156716</v>
      </c>
      <c r="D304">
        <v>9778603.2278183363</v>
      </c>
      <c r="F304">
        <v>1801.801801802</v>
      </c>
      <c r="G304">
        <v>6</v>
      </c>
      <c r="H304">
        <v>3</v>
      </c>
      <c r="J304">
        <v>0</v>
      </c>
      <c r="M304">
        <v>8</v>
      </c>
      <c r="N304">
        <v>4</v>
      </c>
      <c r="P304">
        <v>215765.765765766</v>
      </c>
      <c r="R304">
        <v>3</v>
      </c>
      <c r="S304">
        <v>1504657.657657658</v>
      </c>
      <c r="T304">
        <v>1099076.576576577</v>
      </c>
      <c r="V304">
        <v>367117.11711711698</v>
      </c>
      <c r="W304">
        <v>222.72</v>
      </c>
      <c r="X304">
        <v>215.88</v>
      </c>
    </row>
    <row r="305" spans="1:24">
      <c r="A305" s="7" t="s">
        <v>1072</v>
      </c>
      <c r="B305" s="13" t="s">
        <v>1073</v>
      </c>
      <c r="C305">
        <v>182884164.92357975</v>
      </c>
      <c r="D305">
        <v>193039372.8123031</v>
      </c>
      <c r="E305">
        <v>3969369.3693693699</v>
      </c>
      <c r="F305">
        <v>4695495.4954954972</v>
      </c>
      <c r="G305">
        <v>43</v>
      </c>
      <c r="H305">
        <v>62</v>
      </c>
      <c r="I305">
        <v>2</v>
      </c>
      <c r="J305">
        <v>4</v>
      </c>
      <c r="K305">
        <v>1</v>
      </c>
      <c r="M305">
        <v>52</v>
      </c>
      <c r="N305">
        <v>92</v>
      </c>
      <c r="O305">
        <v>25655765.765765768</v>
      </c>
      <c r="P305">
        <v>32103153.153153151</v>
      </c>
      <c r="Q305">
        <v>1</v>
      </c>
      <c r="R305">
        <v>112</v>
      </c>
      <c r="S305">
        <v>67326986.48648648</v>
      </c>
      <c r="T305">
        <v>71753285.585585579</v>
      </c>
      <c r="U305">
        <v>28688378.378378376</v>
      </c>
      <c r="V305">
        <v>31913063.063063063</v>
      </c>
      <c r="W305">
        <v>3346.96</v>
      </c>
      <c r="X305">
        <v>3294.84</v>
      </c>
    </row>
    <row r="306" spans="1:24">
      <c r="A306" s="7" t="s">
        <v>1074</v>
      </c>
      <c r="B306" s="13" t="s">
        <v>997</v>
      </c>
      <c r="C306">
        <v>171412289.41577259</v>
      </c>
      <c r="D306">
        <v>160723019.71548212</v>
      </c>
      <c r="E306">
        <v>435135.13513513602</v>
      </c>
      <c r="F306">
        <v>164864.864864865</v>
      </c>
      <c r="G306">
        <v>59</v>
      </c>
      <c r="H306">
        <v>57</v>
      </c>
      <c r="I306">
        <v>4</v>
      </c>
      <c r="J306">
        <v>6</v>
      </c>
      <c r="M306">
        <v>96</v>
      </c>
      <c r="N306">
        <v>129</v>
      </c>
      <c r="O306">
        <v>5313153.1531531559</v>
      </c>
      <c r="P306">
        <v>8990270.2702702656</v>
      </c>
      <c r="Q306">
        <v>69</v>
      </c>
      <c r="R306">
        <v>89</v>
      </c>
      <c r="S306">
        <v>51233031.531531528</v>
      </c>
      <c r="T306">
        <v>51591563.063063055</v>
      </c>
      <c r="U306">
        <v>5330180.1801801799</v>
      </c>
      <c r="V306">
        <v>8483783.7837837841</v>
      </c>
      <c r="W306">
        <v>7549.36</v>
      </c>
      <c r="X306">
        <v>7616.72</v>
      </c>
    </row>
    <row r="307" spans="1:24">
      <c r="A307" s="7" t="s">
        <v>1075</v>
      </c>
      <c r="B307" s="13" t="s">
        <v>1076</v>
      </c>
      <c r="C307">
        <v>338056365.67956698</v>
      </c>
      <c r="D307">
        <v>303320878.93385237</v>
      </c>
      <c r="E307">
        <v>2852927.927927928</v>
      </c>
      <c r="F307">
        <v>1293936.036036036</v>
      </c>
      <c r="G307">
        <v>37</v>
      </c>
      <c r="H307">
        <v>43</v>
      </c>
      <c r="I307">
        <v>3</v>
      </c>
      <c r="J307">
        <v>7</v>
      </c>
      <c r="M307">
        <v>103</v>
      </c>
      <c r="N307">
        <v>90</v>
      </c>
      <c r="O307">
        <v>34936958.558558553</v>
      </c>
      <c r="P307">
        <v>41927007.20720721</v>
      </c>
      <c r="Q307">
        <v>176</v>
      </c>
      <c r="R307">
        <v>182</v>
      </c>
      <c r="S307">
        <v>76763351.351351351</v>
      </c>
      <c r="T307">
        <v>76619121.621621609</v>
      </c>
      <c r="U307">
        <v>42903963.963963963</v>
      </c>
      <c r="V307">
        <v>40823333.333333328</v>
      </c>
      <c r="W307">
        <v>10158.6</v>
      </c>
      <c r="X307">
        <v>9967.48</v>
      </c>
    </row>
    <row r="308" spans="1:24">
      <c r="A308" s="7" t="s">
        <v>1077</v>
      </c>
      <c r="B308" s="13" t="s">
        <v>1078</v>
      </c>
      <c r="C308">
        <v>1514816685.7372103</v>
      </c>
      <c r="D308">
        <v>1430796372.4083598</v>
      </c>
      <c r="E308">
        <v>3423423.4234234239</v>
      </c>
      <c r="F308">
        <v>1249266.6666666709</v>
      </c>
      <c r="G308">
        <v>393</v>
      </c>
      <c r="H308">
        <v>421</v>
      </c>
      <c r="I308">
        <v>15</v>
      </c>
      <c r="J308">
        <v>27</v>
      </c>
      <c r="K308">
        <v>3</v>
      </c>
      <c r="M308">
        <v>619</v>
      </c>
      <c r="N308">
        <v>732</v>
      </c>
      <c r="O308">
        <v>63799999.999999993</v>
      </c>
      <c r="P308">
        <v>107312959.45945945</v>
      </c>
      <c r="Q308">
        <v>501</v>
      </c>
      <c r="R308">
        <v>933</v>
      </c>
      <c r="S308">
        <v>350212142.34234238</v>
      </c>
      <c r="T308">
        <v>364017453.15315318</v>
      </c>
      <c r="U308">
        <v>61044857.657657653</v>
      </c>
      <c r="V308">
        <v>287018468.46846849</v>
      </c>
      <c r="W308">
        <v>40418.720000000001</v>
      </c>
      <c r="X308">
        <v>41566.68</v>
      </c>
    </row>
    <row r="309" spans="1:24">
      <c r="A309" s="7" t="s">
        <v>1079</v>
      </c>
      <c r="B309" s="13" t="s">
        <v>1080</v>
      </c>
      <c r="C309">
        <v>403712227.79732466</v>
      </c>
      <c r="D309">
        <v>380161288.93156409</v>
      </c>
      <c r="E309">
        <v>177862432.43243244</v>
      </c>
      <c r="F309">
        <v>188245741.44144148</v>
      </c>
      <c r="G309">
        <v>302</v>
      </c>
      <c r="H309">
        <v>217</v>
      </c>
      <c r="I309">
        <v>14</v>
      </c>
      <c r="J309">
        <v>15</v>
      </c>
      <c r="M309">
        <v>412</v>
      </c>
      <c r="N309">
        <v>399</v>
      </c>
      <c r="O309">
        <v>158885090.0900901</v>
      </c>
      <c r="P309">
        <v>192013228.82882881</v>
      </c>
      <c r="Q309">
        <v>258</v>
      </c>
      <c r="R309">
        <v>173</v>
      </c>
      <c r="S309">
        <v>117079027.02702701</v>
      </c>
      <c r="T309">
        <v>117485367.56756757</v>
      </c>
      <c r="U309">
        <v>155731841.44144142</v>
      </c>
      <c r="V309">
        <v>149109365.76576576</v>
      </c>
      <c r="W309">
        <v>16746</v>
      </c>
      <c r="X309">
        <v>16243.16</v>
      </c>
    </row>
    <row r="310" spans="1:24">
      <c r="A310" s="7" t="s">
        <v>1081</v>
      </c>
      <c r="B310" s="13" t="s">
        <v>1082</v>
      </c>
      <c r="C310">
        <v>250467453.42970544</v>
      </c>
      <c r="D310">
        <v>259656116.49084032</v>
      </c>
      <c r="E310">
        <v>5477927.9279279308</v>
      </c>
      <c r="F310">
        <v>1278378.378378384</v>
      </c>
      <c r="G310">
        <v>149</v>
      </c>
      <c r="H310">
        <v>154</v>
      </c>
      <c r="I310">
        <v>18</v>
      </c>
      <c r="J310">
        <v>20</v>
      </c>
      <c r="M310">
        <v>265</v>
      </c>
      <c r="N310">
        <v>205</v>
      </c>
      <c r="O310">
        <v>31149819.819819823</v>
      </c>
      <c r="P310">
        <v>48027027.027027026</v>
      </c>
      <c r="Q310">
        <v>158</v>
      </c>
      <c r="R310">
        <v>337</v>
      </c>
      <c r="S310">
        <v>84406430.630630627</v>
      </c>
      <c r="T310">
        <v>92594355.855855867</v>
      </c>
      <c r="U310">
        <v>27231171.171171173</v>
      </c>
      <c r="V310">
        <v>39349999.999999993</v>
      </c>
      <c r="W310">
        <v>10891.52</v>
      </c>
      <c r="X310">
        <v>11582.04</v>
      </c>
    </row>
    <row r="311" spans="1:24">
      <c r="A311" s="7" t="s">
        <v>1083</v>
      </c>
      <c r="B311" s="13" t="s">
        <v>1084</v>
      </c>
      <c r="C311">
        <v>225859734.60205871</v>
      </c>
      <c r="D311">
        <v>243420764.02396467</v>
      </c>
      <c r="E311">
        <v>6989527.0270270268</v>
      </c>
      <c r="F311">
        <v>2912162.1621621628</v>
      </c>
      <c r="G311">
        <v>154</v>
      </c>
      <c r="H311">
        <v>42</v>
      </c>
      <c r="I311">
        <v>6</v>
      </c>
      <c r="J311">
        <v>9</v>
      </c>
      <c r="K311">
        <v>2</v>
      </c>
      <c r="M311">
        <v>236</v>
      </c>
      <c r="N311">
        <v>54</v>
      </c>
      <c r="O311">
        <v>27062342.342342343</v>
      </c>
      <c r="P311">
        <v>100088918.91891892</v>
      </c>
      <c r="Q311">
        <v>2</v>
      </c>
      <c r="R311">
        <v>391</v>
      </c>
      <c r="S311">
        <v>58550666.666666664</v>
      </c>
      <c r="T311">
        <v>64914759.459459454</v>
      </c>
      <c r="U311">
        <v>28292882.882882886</v>
      </c>
      <c r="V311">
        <v>48463466.666666664</v>
      </c>
      <c r="W311">
        <v>3480.32</v>
      </c>
      <c r="X311">
        <v>3577.52</v>
      </c>
    </row>
    <row r="312" spans="1:24">
      <c r="A312" s="7" t="s">
        <v>1085</v>
      </c>
      <c r="B312" s="13" t="s">
        <v>954</v>
      </c>
      <c r="C312">
        <v>74318471.069588855</v>
      </c>
      <c r="D312">
        <v>70872715.315386578</v>
      </c>
      <c r="G312">
        <v>13</v>
      </c>
      <c r="H312">
        <v>16</v>
      </c>
      <c r="I312">
        <v>0</v>
      </c>
      <c r="M312">
        <v>25</v>
      </c>
      <c r="N312">
        <v>28</v>
      </c>
      <c r="O312">
        <v>2232432.4324324331</v>
      </c>
      <c r="P312">
        <v>2072072.072072072</v>
      </c>
      <c r="S312">
        <v>11974576.576576576</v>
      </c>
      <c r="T312">
        <v>12796468.46846847</v>
      </c>
      <c r="U312">
        <v>2119819.8198198201</v>
      </c>
      <c r="V312">
        <v>2321171.1711711711</v>
      </c>
      <c r="W312">
        <v>1149.4000000000001</v>
      </c>
      <c r="X312">
        <v>1121.6399999999999</v>
      </c>
    </row>
    <row r="313" spans="1:24">
      <c r="A313" s="7" t="s">
        <v>1086</v>
      </c>
      <c r="B313" s="13" t="s">
        <v>1087</v>
      </c>
      <c r="C313">
        <v>185345661.61149579</v>
      </c>
      <c r="D313">
        <v>192107026.59316012</v>
      </c>
      <c r="E313">
        <v>81711.711711711003</v>
      </c>
      <c r="F313">
        <v>148648.64864865001</v>
      </c>
      <c r="G313">
        <v>34</v>
      </c>
      <c r="H313">
        <v>26</v>
      </c>
      <c r="I313">
        <v>6</v>
      </c>
      <c r="J313">
        <v>13</v>
      </c>
      <c r="M313">
        <v>62</v>
      </c>
      <c r="N313">
        <v>144</v>
      </c>
      <c r="O313">
        <v>62415945.945945941</v>
      </c>
      <c r="P313">
        <v>26994594.59459459</v>
      </c>
      <c r="Q313">
        <v>2</v>
      </c>
      <c r="R313">
        <v>13</v>
      </c>
      <c r="S313">
        <v>43775518.018018015</v>
      </c>
      <c r="T313">
        <v>53218995.495495498</v>
      </c>
      <c r="U313">
        <v>40907657.657657653</v>
      </c>
      <c r="V313">
        <v>17289189.189189188</v>
      </c>
      <c r="W313">
        <v>3497.8</v>
      </c>
      <c r="X313">
        <v>3534.7200000000003</v>
      </c>
    </row>
    <row r="314" spans="1:24">
      <c r="A314" s="7" t="s">
        <v>1088</v>
      </c>
      <c r="B314" s="13" t="s">
        <v>1087</v>
      </c>
      <c r="C314">
        <v>184588698.35069406</v>
      </c>
      <c r="D314">
        <v>186713937.24547485</v>
      </c>
      <c r="E314">
        <v>405720.720720721</v>
      </c>
      <c r="F314">
        <v>654594.59459459502</v>
      </c>
      <c r="G314">
        <v>100</v>
      </c>
      <c r="H314">
        <v>70</v>
      </c>
      <c r="I314">
        <v>10</v>
      </c>
      <c r="J314">
        <v>12</v>
      </c>
      <c r="M314">
        <v>132</v>
      </c>
      <c r="N314">
        <v>141</v>
      </c>
      <c r="O314">
        <v>105548063.06306306</v>
      </c>
      <c r="P314">
        <v>79985675.675675675</v>
      </c>
      <c r="Q314">
        <v>2</v>
      </c>
      <c r="R314">
        <v>321</v>
      </c>
      <c r="S314">
        <v>42481433.333333328</v>
      </c>
      <c r="T314">
        <v>43931950.45045045</v>
      </c>
      <c r="U314">
        <v>94581304.504504502</v>
      </c>
      <c r="V314">
        <v>76365625.225225225</v>
      </c>
      <c r="W314">
        <v>2913.48</v>
      </c>
      <c r="X314">
        <v>2995.08</v>
      </c>
    </row>
    <row r="315" spans="1:24">
      <c r="A315" s="7" t="s">
        <v>1089</v>
      </c>
      <c r="B315" s="13" t="s">
        <v>1090</v>
      </c>
      <c r="C315">
        <v>231420967.69904637</v>
      </c>
      <c r="D315">
        <v>223610451.10931319</v>
      </c>
      <c r="E315">
        <v>1183783.7837837851</v>
      </c>
      <c r="F315">
        <v>600675.67567568005</v>
      </c>
      <c r="G315">
        <v>49</v>
      </c>
      <c r="H315">
        <v>96</v>
      </c>
      <c r="I315">
        <v>5</v>
      </c>
      <c r="J315">
        <v>12</v>
      </c>
      <c r="M315">
        <v>104</v>
      </c>
      <c r="N315">
        <v>176</v>
      </c>
      <c r="O315">
        <v>9529369.369369369</v>
      </c>
      <c r="P315">
        <v>15016756.756756758</v>
      </c>
      <c r="Q315">
        <v>97</v>
      </c>
      <c r="R315">
        <v>150</v>
      </c>
      <c r="S315">
        <v>89582454.954954952</v>
      </c>
      <c r="T315">
        <v>89625872.072072059</v>
      </c>
      <c r="U315">
        <v>7044414.4144144133</v>
      </c>
      <c r="V315">
        <v>11426306.306306304</v>
      </c>
      <c r="W315">
        <v>9691.16</v>
      </c>
      <c r="X315">
        <v>9584.32</v>
      </c>
    </row>
    <row r="316" spans="1:24">
      <c r="A316" s="7" t="s">
        <v>1091</v>
      </c>
      <c r="B316" s="13" t="s">
        <v>980</v>
      </c>
      <c r="C316">
        <v>104687097.53475733</v>
      </c>
      <c r="D316">
        <v>93546778.4919765</v>
      </c>
      <c r="E316">
        <v>62932013.51351352</v>
      </c>
      <c r="F316">
        <v>50268739.639639646</v>
      </c>
      <c r="G316">
        <v>128</v>
      </c>
      <c r="H316">
        <v>114</v>
      </c>
      <c r="I316">
        <v>5</v>
      </c>
      <c r="J316">
        <v>7</v>
      </c>
      <c r="M316">
        <v>147</v>
      </c>
      <c r="N316">
        <v>203</v>
      </c>
      <c r="O316">
        <v>5861711.7117117113</v>
      </c>
      <c r="P316">
        <v>20577027.027027026</v>
      </c>
      <c r="Q316">
        <v>26</v>
      </c>
      <c r="R316">
        <v>83</v>
      </c>
      <c r="S316">
        <v>31133779.279279277</v>
      </c>
      <c r="T316">
        <v>28928737.837837838</v>
      </c>
      <c r="U316">
        <v>4778108.1081081079</v>
      </c>
      <c r="V316">
        <v>7871711.7117117122</v>
      </c>
      <c r="W316">
        <v>2802</v>
      </c>
      <c r="X316">
        <v>2994.84</v>
      </c>
    </row>
    <row r="317" spans="1:24">
      <c r="A317" s="7" t="s">
        <v>96</v>
      </c>
      <c r="B317" s="13" t="s">
        <v>1092</v>
      </c>
      <c r="C317">
        <v>222027351.45166984</v>
      </c>
      <c r="D317">
        <v>267161200.1808117</v>
      </c>
      <c r="E317">
        <v>945945.94594594603</v>
      </c>
      <c r="F317">
        <v>372072.07207207201</v>
      </c>
      <c r="G317">
        <v>39</v>
      </c>
      <c r="H317">
        <v>58</v>
      </c>
      <c r="J317">
        <v>0</v>
      </c>
      <c r="M317">
        <v>42</v>
      </c>
      <c r="N317">
        <v>66</v>
      </c>
      <c r="O317">
        <v>945945.94594594603</v>
      </c>
      <c r="P317">
        <v>1214414.414414414</v>
      </c>
      <c r="R317">
        <v>1</v>
      </c>
      <c r="S317">
        <v>39402666.666666672</v>
      </c>
      <c r="T317">
        <v>41531603.603603609</v>
      </c>
      <c r="U317">
        <v>742432.43243243196</v>
      </c>
      <c r="V317">
        <v>1254414.414414414</v>
      </c>
      <c r="W317">
        <v>2842.56</v>
      </c>
      <c r="X317">
        <v>3067.08</v>
      </c>
    </row>
    <row r="318" spans="1:24">
      <c r="A318" s="7" t="s">
        <v>1093</v>
      </c>
      <c r="B318" s="13" t="s">
        <v>1094</v>
      </c>
      <c r="C318">
        <v>156240645.90773988</v>
      </c>
      <c r="D318">
        <v>143675700.31787068</v>
      </c>
      <c r="E318">
        <v>2321243.2432432449</v>
      </c>
      <c r="F318">
        <v>2792792.7927927952</v>
      </c>
      <c r="G318">
        <v>60</v>
      </c>
      <c r="H318">
        <v>39</v>
      </c>
      <c r="I318">
        <v>5</v>
      </c>
      <c r="J318">
        <v>1</v>
      </c>
      <c r="K318">
        <v>1</v>
      </c>
      <c r="M318">
        <v>87</v>
      </c>
      <c r="N318">
        <v>57</v>
      </c>
      <c r="O318">
        <v>12628450.45045045</v>
      </c>
      <c r="P318">
        <v>22573873.873873871</v>
      </c>
      <c r="R318">
        <v>86</v>
      </c>
      <c r="S318">
        <v>38523933.333333328</v>
      </c>
      <c r="T318">
        <v>39485082.882882886</v>
      </c>
      <c r="U318">
        <v>8739369.3693693709</v>
      </c>
      <c r="V318">
        <v>16571981.981981982</v>
      </c>
      <c r="W318">
        <v>4048.56</v>
      </c>
      <c r="X318">
        <v>3989.44</v>
      </c>
    </row>
    <row r="319" spans="1:24">
      <c r="A319" s="7" t="s">
        <v>1095</v>
      </c>
      <c r="B319" s="13" t="s">
        <v>1094</v>
      </c>
      <c r="C319">
        <v>38959313.927158557</v>
      </c>
      <c r="D319">
        <v>35339905.003185339</v>
      </c>
      <c r="E319">
        <v>36216.216216216999</v>
      </c>
      <c r="F319">
        <v>287387.38738738903</v>
      </c>
      <c r="G319">
        <v>56</v>
      </c>
      <c r="H319">
        <v>5</v>
      </c>
      <c r="I319">
        <v>0</v>
      </c>
      <c r="J319">
        <v>2</v>
      </c>
      <c r="M319">
        <v>69</v>
      </c>
      <c r="N319">
        <v>27</v>
      </c>
      <c r="O319">
        <v>5872252.2522522518</v>
      </c>
      <c r="P319">
        <v>8028198.1981981983</v>
      </c>
      <c r="R319">
        <v>15</v>
      </c>
      <c r="S319">
        <v>13305945.945945946</v>
      </c>
      <c r="T319">
        <v>12576061.261261262</v>
      </c>
      <c r="U319">
        <v>5598468.4684684696</v>
      </c>
      <c r="V319">
        <v>8519639.6396396384</v>
      </c>
      <c r="W319">
        <v>1079.04</v>
      </c>
      <c r="X319">
        <v>1075.96</v>
      </c>
    </row>
    <row r="320" spans="1:24">
      <c r="A320" s="7" t="s">
        <v>1096</v>
      </c>
      <c r="B320" s="13" t="s">
        <v>1094</v>
      </c>
      <c r="C320">
        <v>463627748.01547295</v>
      </c>
      <c r="D320">
        <v>447420891.86556345</v>
      </c>
      <c r="E320">
        <v>83814519.819819823</v>
      </c>
      <c r="F320">
        <v>9984422.5225225314</v>
      </c>
      <c r="G320">
        <v>205</v>
      </c>
      <c r="H320">
        <v>127</v>
      </c>
      <c r="I320">
        <v>9</v>
      </c>
      <c r="J320">
        <v>9</v>
      </c>
      <c r="K320">
        <v>1</v>
      </c>
      <c r="M320">
        <v>370</v>
      </c>
      <c r="N320">
        <v>213</v>
      </c>
      <c r="O320">
        <v>44988558.558558561</v>
      </c>
      <c r="P320">
        <v>80077203.603603601</v>
      </c>
      <c r="Q320">
        <v>102</v>
      </c>
      <c r="R320">
        <v>94</v>
      </c>
      <c r="S320">
        <v>141702913.51351351</v>
      </c>
      <c r="T320">
        <v>140615157.65765765</v>
      </c>
      <c r="U320">
        <v>59737837.83783783</v>
      </c>
      <c r="V320">
        <v>68447657.657657653</v>
      </c>
      <c r="W320">
        <v>9696.2000000000007</v>
      </c>
      <c r="X320">
        <v>9697.16</v>
      </c>
    </row>
    <row r="321" spans="1:24">
      <c r="A321" s="7" t="s">
        <v>1097</v>
      </c>
      <c r="B321" s="13" t="s">
        <v>1098</v>
      </c>
      <c r="C321">
        <v>160968669.5754582</v>
      </c>
      <c r="D321">
        <v>167643859.93547428</v>
      </c>
      <c r="E321">
        <v>147747.747747749</v>
      </c>
      <c r="F321">
        <v>15315.315315317001</v>
      </c>
      <c r="G321">
        <v>35</v>
      </c>
      <c r="H321">
        <v>125</v>
      </c>
      <c r="I321">
        <v>1</v>
      </c>
      <c r="J321">
        <v>1</v>
      </c>
      <c r="M321">
        <v>46</v>
      </c>
      <c r="N321">
        <v>163</v>
      </c>
      <c r="O321">
        <v>30780630.630630631</v>
      </c>
      <c r="P321">
        <v>47755675.675675675</v>
      </c>
      <c r="Q321">
        <v>7</v>
      </c>
      <c r="R321">
        <v>46</v>
      </c>
      <c r="S321">
        <v>47817153.153153151</v>
      </c>
      <c r="T321">
        <v>50462018.018018022</v>
      </c>
      <c r="U321">
        <v>21060720.72072072</v>
      </c>
      <c r="V321">
        <v>27022432.432432432</v>
      </c>
      <c r="W321">
        <v>5903.92</v>
      </c>
      <c r="X321">
        <v>5826.48</v>
      </c>
    </row>
    <row r="322" spans="1:24">
      <c r="A322" s="7" t="s">
        <v>1099</v>
      </c>
      <c r="B322" s="13" t="s">
        <v>1100</v>
      </c>
      <c r="C322">
        <v>308235557.95481968</v>
      </c>
      <c r="D322">
        <v>314837348.12684011</v>
      </c>
      <c r="E322">
        <v>48533081.981981993</v>
      </c>
      <c r="F322">
        <v>70077431.531531543</v>
      </c>
      <c r="G322">
        <v>108</v>
      </c>
      <c r="H322">
        <v>96</v>
      </c>
      <c r="I322">
        <v>13</v>
      </c>
      <c r="J322">
        <v>9</v>
      </c>
      <c r="K322">
        <v>1</v>
      </c>
      <c r="M322">
        <v>159</v>
      </c>
      <c r="N322">
        <v>140</v>
      </c>
      <c r="O322">
        <v>61674774.774774775</v>
      </c>
      <c r="P322">
        <v>81678648.648648649</v>
      </c>
      <c r="Q322">
        <v>91</v>
      </c>
      <c r="R322">
        <v>288</v>
      </c>
      <c r="S322">
        <v>95131315.315315321</v>
      </c>
      <c r="T322">
        <v>98870861.261261255</v>
      </c>
      <c r="U322">
        <v>41651891.891891889</v>
      </c>
      <c r="V322">
        <v>53663963.963963956</v>
      </c>
      <c r="W322">
        <v>10678.8</v>
      </c>
      <c r="X322">
        <v>10833.56</v>
      </c>
    </row>
    <row r="323" spans="1:24">
      <c r="A323" s="7" t="s">
        <v>1101</v>
      </c>
      <c r="B323" s="13" t="s">
        <v>1102</v>
      </c>
      <c r="C323">
        <v>31949966.067426935</v>
      </c>
      <c r="D323">
        <v>31696446.944072992</v>
      </c>
      <c r="E323">
        <v>135135.135135135</v>
      </c>
      <c r="F323">
        <v>406306.30630630598</v>
      </c>
      <c r="H323">
        <v>2</v>
      </c>
      <c r="M323">
        <v>7</v>
      </c>
      <c r="N323">
        <v>7</v>
      </c>
      <c r="O323">
        <v>135135.135135135</v>
      </c>
      <c r="P323">
        <v>856756.75675675599</v>
      </c>
      <c r="S323">
        <v>10187963.963963965</v>
      </c>
      <c r="T323">
        <v>11276288.288288286</v>
      </c>
      <c r="U323">
        <v>230000</v>
      </c>
      <c r="V323">
        <v>624144.14414414391</v>
      </c>
      <c r="W323">
        <v>486.96</v>
      </c>
      <c r="X323">
        <v>510.4</v>
      </c>
    </row>
    <row r="324" spans="1:24">
      <c r="A324" s="7" t="s">
        <v>1103</v>
      </c>
      <c r="B324" s="13" t="s">
        <v>1104</v>
      </c>
      <c r="C324">
        <v>55262946.748253509</v>
      </c>
      <c r="D324">
        <v>57393904.022952244</v>
      </c>
      <c r="H324">
        <v>2</v>
      </c>
      <c r="M324">
        <v>10</v>
      </c>
      <c r="N324">
        <v>12</v>
      </c>
      <c r="S324">
        <v>25743409.909909911</v>
      </c>
      <c r="T324">
        <v>26342318.018018018</v>
      </c>
      <c r="U324">
        <v>63063.063063062997</v>
      </c>
      <c r="W324">
        <v>1230.3599999999999</v>
      </c>
      <c r="X324">
        <v>1254.6400000000001</v>
      </c>
    </row>
    <row r="325" spans="1:24">
      <c r="A325" s="7" t="s">
        <v>1105</v>
      </c>
      <c r="B325" s="13" t="s">
        <v>1106</v>
      </c>
      <c r="C325">
        <v>24422452.234552976</v>
      </c>
      <c r="D325">
        <v>33747518.339429088</v>
      </c>
      <c r="F325">
        <v>125225.225225225</v>
      </c>
      <c r="H325">
        <v>1</v>
      </c>
      <c r="I325">
        <v>0</v>
      </c>
      <c r="J325">
        <v>2</v>
      </c>
      <c r="M325">
        <v>7</v>
      </c>
      <c r="N325">
        <v>4</v>
      </c>
      <c r="O325">
        <v>6477477.4774774779</v>
      </c>
      <c r="P325">
        <v>7422522.5225225221</v>
      </c>
      <c r="Q325">
        <v>4</v>
      </c>
      <c r="R325">
        <v>54</v>
      </c>
      <c r="S325">
        <v>10455774.774774773</v>
      </c>
      <c r="T325">
        <v>12480000</v>
      </c>
      <c r="U325">
        <v>6914594.594594595</v>
      </c>
      <c r="V325">
        <v>7485855.8558558561</v>
      </c>
      <c r="W325">
        <v>678.24</v>
      </c>
      <c r="X325">
        <v>809.2</v>
      </c>
    </row>
    <row r="326" spans="1:24">
      <c r="A326" s="7" t="s">
        <v>1107</v>
      </c>
      <c r="B326" s="13" t="s">
        <v>1019</v>
      </c>
      <c r="C326">
        <v>242958842.66173232</v>
      </c>
      <c r="D326">
        <v>233128102.83288077</v>
      </c>
      <c r="E326">
        <v>677477.47747747705</v>
      </c>
      <c r="F326">
        <v>1411711.711711711</v>
      </c>
      <c r="G326">
        <v>25</v>
      </c>
      <c r="H326">
        <v>25</v>
      </c>
      <c r="I326">
        <v>6</v>
      </c>
      <c r="J326">
        <v>12</v>
      </c>
      <c r="K326">
        <v>1</v>
      </c>
      <c r="M326">
        <v>144</v>
      </c>
      <c r="N326">
        <v>143</v>
      </c>
      <c r="O326">
        <v>27171351.351351351</v>
      </c>
      <c r="P326">
        <v>37824707.207207203</v>
      </c>
      <c r="Q326">
        <v>34</v>
      </c>
      <c r="R326">
        <v>487</v>
      </c>
      <c r="S326">
        <v>85239018.018018022</v>
      </c>
      <c r="T326">
        <v>83999189.189189196</v>
      </c>
      <c r="U326">
        <v>27195765.765765768</v>
      </c>
      <c r="V326">
        <v>45298918.918918915</v>
      </c>
      <c r="W326">
        <v>6089.84</v>
      </c>
      <c r="X326">
        <v>6176.84</v>
      </c>
    </row>
    <row r="327" spans="1:24">
      <c r="A327" s="7" t="s">
        <v>1108</v>
      </c>
      <c r="B327" s="13" t="s">
        <v>1109</v>
      </c>
      <c r="C327">
        <v>330835795.00524437</v>
      </c>
      <c r="D327">
        <v>332648296.28603041</v>
      </c>
      <c r="E327">
        <v>1873495256.756757</v>
      </c>
      <c r="F327">
        <v>69539072.072072089</v>
      </c>
      <c r="G327">
        <v>56</v>
      </c>
      <c r="H327">
        <v>96</v>
      </c>
      <c r="I327">
        <v>9</v>
      </c>
      <c r="J327">
        <v>13</v>
      </c>
      <c r="K327">
        <v>11</v>
      </c>
      <c r="M327">
        <v>573</v>
      </c>
      <c r="N327">
        <v>511</v>
      </c>
      <c r="O327">
        <v>1296651170.2702703</v>
      </c>
      <c r="P327">
        <v>261009451.35135135</v>
      </c>
      <c r="Q327">
        <v>41</v>
      </c>
      <c r="R327">
        <v>163</v>
      </c>
      <c r="S327">
        <v>130432214.41441442</v>
      </c>
      <c r="T327">
        <v>135254809.009009</v>
      </c>
      <c r="U327">
        <v>1289952162.1621623</v>
      </c>
      <c r="V327">
        <v>226033603.6036036</v>
      </c>
      <c r="W327">
        <v>9270.36</v>
      </c>
      <c r="X327">
        <v>9616.119999999999</v>
      </c>
    </row>
    <row r="328" spans="1:24">
      <c r="A328" s="7" t="s">
        <v>1110</v>
      </c>
      <c r="B328" s="13" t="s">
        <v>1111</v>
      </c>
      <c r="C328">
        <v>162348753.66806421</v>
      </c>
      <c r="D328">
        <v>165398823.64153403</v>
      </c>
      <c r="E328">
        <v>185322422.52252254</v>
      </c>
      <c r="F328">
        <v>5254144.1441441467</v>
      </c>
      <c r="G328">
        <v>5</v>
      </c>
      <c r="H328">
        <v>3</v>
      </c>
      <c r="I328">
        <v>3</v>
      </c>
      <c r="J328">
        <v>13</v>
      </c>
      <c r="M328">
        <v>55</v>
      </c>
      <c r="N328">
        <v>91</v>
      </c>
      <c r="O328">
        <v>36104054.054054052</v>
      </c>
      <c r="P328">
        <v>43032972.972972967</v>
      </c>
      <c r="Q328">
        <v>26</v>
      </c>
      <c r="R328">
        <v>174</v>
      </c>
      <c r="S328">
        <v>83860662.16216217</v>
      </c>
      <c r="T328">
        <v>87135175.675675675</v>
      </c>
      <c r="U328">
        <v>37142252.252252251</v>
      </c>
      <c r="V328">
        <v>42823603.603603601</v>
      </c>
      <c r="W328">
        <v>3079.44</v>
      </c>
      <c r="X328">
        <v>3234.2</v>
      </c>
    </row>
    <row r="329" spans="1:24">
      <c r="A329" s="7" t="s">
        <v>1112</v>
      </c>
      <c r="B329" s="13" t="s">
        <v>1113</v>
      </c>
      <c r="C329">
        <v>173949419.55094102</v>
      </c>
      <c r="D329">
        <v>174214062.78228074</v>
      </c>
      <c r="E329">
        <v>43263236.036036044</v>
      </c>
      <c r="F329">
        <v>89064544.144144163</v>
      </c>
      <c r="G329">
        <v>9</v>
      </c>
      <c r="H329">
        <v>9</v>
      </c>
      <c r="I329">
        <v>3</v>
      </c>
      <c r="J329">
        <v>3</v>
      </c>
      <c r="K329">
        <v>2</v>
      </c>
      <c r="M329">
        <v>48</v>
      </c>
      <c r="N329">
        <v>54</v>
      </c>
      <c r="O329">
        <v>15340540.540540541</v>
      </c>
      <c r="P329">
        <v>15681891.891891893</v>
      </c>
      <c r="R329">
        <v>96</v>
      </c>
      <c r="S329">
        <v>43696761.261261262</v>
      </c>
      <c r="T329">
        <v>42857180.180180177</v>
      </c>
      <c r="U329">
        <v>14761081.081081081</v>
      </c>
      <c r="V329">
        <v>14183693.693693692</v>
      </c>
      <c r="W329">
        <v>2341.48</v>
      </c>
      <c r="X329">
        <v>2435.3199999999997</v>
      </c>
    </row>
    <row r="330" spans="1:24">
      <c r="A330" s="7" t="s">
        <v>1114</v>
      </c>
      <c r="B330" s="13" t="s">
        <v>1115</v>
      </c>
      <c r="C330">
        <v>47038632.515069686</v>
      </c>
      <c r="D330">
        <v>48062464.561016887</v>
      </c>
      <c r="E330">
        <v>144681756.75675678</v>
      </c>
      <c r="F330">
        <v>12612.612612614001</v>
      </c>
      <c r="G330">
        <v>12</v>
      </c>
      <c r="H330">
        <v>13</v>
      </c>
      <c r="I330">
        <v>0</v>
      </c>
      <c r="J330">
        <v>2</v>
      </c>
      <c r="M330">
        <v>26</v>
      </c>
      <c r="N330">
        <v>21</v>
      </c>
      <c r="O330">
        <v>10160000</v>
      </c>
      <c r="P330">
        <v>8575675.675675679</v>
      </c>
      <c r="Q330">
        <v>30</v>
      </c>
      <c r="R330">
        <v>18</v>
      </c>
      <c r="S330">
        <v>15841306.306306303</v>
      </c>
      <c r="T330">
        <v>18120288.288288288</v>
      </c>
      <c r="U330">
        <v>9744324.3243243247</v>
      </c>
      <c r="V330">
        <v>8293063.0630630627</v>
      </c>
      <c r="W330">
        <v>1049.5999999999999</v>
      </c>
      <c r="X330">
        <v>1102.24</v>
      </c>
    </row>
    <row r="331" spans="1:24">
      <c r="A331" s="7" t="s">
        <v>1116</v>
      </c>
      <c r="B331" s="13" t="s">
        <v>1117</v>
      </c>
      <c r="C331">
        <v>145949010.45682353</v>
      </c>
      <c r="D331">
        <v>149093182.53611642</v>
      </c>
      <c r="E331">
        <v>2790990.9909909922</v>
      </c>
      <c r="F331">
        <v>310810.81081081199</v>
      </c>
      <c r="G331">
        <v>70</v>
      </c>
      <c r="H331">
        <v>56</v>
      </c>
      <c r="I331">
        <v>6</v>
      </c>
      <c r="J331">
        <v>4</v>
      </c>
      <c r="M331">
        <v>103</v>
      </c>
      <c r="N331">
        <v>75</v>
      </c>
      <c r="O331">
        <v>17971711.711711708</v>
      </c>
      <c r="P331">
        <v>24659549.549549542</v>
      </c>
      <c r="Q331">
        <v>10</v>
      </c>
      <c r="R331">
        <v>315</v>
      </c>
      <c r="S331">
        <v>94849117.117117122</v>
      </c>
      <c r="T331">
        <v>97372333.333333343</v>
      </c>
      <c r="U331">
        <v>16601981.981981982</v>
      </c>
      <c r="V331">
        <v>23529549.54954955</v>
      </c>
      <c r="W331">
        <v>3128.24</v>
      </c>
      <c r="X331">
        <v>3199.56</v>
      </c>
    </row>
    <row r="332" spans="1:24">
      <c r="A332" s="7" t="s">
        <v>1118</v>
      </c>
      <c r="B332" s="13" t="s">
        <v>1115</v>
      </c>
      <c r="C332">
        <v>16688767.993157152</v>
      </c>
      <c r="D332">
        <v>15718137.580384424</v>
      </c>
      <c r="E332">
        <v>900.900900901</v>
      </c>
      <c r="F332">
        <v>26126.126126126001</v>
      </c>
      <c r="G332">
        <v>6</v>
      </c>
      <c r="I332">
        <v>0</v>
      </c>
      <c r="J332">
        <v>0</v>
      </c>
      <c r="M332">
        <v>8</v>
      </c>
      <c r="N332">
        <v>4</v>
      </c>
      <c r="O332">
        <v>524324.32432432403</v>
      </c>
      <c r="P332">
        <v>147747.74774774798</v>
      </c>
      <c r="R332">
        <v>6</v>
      </c>
      <c r="S332">
        <v>5511288.2882882878</v>
      </c>
      <c r="T332">
        <v>6259153.1531531531</v>
      </c>
      <c r="U332">
        <v>660900.90090090095</v>
      </c>
      <c r="V332">
        <v>136486.486486487</v>
      </c>
      <c r="W332">
        <v>386.48</v>
      </c>
      <c r="X332">
        <v>374.08</v>
      </c>
    </row>
    <row r="333" spans="1:24">
      <c r="A333" s="7" t="s">
        <v>1119</v>
      </c>
      <c r="B333" s="13" t="s">
        <v>1120</v>
      </c>
      <c r="C333">
        <v>1283855227.2142992</v>
      </c>
      <c r="D333">
        <v>1194523459.5435064</v>
      </c>
      <c r="E333">
        <v>14476306.306306312</v>
      </c>
      <c r="F333">
        <v>9222522.522522524</v>
      </c>
      <c r="G333">
        <v>199</v>
      </c>
      <c r="H333">
        <v>398</v>
      </c>
      <c r="I333">
        <v>27</v>
      </c>
      <c r="J333">
        <v>9</v>
      </c>
      <c r="M333">
        <v>243</v>
      </c>
      <c r="N333">
        <v>511</v>
      </c>
      <c r="O333">
        <v>92803603.603603601</v>
      </c>
      <c r="P333">
        <v>88788198.198198199</v>
      </c>
      <c r="Q333">
        <v>69</v>
      </c>
      <c r="R333">
        <v>160</v>
      </c>
      <c r="S333">
        <v>292354267.56756753</v>
      </c>
      <c r="T333">
        <v>299422612.61261266</v>
      </c>
      <c r="U333">
        <v>84035225.22522524</v>
      </c>
      <c r="V333">
        <v>81553873.873873875</v>
      </c>
      <c r="W333">
        <v>23376.2</v>
      </c>
      <c r="X333">
        <v>23246.560000000001</v>
      </c>
    </row>
    <row r="334" spans="1:24">
      <c r="A334" s="7" t="s">
        <v>1121</v>
      </c>
      <c r="B334" s="13" t="s">
        <v>1122</v>
      </c>
      <c r="C334">
        <v>59689861.372123376</v>
      </c>
      <c r="D334">
        <v>70368951.899212077</v>
      </c>
      <c r="E334">
        <v>15163441.441441439</v>
      </c>
      <c r="F334">
        <v>3478378.3783783782</v>
      </c>
      <c r="G334">
        <v>20</v>
      </c>
      <c r="H334">
        <v>27</v>
      </c>
      <c r="I334">
        <v>0</v>
      </c>
      <c r="J334">
        <v>0</v>
      </c>
      <c r="M334">
        <v>29</v>
      </c>
      <c r="N334">
        <v>35</v>
      </c>
      <c r="O334">
        <v>5544054.0540540535</v>
      </c>
      <c r="P334">
        <v>2713513.513513512</v>
      </c>
      <c r="Q334">
        <v>115</v>
      </c>
      <c r="R334">
        <v>13</v>
      </c>
      <c r="S334">
        <v>18912347.747747745</v>
      </c>
      <c r="T334">
        <v>21671020.72072072</v>
      </c>
      <c r="U334">
        <v>4333153.1531531531</v>
      </c>
      <c r="V334">
        <v>2750720.7207207223</v>
      </c>
      <c r="W334">
        <v>1713.84</v>
      </c>
      <c r="X334">
        <v>1783.72</v>
      </c>
    </row>
    <row r="335" spans="1:24">
      <c r="A335" s="7" t="s">
        <v>1123</v>
      </c>
      <c r="B335" s="13" t="s">
        <v>1124</v>
      </c>
      <c r="C335">
        <v>366896280.95027566</v>
      </c>
      <c r="D335">
        <v>347000355.47579545</v>
      </c>
      <c r="E335">
        <v>153696978.37837839</v>
      </c>
      <c r="F335">
        <v>141006825.22522521</v>
      </c>
      <c r="G335">
        <v>113</v>
      </c>
      <c r="H335">
        <v>107</v>
      </c>
      <c r="I335">
        <v>7</v>
      </c>
      <c r="J335">
        <v>11</v>
      </c>
      <c r="M335">
        <v>149</v>
      </c>
      <c r="N335">
        <v>172</v>
      </c>
      <c r="O335">
        <v>66682252.252252251</v>
      </c>
      <c r="P335">
        <v>75338378.378378376</v>
      </c>
      <c r="Q335">
        <v>200</v>
      </c>
      <c r="R335">
        <v>109</v>
      </c>
      <c r="S335">
        <v>86220261.261261255</v>
      </c>
      <c r="T335">
        <v>87843472.972972959</v>
      </c>
      <c r="U335">
        <v>21071981.081081081</v>
      </c>
      <c r="V335">
        <v>23060270.270270269</v>
      </c>
      <c r="W335">
        <v>8029.68</v>
      </c>
      <c r="X335">
        <v>7265.08</v>
      </c>
    </row>
    <row r="336" spans="1:24">
      <c r="A336" s="7" t="s">
        <v>1125</v>
      </c>
      <c r="B336" s="13" t="s">
        <v>729</v>
      </c>
      <c r="C336">
        <v>91891456.240299106</v>
      </c>
      <c r="D336">
        <v>100578432.28935505</v>
      </c>
      <c r="E336">
        <v>552252.25225225301</v>
      </c>
      <c r="F336">
        <v>18339639.639639638</v>
      </c>
      <c r="G336">
        <v>12</v>
      </c>
      <c r="H336">
        <v>25</v>
      </c>
      <c r="I336">
        <v>2</v>
      </c>
      <c r="J336">
        <v>4</v>
      </c>
      <c r="M336">
        <v>39</v>
      </c>
      <c r="N336">
        <v>75</v>
      </c>
      <c r="O336">
        <v>28169369.369369369</v>
      </c>
      <c r="P336">
        <v>58368736.93693693</v>
      </c>
      <c r="Q336">
        <v>1</v>
      </c>
      <c r="R336">
        <v>302</v>
      </c>
      <c r="S336">
        <v>29121752.252252251</v>
      </c>
      <c r="T336">
        <v>34110603.603603601</v>
      </c>
      <c r="U336">
        <v>18607657.657657657</v>
      </c>
      <c r="V336">
        <v>29899549.549549546</v>
      </c>
      <c r="W336">
        <v>2029.44</v>
      </c>
      <c r="X336">
        <v>2095.92</v>
      </c>
    </row>
    <row r="337" spans="1:24">
      <c r="A337" s="7" t="s">
        <v>1126</v>
      </c>
      <c r="B337" s="13" t="s">
        <v>1127</v>
      </c>
      <c r="C337">
        <v>33280661.519890755</v>
      </c>
      <c r="D337">
        <v>28701571.765713602</v>
      </c>
      <c r="E337">
        <v>9009.0090090089998</v>
      </c>
      <c r="G337">
        <v>7</v>
      </c>
      <c r="H337">
        <v>2</v>
      </c>
      <c r="I337">
        <v>1</v>
      </c>
      <c r="M337">
        <v>10</v>
      </c>
      <c r="N337">
        <v>4</v>
      </c>
      <c r="O337">
        <v>209909.90990991</v>
      </c>
      <c r="P337">
        <v>284324.32432432403</v>
      </c>
      <c r="Q337">
        <v>5</v>
      </c>
      <c r="R337">
        <v>10</v>
      </c>
      <c r="S337">
        <v>4439081.0810810812</v>
      </c>
      <c r="T337">
        <v>4382486.4864864862</v>
      </c>
      <c r="U337">
        <v>194144.144144144</v>
      </c>
      <c r="V337">
        <v>351441.44144144101</v>
      </c>
      <c r="W337">
        <v>473.4</v>
      </c>
      <c r="X337">
        <v>410.76</v>
      </c>
    </row>
    <row r="338" spans="1:24">
      <c r="A338" s="7" t="s">
        <v>1128</v>
      </c>
      <c r="B338" s="13" t="s">
        <v>692</v>
      </c>
      <c r="C338">
        <v>38301749.607282802</v>
      </c>
      <c r="D338">
        <v>38117219.977795914</v>
      </c>
      <c r="E338">
        <v>1172972.972972973</v>
      </c>
      <c r="F338">
        <v>1801.801801802</v>
      </c>
      <c r="G338">
        <v>3</v>
      </c>
      <c r="I338">
        <v>1</v>
      </c>
      <c r="J338">
        <v>0</v>
      </c>
      <c r="M338">
        <v>10</v>
      </c>
      <c r="N338">
        <v>3</v>
      </c>
      <c r="O338">
        <v>5258558.558558559</v>
      </c>
      <c r="P338">
        <v>5633333.333333333</v>
      </c>
      <c r="Q338">
        <v>5</v>
      </c>
      <c r="R338">
        <v>21</v>
      </c>
      <c r="S338">
        <v>9719405.4054054059</v>
      </c>
      <c r="T338">
        <v>9631779.2792792786</v>
      </c>
      <c r="U338">
        <v>3660450.4504504502</v>
      </c>
      <c r="V338">
        <v>4754684.6846846845</v>
      </c>
      <c r="W338">
        <v>640.83999999999992</v>
      </c>
      <c r="X338">
        <v>657.12</v>
      </c>
    </row>
    <row r="339" spans="1:24">
      <c r="A339" s="7" t="s">
        <v>1129</v>
      </c>
      <c r="B339" s="13" t="s">
        <v>1130</v>
      </c>
      <c r="C339">
        <v>120121423.33193091</v>
      </c>
      <c r="D339">
        <v>143660726.0283685</v>
      </c>
      <c r="E339">
        <v>2702702.702702703</v>
      </c>
      <c r="F339">
        <v>1396396.396396396</v>
      </c>
      <c r="G339">
        <v>5</v>
      </c>
      <c r="H339">
        <v>6</v>
      </c>
      <c r="I339">
        <v>0</v>
      </c>
      <c r="J339">
        <v>0</v>
      </c>
      <c r="K339">
        <v>1</v>
      </c>
      <c r="M339">
        <v>25</v>
      </c>
      <c r="N339">
        <v>14</v>
      </c>
      <c r="O339">
        <v>8208108.1081081089</v>
      </c>
      <c r="P339">
        <v>8739279.2792792786</v>
      </c>
      <c r="Q339">
        <v>22</v>
      </c>
      <c r="R339">
        <v>24</v>
      </c>
      <c r="S339">
        <v>48901477.477477476</v>
      </c>
      <c r="T339">
        <v>48354957.657657653</v>
      </c>
      <c r="U339">
        <v>7838018.0180180166</v>
      </c>
      <c r="V339">
        <v>10468828.828828828</v>
      </c>
      <c r="W339">
        <v>2717.08</v>
      </c>
      <c r="X339">
        <v>2861.04</v>
      </c>
    </row>
    <row r="340" spans="1:24">
      <c r="A340" s="7" t="s">
        <v>1131</v>
      </c>
      <c r="B340" s="13" t="s">
        <v>1127</v>
      </c>
      <c r="C340">
        <v>277286328.06588608</v>
      </c>
      <c r="D340">
        <v>279550236.5597741</v>
      </c>
      <c r="E340">
        <v>1020518.0180180171</v>
      </c>
      <c r="F340">
        <v>951558.55855855905</v>
      </c>
      <c r="G340">
        <v>71</v>
      </c>
      <c r="H340">
        <v>143</v>
      </c>
      <c r="I340">
        <v>4</v>
      </c>
      <c r="J340">
        <v>3</v>
      </c>
      <c r="K340">
        <v>5</v>
      </c>
      <c r="M340">
        <v>86</v>
      </c>
      <c r="N340">
        <v>170</v>
      </c>
      <c r="O340">
        <v>8267672.9729729723</v>
      </c>
      <c r="P340">
        <v>82518765.765765771</v>
      </c>
      <c r="Q340">
        <v>75</v>
      </c>
      <c r="R340">
        <v>394</v>
      </c>
      <c r="S340">
        <v>82186009.009009004</v>
      </c>
      <c r="T340">
        <v>80927022.522522524</v>
      </c>
      <c r="U340">
        <v>7318108.108108107</v>
      </c>
      <c r="V340">
        <v>51957477.477477483</v>
      </c>
      <c r="W340">
        <v>3831.4</v>
      </c>
      <c r="X340">
        <v>3893</v>
      </c>
    </row>
    <row r="341" spans="1:24">
      <c r="A341" s="7" t="s">
        <v>1132</v>
      </c>
      <c r="B341" s="13" t="s">
        <v>1133</v>
      </c>
      <c r="C341">
        <v>572379590.19426477</v>
      </c>
      <c r="D341">
        <v>560652078.18078542</v>
      </c>
      <c r="E341">
        <v>93224735.135135144</v>
      </c>
      <c r="F341">
        <v>28414554.054054089</v>
      </c>
      <c r="G341">
        <v>407</v>
      </c>
      <c r="H341">
        <v>391</v>
      </c>
      <c r="I341">
        <v>6</v>
      </c>
      <c r="J341">
        <v>14</v>
      </c>
      <c r="K341">
        <v>5</v>
      </c>
      <c r="M341">
        <v>682</v>
      </c>
      <c r="N341">
        <v>882</v>
      </c>
      <c r="O341">
        <v>82625135.135135129</v>
      </c>
      <c r="P341">
        <v>61657837.837837845</v>
      </c>
      <c r="Q341">
        <v>509</v>
      </c>
      <c r="R341">
        <v>509</v>
      </c>
      <c r="S341">
        <v>161369195.4954955</v>
      </c>
      <c r="T341">
        <v>167825165.76576579</v>
      </c>
      <c r="U341">
        <v>77342971.171171173</v>
      </c>
      <c r="V341">
        <v>50833423.423423417</v>
      </c>
      <c r="W341">
        <v>12517.44</v>
      </c>
      <c r="X341">
        <v>12592.24</v>
      </c>
    </row>
    <row r="342" spans="1:24">
      <c r="A342" s="7" t="s">
        <v>1134</v>
      </c>
      <c r="B342" s="13" t="s">
        <v>1135</v>
      </c>
      <c r="C342">
        <v>566706186.00076759</v>
      </c>
      <c r="D342">
        <v>513164320.54232609</v>
      </c>
      <c r="E342">
        <v>86737985.585585594</v>
      </c>
      <c r="F342">
        <v>98729727.927927941</v>
      </c>
      <c r="G342">
        <v>153</v>
      </c>
      <c r="H342">
        <v>187</v>
      </c>
      <c r="I342">
        <v>15</v>
      </c>
      <c r="J342">
        <v>12</v>
      </c>
      <c r="M342">
        <v>175</v>
      </c>
      <c r="N342">
        <v>209</v>
      </c>
      <c r="O342">
        <v>78564504.504504502</v>
      </c>
      <c r="P342">
        <v>108287567.56756757</v>
      </c>
      <c r="Q342">
        <v>105</v>
      </c>
      <c r="R342">
        <v>21</v>
      </c>
      <c r="S342">
        <v>131642731.53153153</v>
      </c>
      <c r="T342">
        <v>137418295.4954955</v>
      </c>
      <c r="U342">
        <v>40676349.549549542</v>
      </c>
      <c r="V342">
        <v>41898198.198198207</v>
      </c>
      <c r="W342">
        <v>11385.64</v>
      </c>
      <c r="X342">
        <v>11195.96</v>
      </c>
    </row>
    <row r="343" spans="1:24">
      <c r="A343" s="7" t="s">
        <v>1136</v>
      </c>
      <c r="B343" s="13" t="s">
        <v>1137</v>
      </c>
      <c r="C343">
        <v>785647913.29043686</v>
      </c>
      <c r="D343">
        <v>786235519.25883055</v>
      </c>
      <c r="E343">
        <v>1314453206.3063064</v>
      </c>
      <c r="F343">
        <v>1807098786.4864864</v>
      </c>
      <c r="G343">
        <v>338</v>
      </c>
      <c r="H343">
        <v>301</v>
      </c>
      <c r="I343">
        <v>19</v>
      </c>
      <c r="J343">
        <v>29</v>
      </c>
      <c r="K343">
        <v>3</v>
      </c>
      <c r="M343">
        <v>412</v>
      </c>
      <c r="N343">
        <v>385</v>
      </c>
      <c r="O343">
        <v>124792162.16216215</v>
      </c>
      <c r="P343">
        <v>192684054.05405405</v>
      </c>
      <c r="Q343">
        <v>542</v>
      </c>
      <c r="R343">
        <v>452</v>
      </c>
      <c r="S343">
        <v>214704241.44144142</v>
      </c>
      <c r="T343">
        <v>215676525.22522524</v>
      </c>
      <c r="U343">
        <v>119448198.1981982</v>
      </c>
      <c r="V343">
        <v>173701441.44144148</v>
      </c>
      <c r="W343">
        <v>23781.279999999999</v>
      </c>
      <c r="X343">
        <v>24562.16</v>
      </c>
    </row>
    <row r="344" spans="1:24">
      <c r="A344" s="7" t="s">
        <v>1138</v>
      </c>
      <c r="B344" s="13" t="s">
        <v>951</v>
      </c>
      <c r="C344">
        <v>145158321.07383782</v>
      </c>
      <c r="D344">
        <v>143399982.12886894</v>
      </c>
      <c r="E344">
        <v>1093693.6936936949</v>
      </c>
      <c r="F344">
        <v>1501801.8018018019</v>
      </c>
      <c r="G344">
        <v>30</v>
      </c>
      <c r="H344">
        <v>42</v>
      </c>
      <c r="I344">
        <v>6</v>
      </c>
      <c r="J344">
        <v>3</v>
      </c>
      <c r="M344">
        <v>96</v>
      </c>
      <c r="N344">
        <v>63</v>
      </c>
      <c r="O344">
        <v>16594594.594594594</v>
      </c>
      <c r="P344">
        <v>13468941.441441439</v>
      </c>
      <c r="Q344">
        <v>30</v>
      </c>
      <c r="R344">
        <v>20</v>
      </c>
      <c r="S344">
        <v>47424842.342342347</v>
      </c>
      <c r="T344">
        <v>47005698.198198199</v>
      </c>
      <c r="U344">
        <v>17274504.504504506</v>
      </c>
      <c r="V344">
        <v>12539099.099099098</v>
      </c>
      <c r="W344">
        <v>3027.92</v>
      </c>
      <c r="X344">
        <v>3115</v>
      </c>
    </row>
    <row r="345" spans="1:24">
      <c r="A345" s="7" t="s">
        <v>1139</v>
      </c>
      <c r="B345" s="13" t="s">
        <v>920</v>
      </c>
      <c r="C345">
        <v>26469673.590614811</v>
      </c>
      <c r="D345">
        <v>24499175.164638724</v>
      </c>
      <c r="E345">
        <v>11711.711711713</v>
      </c>
      <c r="F345">
        <v>12612.612612614001</v>
      </c>
      <c r="G345">
        <v>6</v>
      </c>
      <c r="H345">
        <v>2</v>
      </c>
      <c r="I345">
        <v>0</v>
      </c>
      <c r="J345">
        <v>0</v>
      </c>
      <c r="M345">
        <v>11</v>
      </c>
      <c r="N345">
        <v>5</v>
      </c>
      <c r="O345">
        <v>701801.80180180294</v>
      </c>
      <c r="P345">
        <v>960360.36036036001</v>
      </c>
      <c r="Q345">
        <v>10</v>
      </c>
      <c r="R345">
        <v>44</v>
      </c>
      <c r="S345">
        <v>3013792.7927927929</v>
      </c>
      <c r="T345">
        <v>3159022.5225225231</v>
      </c>
      <c r="U345">
        <v>832882.88288288401</v>
      </c>
      <c r="V345">
        <v>949099.09909909894</v>
      </c>
      <c r="W345">
        <v>784.48</v>
      </c>
      <c r="X345">
        <v>827.96</v>
      </c>
    </row>
    <row r="346" spans="1:24">
      <c r="A346" s="7" t="s">
        <v>1140</v>
      </c>
      <c r="B346" s="13" t="s">
        <v>1115</v>
      </c>
      <c r="C346">
        <v>428738148.77124542</v>
      </c>
      <c r="D346">
        <v>402791533.69871372</v>
      </c>
      <c r="E346">
        <v>1118005860.3603604</v>
      </c>
      <c r="F346">
        <v>53920585.585585602</v>
      </c>
      <c r="G346">
        <v>28</v>
      </c>
      <c r="H346">
        <v>15</v>
      </c>
      <c r="I346">
        <v>5</v>
      </c>
      <c r="J346">
        <v>3</v>
      </c>
      <c r="M346">
        <v>184</v>
      </c>
      <c r="N346">
        <v>127</v>
      </c>
      <c r="O346">
        <v>44671711.711711705</v>
      </c>
      <c r="P346">
        <v>16509099.0990991</v>
      </c>
      <c r="Q346">
        <v>828</v>
      </c>
      <c r="R346">
        <v>68</v>
      </c>
      <c r="S346">
        <v>126621914.41441441</v>
      </c>
      <c r="T346">
        <v>130322441.44144145</v>
      </c>
      <c r="U346">
        <v>42845765.765765771</v>
      </c>
      <c r="V346">
        <v>19268198.198198199</v>
      </c>
      <c r="W346">
        <v>7981.76</v>
      </c>
      <c r="X346">
        <v>8341.64</v>
      </c>
    </row>
    <row r="347" spans="1:24">
      <c r="A347" s="7" t="s">
        <v>1141</v>
      </c>
      <c r="B347" s="13" t="s">
        <v>1142</v>
      </c>
      <c r="C347">
        <v>357197891.06676531</v>
      </c>
      <c r="D347">
        <v>362939133.67271847</v>
      </c>
      <c r="E347">
        <v>4852702.702702703</v>
      </c>
      <c r="F347">
        <v>609909.90990991099</v>
      </c>
      <c r="G347">
        <v>192</v>
      </c>
      <c r="H347">
        <v>149</v>
      </c>
      <c r="I347">
        <v>10</v>
      </c>
      <c r="J347">
        <v>12</v>
      </c>
      <c r="K347">
        <v>1</v>
      </c>
      <c r="M347">
        <v>266</v>
      </c>
      <c r="N347">
        <v>219</v>
      </c>
      <c r="O347">
        <v>25763063.063063063</v>
      </c>
      <c r="P347">
        <v>40901531.531531528</v>
      </c>
      <c r="Q347">
        <v>35</v>
      </c>
      <c r="R347">
        <v>267</v>
      </c>
      <c r="S347">
        <v>131354840.54054053</v>
      </c>
      <c r="T347">
        <v>121921900</v>
      </c>
      <c r="U347">
        <v>24139549.54954955</v>
      </c>
      <c r="V347">
        <v>33494727.927927926</v>
      </c>
      <c r="W347">
        <v>17618.88</v>
      </c>
      <c r="X347">
        <v>17003.04</v>
      </c>
    </row>
    <row r="348" spans="1:24">
      <c r="A348" s="7" t="s">
        <v>1143</v>
      </c>
      <c r="B348" s="13" t="s">
        <v>1144</v>
      </c>
      <c r="C348">
        <v>465170612.79834896</v>
      </c>
      <c r="D348">
        <v>482899734.80726409</v>
      </c>
      <c r="E348">
        <v>278065561.26126122</v>
      </c>
      <c r="F348">
        <v>178899206.30630633</v>
      </c>
      <c r="G348">
        <v>105</v>
      </c>
      <c r="H348">
        <v>209</v>
      </c>
      <c r="I348">
        <v>7</v>
      </c>
      <c r="J348">
        <v>15</v>
      </c>
      <c r="K348">
        <v>1</v>
      </c>
      <c r="M348">
        <v>134</v>
      </c>
      <c r="N348">
        <v>244</v>
      </c>
      <c r="O348">
        <v>181381689.1891892</v>
      </c>
      <c r="P348">
        <v>146190832.43243241</v>
      </c>
      <c r="Q348">
        <v>95</v>
      </c>
      <c r="R348">
        <v>435</v>
      </c>
      <c r="S348">
        <v>164345446.84684685</v>
      </c>
      <c r="T348">
        <v>166207980.18018019</v>
      </c>
      <c r="U348">
        <v>161890630.63063064</v>
      </c>
      <c r="V348">
        <v>127770630.63063064</v>
      </c>
      <c r="W348">
        <v>9002.32</v>
      </c>
      <c r="X348">
        <v>9046.24</v>
      </c>
    </row>
    <row r="349" spans="1:24">
      <c r="A349" s="7" t="s">
        <v>1145</v>
      </c>
      <c r="B349" s="13" t="s">
        <v>1146</v>
      </c>
      <c r="C349">
        <v>444634099.56519318</v>
      </c>
      <c r="D349">
        <v>450765727.70191616</v>
      </c>
      <c r="E349">
        <v>799099.09909910103</v>
      </c>
      <c r="F349">
        <v>2076576.5765765749</v>
      </c>
      <c r="G349">
        <v>288</v>
      </c>
      <c r="H349">
        <v>120</v>
      </c>
      <c r="I349">
        <v>18</v>
      </c>
      <c r="J349">
        <v>10</v>
      </c>
      <c r="M349">
        <v>360</v>
      </c>
      <c r="N349">
        <v>192</v>
      </c>
      <c r="O349">
        <v>18725855.85585586</v>
      </c>
      <c r="P349">
        <v>26809009.009009011</v>
      </c>
      <c r="Q349">
        <v>112</v>
      </c>
      <c r="R349">
        <v>282</v>
      </c>
      <c r="S349">
        <v>159475214.41441441</v>
      </c>
      <c r="T349">
        <v>158678085.58558559</v>
      </c>
      <c r="U349">
        <v>17100270.270270269</v>
      </c>
      <c r="V349">
        <v>26265315.315315314</v>
      </c>
      <c r="W349">
        <v>15505.28</v>
      </c>
      <c r="X349">
        <v>14997.64</v>
      </c>
    </row>
    <row r="350" spans="1:24">
      <c r="A350" s="7" t="s">
        <v>1147</v>
      </c>
      <c r="B350" s="13" t="s">
        <v>898</v>
      </c>
      <c r="C350">
        <v>1052695722.7825742</v>
      </c>
      <c r="D350">
        <v>1022880332.7137871</v>
      </c>
      <c r="E350">
        <v>154591272.07207206</v>
      </c>
      <c r="F350">
        <v>1183963.963963964</v>
      </c>
      <c r="G350">
        <v>91</v>
      </c>
      <c r="H350">
        <v>90</v>
      </c>
      <c r="I350">
        <v>4</v>
      </c>
      <c r="J350">
        <v>8</v>
      </c>
      <c r="K350">
        <v>9</v>
      </c>
      <c r="M350">
        <v>382</v>
      </c>
      <c r="N350">
        <v>310</v>
      </c>
      <c r="O350">
        <v>46407657.657657661</v>
      </c>
      <c r="P350">
        <v>55274909.909909911</v>
      </c>
      <c r="Q350">
        <v>226</v>
      </c>
      <c r="R350">
        <v>169</v>
      </c>
      <c r="S350">
        <v>143443337.83783785</v>
      </c>
      <c r="T350">
        <v>140341387.38738737</v>
      </c>
      <c r="U350">
        <v>45308198.198198199</v>
      </c>
      <c r="V350">
        <v>54989369.369369365</v>
      </c>
      <c r="W350">
        <v>21051.16</v>
      </c>
      <c r="X350">
        <v>22234.400000000001</v>
      </c>
    </row>
    <row r="351" spans="1:24">
      <c r="A351" s="7" t="s">
        <v>1148</v>
      </c>
      <c r="B351" s="13" t="s">
        <v>865</v>
      </c>
      <c r="C351">
        <v>2080283620.0275054</v>
      </c>
      <c r="D351">
        <v>1999589747.2786465</v>
      </c>
      <c r="E351">
        <v>1300314018.9189188</v>
      </c>
      <c r="F351">
        <v>2059256171.1711712</v>
      </c>
      <c r="G351">
        <v>299</v>
      </c>
      <c r="H351">
        <v>248</v>
      </c>
      <c r="I351">
        <v>15</v>
      </c>
      <c r="J351">
        <v>25</v>
      </c>
      <c r="K351">
        <v>6</v>
      </c>
      <c r="M351">
        <v>973</v>
      </c>
      <c r="N351">
        <v>681</v>
      </c>
      <c r="O351">
        <v>123542342.34234233</v>
      </c>
      <c r="P351">
        <v>130910999.0990991</v>
      </c>
      <c r="Q351">
        <v>384</v>
      </c>
      <c r="R351">
        <v>716</v>
      </c>
      <c r="S351">
        <v>443491075.67567563</v>
      </c>
      <c r="T351">
        <v>439998148.64864862</v>
      </c>
      <c r="U351">
        <v>94619228.828828827</v>
      </c>
      <c r="V351">
        <v>93267207.207207203</v>
      </c>
      <c r="W351">
        <v>43285.32</v>
      </c>
      <c r="X351">
        <v>43933.72</v>
      </c>
    </row>
    <row r="352" spans="1:24">
      <c r="A352" s="7" t="s">
        <v>1149</v>
      </c>
      <c r="B352" s="13" t="s">
        <v>1150</v>
      </c>
      <c r="C352">
        <v>1707838833.2290347</v>
      </c>
      <c r="D352">
        <v>1627958660.7622132</v>
      </c>
      <c r="E352">
        <v>32035112.612612613</v>
      </c>
      <c r="F352">
        <v>84954.954954956993</v>
      </c>
      <c r="G352">
        <v>123</v>
      </c>
      <c r="H352">
        <v>160</v>
      </c>
      <c r="I352">
        <v>5</v>
      </c>
      <c r="J352">
        <v>9</v>
      </c>
      <c r="K352">
        <v>10</v>
      </c>
      <c r="M352">
        <v>310</v>
      </c>
      <c r="N352">
        <v>338</v>
      </c>
      <c r="O352">
        <v>23477477.477477476</v>
      </c>
      <c r="P352">
        <v>32566318.918918919</v>
      </c>
      <c r="Q352">
        <v>66</v>
      </c>
      <c r="R352">
        <v>313</v>
      </c>
      <c r="S352">
        <v>151930986.48648646</v>
      </c>
      <c r="T352">
        <v>147282968.46846846</v>
      </c>
      <c r="U352">
        <v>21948648.648648646</v>
      </c>
      <c r="V352">
        <v>30365765.765765768</v>
      </c>
      <c r="W352">
        <v>24907.72</v>
      </c>
      <c r="X352">
        <v>26673.879999999997</v>
      </c>
    </row>
    <row r="353" spans="1:24">
      <c r="A353" s="7" t="s">
        <v>1151</v>
      </c>
      <c r="B353" s="13" t="s">
        <v>1152</v>
      </c>
      <c r="C353">
        <v>364748718.07111126</v>
      </c>
      <c r="D353">
        <v>350961720.02673417</v>
      </c>
      <c r="E353">
        <v>22522.522522522999</v>
      </c>
      <c r="F353">
        <v>194774.774774775</v>
      </c>
      <c r="G353">
        <v>49</v>
      </c>
      <c r="H353">
        <v>33</v>
      </c>
      <c r="I353">
        <v>1</v>
      </c>
      <c r="J353">
        <v>1</v>
      </c>
      <c r="M353">
        <v>268</v>
      </c>
      <c r="N353">
        <v>49</v>
      </c>
      <c r="O353">
        <v>3225855.8558558552</v>
      </c>
      <c r="P353">
        <v>16221036.036036033</v>
      </c>
      <c r="Q353">
        <v>17</v>
      </c>
      <c r="R353">
        <v>69</v>
      </c>
      <c r="S353">
        <v>49300310.810810804</v>
      </c>
      <c r="T353">
        <v>45703504.504504509</v>
      </c>
      <c r="U353">
        <v>6206036.0360360369</v>
      </c>
      <c r="V353">
        <v>9107027.0270270277</v>
      </c>
      <c r="W353">
        <v>7728</v>
      </c>
      <c r="X353">
        <v>7500.84</v>
      </c>
    </row>
    <row r="354" spans="1:24">
      <c r="A354" s="7" t="s">
        <v>1153</v>
      </c>
      <c r="B354" s="13" t="s">
        <v>1154</v>
      </c>
      <c r="C354">
        <v>376276090.49658138</v>
      </c>
      <c r="D354">
        <v>373853303.23419136</v>
      </c>
      <c r="E354">
        <v>1958108.108108114</v>
      </c>
      <c r="F354">
        <v>1134684.6846846889</v>
      </c>
      <c r="G354">
        <v>211</v>
      </c>
      <c r="H354">
        <v>195</v>
      </c>
      <c r="I354">
        <v>13</v>
      </c>
      <c r="J354">
        <v>9</v>
      </c>
      <c r="M354">
        <v>303</v>
      </c>
      <c r="N354">
        <v>280</v>
      </c>
      <c r="O354">
        <v>38474054.054054052</v>
      </c>
      <c r="P354">
        <v>49716396.396396399</v>
      </c>
      <c r="Q354">
        <v>213</v>
      </c>
      <c r="R354">
        <v>288</v>
      </c>
      <c r="S354">
        <v>128342043.24324323</v>
      </c>
      <c r="T354">
        <v>126699063.06306307</v>
      </c>
      <c r="U354">
        <v>37266216.216216214</v>
      </c>
      <c r="V354">
        <v>44865585.585585579</v>
      </c>
      <c r="W354">
        <v>15364.84</v>
      </c>
      <c r="X354">
        <v>15308.52</v>
      </c>
    </row>
    <row r="355" spans="1:24">
      <c r="A355" s="7" t="s">
        <v>1155</v>
      </c>
      <c r="B355" s="13" t="s">
        <v>1156</v>
      </c>
      <c r="C355">
        <v>682163878.66217649</v>
      </c>
      <c r="D355">
        <v>657442604.55841672</v>
      </c>
      <c r="E355">
        <v>887837.83783783996</v>
      </c>
      <c r="F355">
        <v>390090.09009009198</v>
      </c>
      <c r="G355">
        <v>213</v>
      </c>
      <c r="H355">
        <v>101</v>
      </c>
      <c r="I355">
        <v>22</v>
      </c>
      <c r="J355">
        <v>27</v>
      </c>
      <c r="K355">
        <v>1</v>
      </c>
      <c r="M355">
        <v>577</v>
      </c>
      <c r="N355">
        <v>212</v>
      </c>
      <c r="O355">
        <v>23325945.945945948</v>
      </c>
      <c r="P355">
        <v>39779729.729729727</v>
      </c>
      <c r="Q355">
        <v>263</v>
      </c>
      <c r="R355">
        <v>810</v>
      </c>
      <c r="S355">
        <v>176985950.45045045</v>
      </c>
      <c r="T355">
        <v>173230351.35135135</v>
      </c>
      <c r="U355">
        <v>22516126.126126125</v>
      </c>
      <c r="V355">
        <v>36929819.819819823</v>
      </c>
      <c r="W355">
        <v>20942.760000000002</v>
      </c>
      <c r="X355">
        <v>20376.72</v>
      </c>
    </row>
    <row r="356" spans="1:24">
      <c r="A356" s="7" t="s">
        <v>1157</v>
      </c>
      <c r="B356" s="13" t="s">
        <v>784</v>
      </c>
      <c r="C356">
        <v>299919156.27115315</v>
      </c>
      <c r="D356">
        <v>308433867.20080996</v>
      </c>
      <c r="E356">
        <v>1069819.8198198229</v>
      </c>
      <c r="F356">
        <v>660360.36036036105</v>
      </c>
      <c r="G356">
        <v>93</v>
      </c>
      <c r="H356">
        <v>114</v>
      </c>
      <c r="I356">
        <v>6</v>
      </c>
      <c r="J356">
        <v>6</v>
      </c>
      <c r="K356">
        <v>1</v>
      </c>
      <c r="M356">
        <v>140</v>
      </c>
      <c r="N356">
        <v>156</v>
      </c>
      <c r="O356">
        <v>46650720.720720723</v>
      </c>
      <c r="P356">
        <v>38009639.639639638</v>
      </c>
      <c r="Q356">
        <v>465</v>
      </c>
      <c r="R356">
        <v>216</v>
      </c>
      <c r="S356">
        <v>56003076.576576576</v>
      </c>
      <c r="T356">
        <v>64792936.036036037</v>
      </c>
      <c r="U356">
        <v>54196756.75675676</v>
      </c>
      <c r="V356">
        <v>45085675.675675683</v>
      </c>
      <c r="W356">
        <v>5917.96</v>
      </c>
      <c r="X356">
        <v>5928.4</v>
      </c>
    </row>
    <row r="357" spans="1:24">
      <c r="A357" s="7" t="s">
        <v>1158</v>
      </c>
      <c r="B357" s="13" t="s">
        <v>784</v>
      </c>
      <c r="C357">
        <v>138837774.60409129</v>
      </c>
      <c r="D357">
        <v>145796928.30225581</v>
      </c>
      <c r="E357">
        <v>573873.87387387501</v>
      </c>
      <c r="F357">
        <v>882882.88288288296</v>
      </c>
      <c r="G357">
        <v>30</v>
      </c>
      <c r="H357">
        <v>55</v>
      </c>
      <c r="I357">
        <v>5</v>
      </c>
      <c r="J357">
        <v>7</v>
      </c>
      <c r="M357">
        <v>64</v>
      </c>
      <c r="N357">
        <v>99</v>
      </c>
      <c r="O357">
        <v>7310450.4504504502</v>
      </c>
      <c r="P357">
        <v>22033873.873873875</v>
      </c>
      <c r="Q357">
        <v>67</v>
      </c>
      <c r="R357">
        <v>215</v>
      </c>
      <c r="S357">
        <v>33673116.216216214</v>
      </c>
      <c r="T357">
        <v>39725460.360360354</v>
      </c>
      <c r="U357">
        <v>9048198.1981981993</v>
      </c>
      <c r="V357">
        <v>22575088.288288288</v>
      </c>
      <c r="W357">
        <v>3985.08</v>
      </c>
      <c r="X357">
        <v>4150.6000000000004</v>
      </c>
    </row>
    <row r="358" spans="1:24">
      <c r="A358" s="7" t="s">
        <v>6938</v>
      </c>
      <c r="B358" s="13" t="s">
        <v>1160</v>
      </c>
      <c r="E358">
        <v>30000000</v>
      </c>
      <c r="F358">
        <v>31824324.324324325</v>
      </c>
      <c r="O358">
        <v>4763513.5135135138</v>
      </c>
      <c r="P358">
        <v>804054.05405405397</v>
      </c>
    </row>
    <row r="359" spans="1:24">
      <c r="A359" s="7" t="s">
        <v>1159</v>
      </c>
      <c r="B359" s="13" t="s">
        <v>1160</v>
      </c>
      <c r="C359">
        <v>10579580.904834535</v>
      </c>
      <c r="D359">
        <v>9280526.0631979387</v>
      </c>
      <c r="H359">
        <v>1</v>
      </c>
      <c r="I359">
        <v>0</v>
      </c>
      <c r="J359">
        <v>0</v>
      </c>
      <c r="M359">
        <v>1</v>
      </c>
      <c r="N359">
        <v>5</v>
      </c>
      <c r="O359">
        <v>900.900900901</v>
      </c>
      <c r="P359">
        <v>272072.07207207201</v>
      </c>
      <c r="S359">
        <v>1985779.27927928</v>
      </c>
      <c r="T359">
        <v>2672027.0270270268</v>
      </c>
      <c r="U359">
        <v>123423.423423423</v>
      </c>
      <c r="V359">
        <v>308108.10810810799</v>
      </c>
      <c r="W359">
        <v>212.36</v>
      </c>
      <c r="X359">
        <v>216.76</v>
      </c>
    </row>
    <row r="360" spans="1:24">
      <c r="A360" s="7" t="s">
        <v>1161</v>
      </c>
      <c r="B360" s="13" t="s">
        <v>1160</v>
      </c>
      <c r="C360">
        <v>52431058.473767184</v>
      </c>
      <c r="D360">
        <v>52168120.500370055</v>
      </c>
      <c r="F360">
        <v>9009.0090090089998</v>
      </c>
      <c r="G360">
        <v>4</v>
      </c>
      <c r="H360">
        <v>3</v>
      </c>
      <c r="I360">
        <v>0</v>
      </c>
      <c r="J360">
        <v>0</v>
      </c>
      <c r="M360">
        <v>10</v>
      </c>
      <c r="N360">
        <v>7</v>
      </c>
      <c r="O360">
        <v>900.900900901</v>
      </c>
      <c r="P360">
        <v>103603.60360360399</v>
      </c>
      <c r="S360">
        <v>8209795.4954954954</v>
      </c>
      <c r="T360">
        <v>8722729.7297297306</v>
      </c>
      <c r="U360">
        <v>17567.567567568</v>
      </c>
      <c r="V360">
        <v>182432.43243243199</v>
      </c>
      <c r="W360">
        <v>1234.8800000000001</v>
      </c>
      <c r="X360">
        <v>1286.24</v>
      </c>
    </row>
    <row r="361" spans="1:24">
      <c r="A361" s="7" t="s">
        <v>1162</v>
      </c>
      <c r="B361" s="13" t="s">
        <v>1163</v>
      </c>
      <c r="C361">
        <v>1234331322.3836937</v>
      </c>
      <c r="D361">
        <v>1262689725.1181884</v>
      </c>
      <c r="E361">
        <v>1744144.1441441451</v>
      </c>
      <c r="F361">
        <v>369369.36936937401</v>
      </c>
      <c r="G361">
        <v>368</v>
      </c>
      <c r="H361">
        <v>403</v>
      </c>
      <c r="I361">
        <v>16</v>
      </c>
      <c r="J361">
        <v>18</v>
      </c>
      <c r="K361">
        <v>2</v>
      </c>
      <c r="M361">
        <v>609</v>
      </c>
      <c r="N361">
        <v>685</v>
      </c>
      <c r="O361">
        <v>133093333.33333333</v>
      </c>
      <c r="P361">
        <v>309144684.68468469</v>
      </c>
      <c r="Q361">
        <v>803</v>
      </c>
      <c r="R361">
        <v>381</v>
      </c>
      <c r="S361">
        <v>277836813.51351351</v>
      </c>
      <c r="T361">
        <v>287091097.2972973</v>
      </c>
      <c r="U361">
        <v>34022072.072072074</v>
      </c>
      <c r="V361">
        <v>63783423.423423424</v>
      </c>
      <c r="W361">
        <v>39353.08</v>
      </c>
      <c r="X361">
        <v>38986.04</v>
      </c>
    </row>
    <row r="362" spans="1:24">
      <c r="A362" s="7" t="s">
        <v>1164</v>
      </c>
      <c r="B362" s="13" t="s">
        <v>1165</v>
      </c>
      <c r="C362">
        <v>233402116.91399509</v>
      </c>
      <c r="D362">
        <v>239560431.67817283</v>
      </c>
      <c r="E362">
        <v>572072.072072073</v>
      </c>
      <c r="F362">
        <v>490315.31531531602</v>
      </c>
      <c r="G362">
        <v>85</v>
      </c>
      <c r="H362">
        <v>65</v>
      </c>
      <c r="I362">
        <v>4</v>
      </c>
      <c r="J362">
        <v>9</v>
      </c>
      <c r="M362">
        <v>148</v>
      </c>
      <c r="N362">
        <v>88</v>
      </c>
      <c r="O362">
        <v>46765225.225225233</v>
      </c>
      <c r="P362">
        <v>64476756.756756768</v>
      </c>
      <c r="Q362">
        <v>126</v>
      </c>
      <c r="R362">
        <v>196</v>
      </c>
      <c r="S362">
        <v>58642572.072072066</v>
      </c>
      <c r="T362">
        <v>59807858.558558561</v>
      </c>
      <c r="U362">
        <v>28351981.981981982</v>
      </c>
      <c r="V362">
        <v>31310180.180180181</v>
      </c>
      <c r="W362">
        <v>6524.4</v>
      </c>
      <c r="X362">
        <v>6408.28</v>
      </c>
    </row>
    <row r="363" spans="1:24">
      <c r="A363" s="7" t="s">
        <v>1166</v>
      </c>
      <c r="B363" s="13" t="s">
        <v>1167</v>
      </c>
      <c r="C363">
        <v>325712572.26318628</v>
      </c>
      <c r="D363">
        <v>295612572.65004039</v>
      </c>
      <c r="E363">
        <v>6192639.6396396412</v>
      </c>
      <c r="F363">
        <v>1952522.5225225249</v>
      </c>
      <c r="G363">
        <v>153</v>
      </c>
      <c r="H363">
        <v>102</v>
      </c>
      <c r="I363">
        <v>11</v>
      </c>
      <c r="J363">
        <v>9</v>
      </c>
      <c r="K363">
        <v>2</v>
      </c>
      <c r="M363">
        <v>180</v>
      </c>
      <c r="N363">
        <v>126</v>
      </c>
      <c r="O363">
        <v>125621918.91891891</v>
      </c>
      <c r="P363">
        <v>114608963.96396396</v>
      </c>
      <c r="Q363">
        <v>220</v>
      </c>
      <c r="R363">
        <v>334</v>
      </c>
      <c r="S363">
        <v>135760274.77477479</v>
      </c>
      <c r="T363">
        <v>127937773.87387386</v>
      </c>
      <c r="U363">
        <v>59683153.153153151</v>
      </c>
      <c r="V363">
        <v>69875900.9009009</v>
      </c>
      <c r="W363">
        <v>5083.72</v>
      </c>
      <c r="X363">
        <v>5051.4400000000005</v>
      </c>
    </row>
    <row r="364" spans="1:24">
      <c r="A364" s="7" t="s">
        <v>1168</v>
      </c>
      <c r="B364" s="13" t="s">
        <v>1167</v>
      </c>
      <c r="C364">
        <v>594057227.89614391</v>
      </c>
      <c r="D364">
        <v>566913558.33968925</v>
      </c>
      <c r="E364">
        <v>88508243.243243247</v>
      </c>
      <c r="F364">
        <v>5869684.6846846975</v>
      </c>
      <c r="G364">
        <v>785</v>
      </c>
      <c r="H364">
        <v>620</v>
      </c>
      <c r="I364">
        <v>31</v>
      </c>
      <c r="J364">
        <v>26</v>
      </c>
      <c r="K364">
        <v>4</v>
      </c>
      <c r="M364">
        <v>982</v>
      </c>
      <c r="N364">
        <v>708</v>
      </c>
      <c r="O364">
        <v>213865540.54054055</v>
      </c>
      <c r="P364">
        <v>143896486.48648649</v>
      </c>
      <c r="Q364">
        <v>500</v>
      </c>
      <c r="R364">
        <v>817</v>
      </c>
      <c r="S364">
        <v>260027950.45045045</v>
      </c>
      <c r="T364">
        <v>255056716.21621624</v>
      </c>
      <c r="U364">
        <v>114532252.25225225</v>
      </c>
      <c r="V364">
        <v>140694864.86486489</v>
      </c>
      <c r="W364">
        <v>9809.9599999999991</v>
      </c>
      <c r="X364">
        <v>10025.6</v>
      </c>
    </row>
    <row r="365" spans="1:24">
      <c r="A365" s="7" t="s">
        <v>1169</v>
      </c>
      <c r="B365" s="13" t="s">
        <v>925</v>
      </c>
      <c r="C365">
        <v>1151016746.5008857</v>
      </c>
      <c r="D365">
        <v>1115560732.7718956</v>
      </c>
      <c r="E365">
        <v>701740400.90090096</v>
      </c>
      <c r="F365">
        <v>1502233762.1621623</v>
      </c>
      <c r="G365">
        <v>1035</v>
      </c>
      <c r="H365">
        <v>960</v>
      </c>
      <c r="I365">
        <v>11</v>
      </c>
      <c r="J365">
        <v>25</v>
      </c>
      <c r="K365">
        <v>1</v>
      </c>
      <c r="M365">
        <v>1770</v>
      </c>
      <c r="N365">
        <v>1514</v>
      </c>
      <c r="O365">
        <v>158271969.36936939</v>
      </c>
      <c r="P365">
        <v>221802342.34234235</v>
      </c>
      <c r="Q365">
        <v>771</v>
      </c>
      <c r="R365">
        <v>725</v>
      </c>
      <c r="S365">
        <v>290729369.36936939</v>
      </c>
      <c r="T365">
        <v>284018819.81981981</v>
      </c>
      <c r="U365">
        <v>105359009.00900902</v>
      </c>
      <c r="V365">
        <v>120265675.67567568</v>
      </c>
      <c r="W365">
        <v>25120.720000000001</v>
      </c>
      <c r="X365">
        <v>25750.28</v>
      </c>
    </row>
    <row r="366" spans="1:24">
      <c r="A366" s="7" t="s">
        <v>1170</v>
      </c>
      <c r="B366" s="13" t="s">
        <v>954</v>
      </c>
      <c r="C366">
        <v>119006613.79765519</v>
      </c>
      <c r="D366">
        <v>114013347.45492816</v>
      </c>
      <c r="E366">
        <v>180180.18018018</v>
      </c>
      <c r="F366">
        <v>270270.27027027</v>
      </c>
      <c r="G366">
        <v>21</v>
      </c>
      <c r="H366">
        <v>21</v>
      </c>
      <c r="I366">
        <v>0</v>
      </c>
      <c r="J366">
        <v>0</v>
      </c>
      <c r="M366">
        <v>56</v>
      </c>
      <c r="N366">
        <v>45</v>
      </c>
      <c r="O366">
        <v>2658558.5585585581</v>
      </c>
      <c r="P366">
        <v>4099099.0990990978</v>
      </c>
      <c r="Q366">
        <v>5</v>
      </c>
      <c r="R366">
        <v>3</v>
      </c>
      <c r="S366">
        <v>21109018.018018018</v>
      </c>
      <c r="T366">
        <v>20746022.522522524</v>
      </c>
      <c r="U366">
        <v>2881171.1711711711</v>
      </c>
      <c r="V366">
        <v>12865225.225225225</v>
      </c>
      <c r="W366">
        <v>1583.24</v>
      </c>
      <c r="X366">
        <v>1607.36</v>
      </c>
    </row>
    <row r="367" spans="1:24">
      <c r="A367" s="7" t="s">
        <v>1171</v>
      </c>
      <c r="B367" s="13" t="s">
        <v>1172</v>
      </c>
      <c r="C367">
        <v>225473008.11004713</v>
      </c>
      <c r="D367">
        <v>217050776.24478906</v>
      </c>
      <c r="E367">
        <v>9969527.0270270277</v>
      </c>
      <c r="F367">
        <v>3178378.3783783792</v>
      </c>
      <c r="G367">
        <v>77</v>
      </c>
      <c r="H367">
        <v>133</v>
      </c>
      <c r="I367">
        <v>5</v>
      </c>
      <c r="J367">
        <v>11</v>
      </c>
      <c r="K367">
        <v>1</v>
      </c>
      <c r="M367">
        <v>192</v>
      </c>
      <c r="N367">
        <v>241</v>
      </c>
      <c r="O367">
        <v>41924684.684684686</v>
      </c>
      <c r="P367">
        <v>48956306.306306303</v>
      </c>
      <c r="Q367">
        <v>244</v>
      </c>
      <c r="R367">
        <v>196</v>
      </c>
      <c r="S367">
        <v>58118454.954954952</v>
      </c>
      <c r="T367">
        <v>58752945.945945948</v>
      </c>
      <c r="U367">
        <v>34457027.027027026</v>
      </c>
      <c r="V367">
        <v>53967837.837837838</v>
      </c>
      <c r="W367">
        <v>4184.3600000000006</v>
      </c>
      <c r="X367">
        <v>4123.88</v>
      </c>
    </row>
    <row r="368" spans="1:24">
      <c r="A368" s="7" t="s">
        <v>1173</v>
      </c>
      <c r="B368" s="13" t="s">
        <v>1172</v>
      </c>
      <c r="C368">
        <v>168779298.91254115</v>
      </c>
      <c r="D368">
        <v>165858954.96331519</v>
      </c>
      <c r="E368">
        <v>4264864.8648648662</v>
      </c>
      <c r="F368">
        <v>4389189.189189191</v>
      </c>
      <c r="G368">
        <v>31</v>
      </c>
      <c r="H368">
        <v>65</v>
      </c>
      <c r="I368">
        <v>4</v>
      </c>
      <c r="J368">
        <v>8</v>
      </c>
      <c r="M368">
        <v>97</v>
      </c>
      <c r="N368">
        <v>106</v>
      </c>
      <c r="O368">
        <v>26051171.17117117</v>
      </c>
      <c r="P368">
        <v>31708198.198198199</v>
      </c>
      <c r="Q368">
        <v>264</v>
      </c>
      <c r="R368">
        <v>110</v>
      </c>
      <c r="S368">
        <v>71283842.342342347</v>
      </c>
      <c r="T368">
        <v>71920337.837837845</v>
      </c>
      <c r="U368">
        <v>26302522.522522524</v>
      </c>
      <c r="V368">
        <v>30835585.585585587</v>
      </c>
      <c r="W368">
        <v>3536.6400000000003</v>
      </c>
      <c r="X368">
        <v>3477.52</v>
      </c>
    </row>
    <row r="369" spans="1:24">
      <c r="A369" s="7" t="s">
        <v>1174</v>
      </c>
      <c r="B369" s="13" t="s">
        <v>1175</v>
      </c>
      <c r="C369">
        <v>138475805.11109355</v>
      </c>
      <c r="D369">
        <v>87930890.368274018</v>
      </c>
      <c r="E369">
        <v>1696396.3963963981</v>
      </c>
      <c r="F369">
        <v>1732432.432432432</v>
      </c>
      <c r="G369">
        <v>13</v>
      </c>
      <c r="H369">
        <v>10</v>
      </c>
      <c r="I369">
        <v>1</v>
      </c>
      <c r="J369">
        <v>5</v>
      </c>
      <c r="K369">
        <v>3</v>
      </c>
      <c r="M369">
        <v>18</v>
      </c>
      <c r="N369">
        <v>11</v>
      </c>
      <c r="O369">
        <v>4263063.0630630637</v>
      </c>
      <c r="P369">
        <v>7185135.1351351356</v>
      </c>
      <c r="Q369">
        <v>9</v>
      </c>
      <c r="R369">
        <v>61</v>
      </c>
      <c r="S369">
        <v>26990391.891891897</v>
      </c>
      <c r="T369">
        <v>26140642.342342347</v>
      </c>
      <c r="U369">
        <v>4977747.7477477472</v>
      </c>
      <c r="V369">
        <v>6881621.6216216208</v>
      </c>
      <c r="W369">
        <v>1880.6799999999998</v>
      </c>
      <c r="X369">
        <v>1852.52</v>
      </c>
    </row>
    <row r="370" spans="1:24">
      <c r="A370" s="7" t="s">
        <v>1176</v>
      </c>
      <c r="B370" s="13" t="s">
        <v>1004</v>
      </c>
      <c r="C370">
        <v>374326189.17526752</v>
      </c>
      <c r="D370">
        <v>365177079.75058764</v>
      </c>
      <c r="E370">
        <v>3764909.9099099152</v>
      </c>
      <c r="F370">
        <v>4301869.3693693709</v>
      </c>
      <c r="G370">
        <v>30</v>
      </c>
      <c r="H370">
        <v>30</v>
      </c>
      <c r="I370">
        <v>18</v>
      </c>
      <c r="J370">
        <v>16</v>
      </c>
      <c r="M370">
        <v>131</v>
      </c>
      <c r="N370">
        <v>91</v>
      </c>
      <c r="O370">
        <v>67704183.783783779</v>
      </c>
      <c r="P370">
        <v>147087344.14414415</v>
      </c>
      <c r="Q370">
        <v>454</v>
      </c>
      <c r="R370">
        <v>650</v>
      </c>
      <c r="S370">
        <v>100587545.04504505</v>
      </c>
      <c r="T370">
        <v>98709648.648648649</v>
      </c>
      <c r="U370">
        <v>64166216.216216221</v>
      </c>
      <c r="V370">
        <v>143246396.3963964</v>
      </c>
      <c r="W370">
        <v>5944.96</v>
      </c>
      <c r="X370">
        <v>6009.24</v>
      </c>
    </row>
    <row r="371" spans="1:24">
      <c r="A371" s="7" t="s">
        <v>1177</v>
      </c>
      <c r="B371" s="13" t="s">
        <v>1175</v>
      </c>
      <c r="C371">
        <v>2211307363.6253829</v>
      </c>
      <c r="D371">
        <v>1024509899.1549454</v>
      </c>
      <c r="E371">
        <v>422950281.08108109</v>
      </c>
      <c r="F371">
        <v>535848623.42342353</v>
      </c>
      <c r="G371">
        <v>369</v>
      </c>
      <c r="H371">
        <v>385</v>
      </c>
      <c r="I371">
        <v>13</v>
      </c>
      <c r="J371">
        <v>28</v>
      </c>
      <c r="K371">
        <v>16</v>
      </c>
      <c r="M371">
        <v>755</v>
      </c>
      <c r="N371">
        <v>887</v>
      </c>
      <c r="O371">
        <v>120418233.33333334</v>
      </c>
      <c r="P371">
        <v>193940518.91891891</v>
      </c>
      <c r="Q371">
        <v>130</v>
      </c>
      <c r="R371">
        <v>301</v>
      </c>
      <c r="S371">
        <v>179084103.6036036</v>
      </c>
      <c r="T371">
        <v>180627099.0990991</v>
      </c>
      <c r="U371">
        <v>105799459.45945945</v>
      </c>
      <c r="V371">
        <v>209230810.8108108</v>
      </c>
      <c r="W371">
        <v>10611.6</v>
      </c>
      <c r="X371">
        <v>10704.92</v>
      </c>
    </row>
    <row r="372" spans="1:24">
      <c r="A372" s="7" t="s">
        <v>1178</v>
      </c>
      <c r="B372" s="13" t="s">
        <v>1179</v>
      </c>
      <c r="C372">
        <v>943059022.07421374</v>
      </c>
      <c r="D372">
        <v>916140569.86928976</v>
      </c>
      <c r="E372">
        <v>352988314.41441441</v>
      </c>
      <c r="F372">
        <v>714861754.05405402</v>
      </c>
      <c r="G372">
        <v>27</v>
      </c>
      <c r="H372">
        <v>11</v>
      </c>
      <c r="I372">
        <v>35</v>
      </c>
      <c r="J372">
        <v>35</v>
      </c>
      <c r="M372">
        <v>600</v>
      </c>
      <c r="N372">
        <v>1134</v>
      </c>
      <c r="O372">
        <v>141228313.51351351</v>
      </c>
      <c r="P372">
        <v>211633937.83783785</v>
      </c>
      <c r="Q372">
        <v>890</v>
      </c>
      <c r="R372">
        <v>1047</v>
      </c>
      <c r="S372">
        <v>509603300.00000006</v>
      </c>
      <c r="T372">
        <v>492659163.06306309</v>
      </c>
      <c r="U372">
        <v>132751081.08108109</v>
      </c>
      <c r="V372">
        <v>207013738.73873875</v>
      </c>
      <c r="W372">
        <v>19899.080000000002</v>
      </c>
      <c r="X372">
        <v>20954.88</v>
      </c>
    </row>
    <row r="373" spans="1:24">
      <c r="A373" s="7" t="s">
        <v>1180</v>
      </c>
      <c r="B373" s="13" t="s">
        <v>1181</v>
      </c>
      <c r="C373">
        <v>524109362.50072366</v>
      </c>
      <c r="D373">
        <v>505864656.27962077</v>
      </c>
      <c r="E373">
        <v>444116036.93693697</v>
      </c>
      <c r="F373">
        <v>5808333.3333333367</v>
      </c>
      <c r="G373">
        <v>166</v>
      </c>
      <c r="H373">
        <v>111</v>
      </c>
      <c r="I373">
        <v>14</v>
      </c>
      <c r="J373">
        <v>14</v>
      </c>
      <c r="M373">
        <v>223</v>
      </c>
      <c r="N373">
        <v>159</v>
      </c>
      <c r="O373">
        <v>123384627.02702703</v>
      </c>
      <c r="P373">
        <v>149769369.36936936</v>
      </c>
      <c r="Q373">
        <v>12</v>
      </c>
      <c r="R373">
        <v>931</v>
      </c>
      <c r="S373">
        <v>167756783.78378376</v>
      </c>
      <c r="T373">
        <v>168776499.99999997</v>
      </c>
      <c r="U373">
        <v>118765765.76576576</v>
      </c>
      <c r="V373">
        <v>135600540.54054052</v>
      </c>
      <c r="W373">
        <v>10465.56</v>
      </c>
      <c r="X373">
        <v>10369.44</v>
      </c>
    </row>
    <row r="374" spans="1:24">
      <c r="A374" s="7" t="s">
        <v>1182</v>
      </c>
      <c r="B374" s="13" t="s">
        <v>1183</v>
      </c>
      <c r="C374">
        <v>112967789.66813418</v>
      </c>
      <c r="D374">
        <v>98223307.685619771</v>
      </c>
      <c r="E374">
        <v>1001351.3513513519</v>
      </c>
      <c r="F374">
        <v>302702.70270270301</v>
      </c>
      <c r="G374">
        <v>19</v>
      </c>
      <c r="H374">
        <v>15</v>
      </c>
      <c r="I374">
        <v>2</v>
      </c>
      <c r="J374">
        <v>6</v>
      </c>
      <c r="M374">
        <v>43</v>
      </c>
      <c r="N374">
        <v>42</v>
      </c>
      <c r="O374">
        <v>15058198.198198199</v>
      </c>
      <c r="P374">
        <v>22777957.657657657</v>
      </c>
      <c r="Q374">
        <v>57</v>
      </c>
      <c r="R374">
        <v>324</v>
      </c>
      <c r="S374">
        <v>28735909.909909911</v>
      </c>
      <c r="T374">
        <v>24468468.468468472</v>
      </c>
      <c r="U374">
        <v>26831891.891891893</v>
      </c>
      <c r="V374">
        <v>23341711.711711712</v>
      </c>
      <c r="W374">
        <v>4491.2800000000007</v>
      </c>
      <c r="X374">
        <v>4421.32</v>
      </c>
    </row>
    <row r="375" spans="1:24">
      <c r="A375" s="7" t="s">
        <v>1184</v>
      </c>
      <c r="B375" s="13" t="s">
        <v>1185</v>
      </c>
      <c r="C375">
        <v>148377077.17729482</v>
      </c>
      <c r="D375">
        <v>151156349.15443927</v>
      </c>
      <c r="E375">
        <v>40282435.135135137</v>
      </c>
      <c r="F375">
        <v>36811386.486486495</v>
      </c>
      <c r="G375">
        <v>80</v>
      </c>
      <c r="H375">
        <v>83</v>
      </c>
      <c r="I375">
        <v>4</v>
      </c>
      <c r="J375">
        <v>10</v>
      </c>
      <c r="M375">
        <v>118</v>
      </c>
      <c r="N375">
        <v>156</v>
      </c>
      <c r="O375">
        <v>18785585.585585587</v>
      </c>
      <c r="P375">
        <v>20245495.495495494</v>
      </c>
      <c r="Q375">
        <v>35</v>
      </c>
      <c r="R375">
        <v>101</v>
      </c>
      <c r="S375">
        <v>45536680.180180177</v>
      </c>
      <c r="T375">
        <v>47632436.936936937</v>
      </c>
      <c r="U375">
        <v>17672252.252252251</v>
      </c>
      <c r="V375">
        <v>18094864.864864863</v>
      </c>
      <c r="W375">
        <v>7638.84</v>
      </c>
      <c r="X375">
        <v>7440.92</v>
      </c>
    </row>
    <row r="376" spans="1:24">
      <c r="A376" s="7" t="s">
        <v>1186</v>
      </c>
      <c r="B376" s="13" t="s">
        <v>1187</v>
      </c>
      <c r="C376">
        <v>615387862.7344892</v>
      </c>
      <c r="D376">
        <v>546600706.9664495</v>
      </c>
      <c r="E376">
        <v>1568918.9189189209</v>
      </c>
      <c r="F376">
        <v>1100900.9009009029</v>
      </c>
      <c r="G376">
        <v>363</v>
      </c>
      <c r="H376">
        <v>399</v>
      </c>
      <c r="I376">
        <v>13</v>
      </c>
      <c r="J376">
        <v>11</v>
      </c>
      <c r="M376">
        <v>474</v>
      </c>
      <c r="N376">
        <v>505</v>
      </c>
      <c r="O376">
        <v>436582882.88288289</v>
      </c>
      <c r="P376">
        <v>78237747.747747749</v>
      </c>
      <c r="Q376">
        <v>156</v>
      </c>
      <c r="R376">
        <v>521</v>
      </c>
      <c r="S376">
        <v>166696448.64864865</v>
      </c>
      <c r="T376">
        <v>165773959.45945945</v>
      </c>
      <c r="U376">
        <v>29584684.684684683</v>
      </c>
      <c r="V376">
        <v>38947117.117117122</v>
      </c>
      <c r="W376">
        <v>20913.599999999999</v>
      </c>
      <c r="X376">
        <v>20498.599999999999</v>
      </c>
    </row>
    <row r="377" spans="1:24">
      <c r="A377" s="7" t="s">
        <v>1188</v>
      </c>
      <c r="B377" s="13" t="s">
        <v>1082</v>
      </c>
      <c r="C377">
        <v>364050760.68155211</v>
      </c>
      <c r="D377">
        <v>360840554.22198957</v>
      </c>
      <c r="E377">
        <v>883671108.10810804</v>
      </c>
      <c r="F377">
        <v>6032086.4864864983</v>
      </c>
      <c r="G377">
        <v>279</v>
      </c>
      <c r="H377">
        <v>318</v>
      </c>
      <c r="I377">
        <v>23</v>
      </c>
      <c r="J377">
        <v>23</v>
      </c>
      <c r="M377">
        <v>598</v>
      </c>
      <c r="N377">
        <v>477</v>
      </c>
      <c r="O377">
        <v>48505585.585585594</v>
      </c>
      <c r="P377">
        <v>62242792.792792782</v>
      </c>
      <c r="Q377">
        <v>175</v>
      </c>
      <c r="R377">
        <v>420</v>
      </c>
      <c r="S377">
        <v>124227217.11711711</v>
      </c>
      <c r="T377">
        <v>130884851.35135135</v>
      </c>
      <c r="U377">
        <v>40844234.234234236</v>
      </c>
      <c r="V377">
        <v>53436396.396396399</v>
      </c>
      <c r="W377">
        <v>19625.599999999999</v>
      </c>
      <c r="X377">
        <v>20237.52</v>
      </c>
    </row>
    <row r="378" spans="1:24">
      <c r="A378" s="7" t="s">
        <v>1189</v>
      </c>
      <c r="B378" s="13" t="s">
        <v>1190</v>
      </c>
      <c r="C378">
        <v>777808977.39975357</v>
      </c>
      <c r="D378">
        <v>710312325.7022984</v>
      </c>
      <c r="E378">
        <v>85709817.117117122</v>
      </c>
      <c r="F378">
        <v>248735467.56756759</v>
      </c>
      <c r="G378">
        <v>165</v>
      </c>
      <c r="H378">
        <v>106</v>
      </c>
      <c r="I378">
        <v>34</v>
      </c>
      <c r="J378">
        <v>47</v>
      </c>
      <c r="M378">
        <v>320</v>
      </c>
      <c r="N378">
        <v>378</v>
      </c>
      <c r="O378">
        <v>103773243.24324325</v>
      </c>
      <c r="P378">
        <v>158321171.17117116</v>
      </c>
      <c r="Q378">
        <v>637</v>
      </c>
      <c r="R378">
        <v>612</v>
      </c>
      <c r="S378">
        <v>180249490.990991</v>
      </c>
      <c r="T378">
        <v>183410779.27927929</v>
      </c>
      <c r="U378">
        <v>99768468.468468472</v>
      </c>
      <c r="V378">
        <v>112040360.36036035</v>
      </c>
      <c r="W378">
        <v>20688.080000000002</v>
      </c>
      <c r="X378">
        <v>20751.599999999999</v>
      </c>
    </row>
    <row r="379" spans="1:24">
      <c r="A379" s="7" t="s">
        <v>1191</v>
      </c>
      <c r="B379" s="13" t="s">
        <v>1192</v>
      </c>
      <c r="C379">
        <v>114195993.69282453</v>
      </c>
      <c r="D379">
        <v>111693671.479837</v>
      </c>
      <c r="E379">
        <v>13468918.918918921</v>
      </c>
      <c r="F379">
        <v>11672972.972972974</v>
      </c>
      <c r="G379">
        <v>55</v>
      </c>
      <c r="H379">
        <v>81</v>
      </c>
      <c r="I379">
        <v>5</v>
      </c>
      <c r="J379">
        <v>5</v>
      </c>
      <c r="M379">
        <v>73</v>
      </c>
      <c r="N379">
        <v>93</v>
      </c>
      <c r="O379">
        <v>41845495.495495491</v>
      </c>
      <c r="P379">
        <v>30696396.396396399</v>
      </c>
      <c r="Q379">
        <v>12</v>
      </c>
      <c r="R379">
        <v>25</v>
      </c>
      <c r="S379">
        <v>57325053.153153151</v>
      </c>
      <c r="T379">
        <v>58804793.693693697</v>
      </c>
      <c r="U379">
        <v>41540746.846846849</v>
      </c>
      <c r="V379">
        <v>30934883.783783782</v>
      </c>
      <c r="W379">
        <v>2368.2799999999997</v>
      </c>
      <c r="X379">
        <v>2489.52</v>
      </c>
    </row>
    <row r="380" spans="1:24">
      <c r="A380" s="7" t="s">
        <v>1193</v>
      </c>
      <c r="B380" s="13" t="s">
        <v>1194</v>
      </c>
      <c r="C380">
        <v>48481454.480047099</v>
      </c>
      <c r="D380">
        <v>47987380.821252115</v>
      </c>
      <c r="E380">
        <v>277477.47747747798</v>
      </c>
      <c r="F380">
        <v>10810.810810810999</v>
      </c>
      <c r="G380">
        <v>19</v>
      </c>
      <c r="H380">
        <v>3</v>
      </c>
      <c r="I380">
        <v>2</v>
      </c>
      <c r="J380">
        <v>2</v>
      </c>
      <c r="M380">
        <v>41</v>
      </c>
      <c r="N380">
        <v>6</v>
      </c>
      <c r="O380">
        <v>2918468.4684684682</v>
      </c>
      <c r="P380">
        <v>3576801.8018017998</v>
      </c>
      <c r="Q380">
        <v>11</v>
      </c>
      <c r="R380">
        <v>15</v>
      </c>
      <c r="S380">
        <v>11272144.144144144</v>
      </c>
      <c r="T380">
        <v>10308846.846846845</v>
      </c>
      <c r="U380">
        <v>3168918.9189189188</v>
      </c>
      <c r="V380">
        <v>3841081.0810810807</v>
      </c>
      <c r="W380">
        <v>818.52</v>
      </c>
      <c r="X380">
        <v>826.04</v>
      </c>
    </row>
    <row r="381" spans="1:24">
      <c r="A381" s="7" t="s">
        <v>1195</v>
      </c>
      <c r="B381" s="13" t="s">
        <v>1196</v>
      </c>
      <c r="C381">
        <v>519348280.23750198</v>
      </c>
      <c r="D381">
        <v>483895921.53251016</v>
      </c>
      <c r="E381">
        <v>483521315.31531531</v>
      </c>
      <c r="F381">
        <v>3059890.0900900941</v>
      </c>
      <c r="G381">
        <v>217</v>
      </c>
      <c r="H381">
        <v>209</v>
      </c>
      <c r="I381">
        <v>19</v>
      </c>
      <c r="J381">
        <v>24</v>
      </c>
      <c r="K381">
        <v>2</v>
      </c>
      <c r="M381">
        <v>248</v>
      </c>
      <c r="N381">
        <v>260</v>
      </c>
      <c r="O381">
        <v>44926936.936936937</v>
      </c>
      <c r="P381">
        <v>39183799.0990991</v>
      </c>
      <c r="Q381">
        <v>253</v>
      </c>
      <c r="R381">
        <v>148</v>
      </c>
      <c r="S381">
        <v>151978787.38738739</v>
      </c>
      <c r="T381">
        <v>154471938.73873875</v>
      </c>
      <c r="U381">
        <v>43794684.684684686</v>
      </c>
      <c r="V381">
        <v>38500450.45045045</v>
      </c>
      <c r="W381">
        <v>17999.8</v>
      </c>
      <c r="X381">
        <v>18129.68</v>
      </c>
    </row>
    <row r="382" spans="1:24">
      <c r="A382" s="7" t="s">
        <v>1197</v>
      </c>
      <c r="B382" s="13" t="s">
        <v>1198</v>
      </c>
      <c r="C382">
        <v>3104871105.6074915</v>
      </c>
      <c r="D382">
        <v>3036910278.1352983</v>
      </c>
      <c r="E382">
        <v>1298716204.5045044</v>
      </c>
      <c r="F382">
        <v>1243703798.1981983</v>
      </c>
      <c r="G382">
        <v>448</v>
      </c>
      <c r="H382">
        <v>330</v>
      </c>
      <c r="I382">
        <v>31</v>
      </c>
      <c r="J382">
        <v>36</v>
      </c>
      <c r="K382">
        <v>11</v>
      </c>
      <c r="M382">
        <v>1140</v>
      </c>
      <c r="N382">
        <v>946</v>
      </c>
      <c r="O382">
        <v>44244134.234234229</v>
      </c>
      <c r="P382">
        <v>97370900.9009009</v>
      </c>
      <c r="Q382">
        <v>566</v>
      </c>
      <c r="R382">
        <v>748</v>
      </c>
      <c r="S382">
        <v>603269444.14414406</v>
      </c>
      <c r="T382">
        <v>600586808.10810816</v>
      </c>
      <c r="U382">
        <v>33229189.189189196</v>
      </c>
      <c r="V382">
        <v>51806486.486486487</v>
      </c>
      <c r="W382">
        <v>68786.8</v>
      </c>
      <c r="X382">
        <v>69584.44</v>
      </c>
    </row>
    <row r="383" spans="1:24">
      <c r="A383" s="7" t="s">
        <v>98</v>
      </c>
      <c r="B383" s="13" t="s">
        <v>853</v>
      </c>
      <c r="C383">
        <v>118730338.89343369</v>
      </c>
      <c r="D383">
        <v>114943979.86311141</v>
      </c>
      <c r="E383">
        <v>15552252.252252253</v>
      </c>
      <c r="F383">
        <v>277477.47747747798</v>
      </c>
      <c r="G383">
        <v>5</v>
      </c>
      <c r="H383">
        <v>48</v>
      </c>
      <c r="I383">
        <v>0</v>
      </c>
      <c r="J383">
        <v>0</v>
      </c>
      <c r="M383">
        <v>18</v>
      </c>
      <c r="N383">
        <v>77</v>
      </c>
      <c r="O383">
        <v>4063063.0630630627</v>
      </c>
      <c r="P383">
        <v>10935585.585585589</v>
      </c>
      <c r="Q383">
        <v>15</v>
      </c>
      <c r="R383">
        <v>112</v>
      </c>
      <c r="S383">
        <v>30039090.090090089</v>
      </c>
      <c r="T383">
        <v>29138792.792792797</v>
      </c>
      <c r="U383">
        <v>5970540.5405405406</v>
      </c>
      <c r="V383">
        <v>11081261.261261262</v>
      </c>
      <c r="W383">
        <v>2476.1999999999998</v>
      </c>
      <c r="X383">
        <v>2445.6</v>
      </c>
    </row>
    <row r="384" spans="1:24">
      <c r="A384" s="7" t="s">
        <v>1199</v>
      </c>
      <c r="B384" s="13" t="s">
        <v>1200</v>
      </c>
      <c r="C384">
        <v>612258974.30111969</v>
      </c>
      <c r="D384">
        <v>626686881.29364979</v>
      </c>
      <c r="E384">
        <v>152793123.42342344</v>
      </c>
      <c r="F384">
        <v>6416973.8738738894</v>
      </c>
      <c r="G384">
        <v>176</v>
      </c>
      <c r="H384">
        <v>204</v>
      </c>
      <c r="I384">
        <v>15</v>
      </c>
      <c r="J384">
        <v>16</v>
      </c>
      <c r="K384">
        <v>5</v>
      </c>
      <c r="M384">
        <v>296</v>
      </c>
      <c r="N384">
        <v>473</v>
      </c>
      <c r="O384">
        <v>65387747.747747749</v>
      </c>
      <c r="P384">
        <v>81832963.963963956</v>
      </c>
      <c r="Q384">
        <v>510</v>
      </c>
      <c r="R384">
        <v>598</v>
      </c>
      <c r="S384">
        <v>137438241.44144145</v>
      </c>
      <c r="T384">
        <v>144035820.72072071</v>
      </c>
      <c r="U384">
        <v>55778281.08108107</v>
      </c>
      <c r="V384">
        <v>70278731.531531528</v>
      </c>
      <c r="W384">
        <v>11594.08</v>
      </c>
      <c r="X384">
        <v>11212.2</v>
      </c>
    </row>
    <row r="385" spans="1:24">
      <c r="A385" s="7" t="s">
        <v>1201</v>
      </c>
      <c r="B385" s="13" t="s">
        <v>1200</v>
      </c>
      <c r="C385">
        <v>112167340.76318735</v>
      </c>
      <c r="D385">
        <v>114935832.80356283</v>
      </c>
      <c r="E385">
        <v>30938723.423423424</v>
      </c>
      <c r="F385">
        <v>1652252.252252253</v>
      </c>
      <c r="G385">
        <v>33</v>
      </c>
      <c r="H385">
        <v>31</v>
      </c>
      <c r="I385">
        <v>1</v>
      </c>
      <c r="J385">
        <v>2</v>
      </c>
      <c r="M385">
        <v>35</v>
      </c>
      <c r="N385">
        <v>33</v>
      </c>
      <c r="O385">
        <v>42769684.684684686</v>
      </c>
      <c r="P385">
        <v>552730000</v>
      </c>
      <c r="Q385">
        <v>66</v>
      </c>
      <c r="R385">
        <v>64</v>
      </c>
      <c r="S385">
        <v>34815950.45045045</v>
      </c>
      <c r="T385">
        <v>35566662.162162155</v>
      </c>
      <c r="U385">
        <v>26457387.387387391</v>
      </c>
      <c r="V385">
        <v>555415135.13513517</v>
      </c>
      <c r="W385">
        <v>2051.4</v>
      </c>
      <c r="X385">
        <v>2016.56</v>
      </c>
    </row>
    <row r="386" spans="1:24">
      <c r="A386" s="7" t="s">
        <v>1202</v>
      </c>
      <c r="B386" s="13" t="s">
        <v>1203</v>
      </c>
      <c r="C386">
        <v>429920297.72826397</v>
      </c>
      <c r="D386">
        <v>458413092.56946224</v>
      </c>
      <c r="E386">
        <v>250366215.31531531</v>
      </c>
      <c r="F386">
        <v>10281200.900900908</v>
      </c>
      <c r="G386">
        <v>112</v>
      </c>
      <c r="H386">
        <v>102</v>
      </c>
      <c r="I386">
        <v>9</v>
      </c>
      <c r="J386">
        <v>10</v>
      </c>
      <c r="K386">
        <v>5</v>
      </c>
      <c r="M386">
        <v>121</v>
      </c>
      <c r="N386">
        <v>121</v>
      </c>
      <c r="O386">
        <v>39744716.216216214</v>
      </c>
      <c r="P386">
        <v>82604338.738738731</v>
      </c>
      <c r="Q386">
        <v>149</v>
      </c>
      <c r="R386">
        <v>402</v>
      </c>
      <c r="S386">
        <v>98699237.83783783</v>
      </c>
      <c r="T386">
        <v>108066987.38738738</v>
      </c>
      <c r="U386">
        <v>36285585.585585587</v>
      </c>
      <c r="V386">
        <v>66647567.567567565</v>
      </c>
      <c r="W386">
        <v>8387.9599999999991</v>
      </c>
      <c r="X386">
        <v>8791.2000000000007</v>
      </c>
    </row>
    <row r="387" spans="1:24">
      <c r="A387" s="7" t="s">
        <v>1204</v>
      </c>
      <c r="B387" s="13" t="s">
        <v>1205</v>
      </c>
      <c r="C387">
        <v>478916218.75537705</v>
      </c>
      <c r="D387">
        <v>464853666.44816017</v>
      </c>
      <c r="E387">
        <v>1291441.4414414449</v>
      </c>
      <c r="F387">
        <v>360673.87387387699</v>
      </c>
      <c r="G387">
        <v>185</v>
      </c>
      <c r="H387">
        <v>122</v>
      </c>
      <c r="I387">
        <v>17</v>
      </c>
      <c r="J387">
        <v>9</v>
      </c>
      <c r="K387">
        <v>3</v>
      </c>
      <c r="M387">
        <v>225</v>
      </c>
      <c r="N387">
        <v>160</v>
      </c>
      <c r="O387">
        <v>77063963.963963956</v>
      </c>
      <c r="P387">
        <v>69325538.738738731</v>
      </c>
      <c r="Q387">
        <v>1192</v>
      </c>
      <c r="R387">
        <v>652</v>
      </c>
      <c r="S387">
        <v>150057621.62162161</v>
      </c>
      <c r="T387">
        <v>157311936.93693691</v>
      </c>
      <c r="U387">
        <v>73121981.981981978</v>
      </c>
      <c r="V387">
        <v>61742882.882882878</v>
      </c>
      <c r="W387">
        <v>11877.52</v>
      </c>
      <c r="X387">
        <v>11947.48</v>
      </c>
    </row>
    <row r="388" spans="1:24">
      <c r="A388" s="7" t="s">
        <v>1206</v>
      </c>
      <c r="B388" s="13" t="s">
        <v>1207</v>
      </c>
      <c r="C388">
        <v>660472754.91634703</v>
      </c>
      <c r="D388">
        <v>649621951.08478498</v>
      </c>
      <c r="E388">
        <v>77424116.216216221</v>
      </c>
      <c r="F388">
        <v>563397392.7927928</v>
      </c>
      <c r="G388">
        <v>175</v>
      </c>
      <c r="H388">
        <v>129</v>
      </c>
      <c r="I388">
        <v>10</v>
      </c>
      <c r="J388">
        <v>18</v>
      </c>
      <c r="M388">
        <v>369</v>
      </c>
      <c r="N388">
        <v>297</v>
      </c>
      <c r="O388">
        <v>63961711.711711705</v>
      </c>
      <c r="P388">
        <v>62989963.963963963</v>
      </c>
      <c r="Q388">
        <v>302</v>
      </c>
      <c r="R388">
        <v>232</v>
      </c>
      <c r="S388">
        <v>182556446.84684685</v>
      </c>
      <c r="T388">
        <v>186925827.02702701</v>
      </c>
      <c r="U388">
        <v>63183043.243243247</v>
      </c>
      <c r="V388">
        <v>61105495.495495498</v>
      </c>
      <c r="W388">
        <v>18236.36</v>
      </c>
      <c r="X388">
        <v>18583.68</v>
      </c>
    </row>
    <row r="389" spans="1:24">
      <c r="A389" s="7" t="s">
        <v>1208</v>
      </c>
      <c r="B389" s="13" t="s">
        <v>1209</v>
      </c>
      <c r="C389">
        <v>173784269.7190035</v>
      </c>
      <c r="D389">
        <v>171418487.79468811</v>
      </c>
      <c r="E389">
        <v>28828.828828829999</v>
      </c>
      <c r="F389">
        <v>66063.063063063993</v>
      </c>
      <c r="G389">
        <v>64</v>
      </c>
      <c r="H389">
        <v>86</v>
      </c>
      <c r="I389">
        <v>3</v>
      </c>
      <c r="J389">
        <v>6</v>
      </c>
      <c r="M389">
        <v>84</v>
      </c>
      <c r="N389">
        <v>115</v>
      </c>
      <c r="O389">
        <v>4133333.333333333</v>
      </c>
      <c r="P389">
        <v>7565630.6306306319</v>
      </c>
      <c r="Q389">
        <v>9</v>
      </c>
      <c r="R389">
        <v>113</v>
      </c>
      <c r="S389">
        <v>36706038.738738738</v>
      </c>
      <c r="T389">
        <v>39542693.693693697</v>
      </c>
      <c r="U389">
        <v>3001351.3513513529</v>
      </c>
      <c r="V389">
        <v>6340360.3603603616</v>
      </c>
      <c r="W389">
        <v>6046.2</v>
      </c>
      <c r="X389">
        <v>6092.08</v>
      </c>
    </row>
    <row r="390" spans="1:24">
      <c r="A390" s="7" t="s">
        <v>1210</v>
      </c>
      <c r="B390" s="13" t="s">
        <v>1211</v>
      </c>
      <c r="C390">
        <v>1399057537.0021439</v>
      </c>
      <c r="D390">
        <v>1351648099.8998799</v>
      </c>
      <c r="E390">
        <v>232122800.00000003</v>
      </c>
      <c r="F390">
        <v>1518180814.4144144</v>
      </c>
      <c r="G390">
        <v>253</v>
      </c>
      <c r="H390">
        <v>247</v>
      </c>
      <c r="I390">
        <v>11</v>
      </c>
      <c r="J390">
        <v>12</v>
      </c>
      <c r="K390">
        <v>8</v>
      </c>
      <c r="M390">
        <v>629</v>
      </c>
      <c r="N390">
        <v>511</v>
      </c>
      <c r="O390">
        <v>32371801.801801804</v>
      </c>
      <c r="P390">
        <v>38033718.918918923</v>
      </c>
      <c r="Q390">
        <v>335</v>
      </c>
      <c r="R390">
        <v>487</v>
      </c>
      <c r="S390">
        <v>285065232.43243247</v>
      </c>
      <c r="T390">
        <v>306082696.3963964</v>
      </c>
      <c r="U390">
        <v>20989279.279279273</v>
      </c>
      <c r="V390">
        <v>27373963.963963963</v>
      </c>
      <c r="W390">
        <v>32922.04</v>
      </c>
      <c r="X390">
        <v>33089.160000000003</v>
      </c>
    </row>
    <row r="391" spans="1:24">
      <c r="A391" s="7" t="s">
        <v>1212</v>
      </c>
      <c r="B391" s="13" t="s">
        <v>908</v>
      </c>
      <c r="C391">
        <v>149774880.24867997</v>
      </c>
      <c r="D391">
        <v>151574539.40895924</v>
      </c>
      <c r="E391">
        <v>4386779.2792792786</v>
      </c>
      <c r="F391">
        <v>207712.612612614</v>
      </c>
      <c r="G391">
        <v>44</v>
      </c>
      <c r="H391">
        <v>68</v>
      </c>
      <c r="I391">
        <v>2</v>
      </c>
      <c r="J391">
        <v>5</v>
      </c>
      <c r="K391">
        <v>3</v>
      </c>
      <c r="M391">
        <v>68</v>
      </c>
      <c r="N391">
        <v>79</v>
      </c>
      <c r="O391">
        <v>13007207.207207207</v>
      </c>
      <c r="P391">
        <v>15202547.747747749</v>
      </c>
      <c r="Q391">
        <v>40</v>
      </c>
      <c r="R391">
        <v>142</v>
      </c>
      <c r="S391">
        <v>35648459.459459461</v>
      </c>
      <c r="T391">
        <v>42399531.531531535</v>
      </c>
      <c r="U391">
        <v>13186216.216216214</v>
      </c>
      <c r="V391">
        <v>14347747.747747749</v>
      </c>
      <c r="W391">
        <v>4744.12</v>
      </c>
      <c r="X391">
        <v>4782.5200000000004</v>
      </c>
    </row>
    <row r="392" spans="1:24">
      <c r="A392" s="7" t="s">
        <v>1213</v>
      </c>
      <c r="B392" s="13" t="s">
        <v>1214</v>
      </c>
      <c r="C392">
        <v>290164189.24986535</v>
      </c>
      <c r="D392">
        <v>274449060.43808168</v>
      </c>
      <c r="E392">
        <v>38976936.936936937</v>
      </c>
      <c r="F392">
        <v>27777477.47747748</v>
      </c>
      <c r="G392">
        <v>55</v>
      </c>
      <c r="H392">
        <v>55</v>
      </c>
      <c r="I392">
        <v>5</v>
      </c>
      <c r="J392">
        <v>3</v>
      </c>
      <c r="M392">
        <v>72</v>
      </c>
      <c r="N392">
        <v>81</v>
      </c>
      <c r="O392">
        <v>21577651.351351351</v>
      </c>
      <c r="P392">
        <v>20468918.918918911</v>
      </c>
      <c r="Q392">
        <v>171</v>
      </c>
      <c r="R392">
        <v>396</v>
      </c>
      <c r="S392">
        <v>64067783.783783779</v>
      </c>
      <c r="T392">
        <v>65390725.225225233</v>
      </c>
      <c r="U392">
        <v>18866126.126126125</v>
      </c>
      <c r="V392">
        <v>18748378.378378376</v>
      </c>
      <c r="W392">
        <v>6360.48</v>
      </c>
      <c r="X392">
        <v>6257.52</v>
      </c>
    </row>
    <row r="393" spans="1:24">
      <c r="A393" s="7" t="s">
        <v>99</v>
      </c>
      <c r="B393" s="13" t="s">
        <v>1215</v>
      </c>
      <c r="C393">
        <v>891469213.17511153</v>
      </c>
      <c r="D393">
        <v>909594443.83033752</v>
      </c>
      <c r="E393">
        <v>51318468.468468472</v>
      </c>
      <c r="F393">
        <v>1570450.450450452</v>
      </c>
      <c r="G393">
        <v>97</v>
      </c>
      <c r="H393">
        <v>141</v>
      </c>
      <c r="I393">
        <v>15</v>
      </c>
      <c r="J393">
        <v>11</v>
      </c>
      <c r="K393">
        <v>3</v>
      </c>
      <c r="M393">
        <v>272</v>
      </c>
      <c r="N393">
        <v>258</v>
      </c>
      <c r="O393">
        <v>94918918.918918923</v>
      </c>
      <c r="P393">
        <v>236576756.75675675</v>
      </c>
      <c r="Q393">
        <v>675</v>
      </c>
      <c r="R393">
        <v>755</v>
      </c>
      <c r="S393">
        <v>168735626.12612611</v>
      </c>
      <c r="T393">
        <v>175379861.26126125</v>
      </c>
      <c r="U393">
        <v>93707162.162162155</v>
      </c>
      <c r="V393">
        <v>140533333.33333334</v>
      </c>
      <c r="W393">
        <v>17397.72</v>
      </c>
      <c r="X393">
        <v>17483.48</v>
      </c>
    </row>
    <row r="394" spans="1:24">
      <c r="A394" s="7" t="s">
        <v>100</v>
      </c>
      <c r="B394" s="13" t="s">
        <v>1215</v>
      </c>
      <c r="C394">
        <v>1303338959.7326641</v>
      </c>
      <c r="D394">
        <v>1233854892.378969</v>
      </c>
      <c r="E394">
        <v>78057236.936936945</v>
      </c>
      <c r="F394">
        <v>13125450.450450461</v>
      </c>
      <c r="G394">
        <v>158</v>
      </c>
      <c r="H394">
        <v>174</v>
      </c>
      <c r="I394">
        <v>14</v>
      </c>
      <c r="J394">
        <v>15</v>
      </c>
      <c r="K394">
        <v>4</v>
      </c>
      <c r="M394">
        <v>615</v>
      </c>
      <c r="N394">
        <v>464</v>
      </c>
      <c r="O394">
        <v>76143693.693693683</v>
      </c>
      <c r="P394">
        <v>400586936.93693697</v>
      </c>
      <c r="Q394">
        <v>852</v>
      </c>
      <c r="R394">
        <v>1062</v>
      </c>
      <c r="S394">
        <v>315381951.35135138</v>
      </c>
      <c r="T394">
        <v>310030882.88288289</v>
      </c>
      <c r="U394">
        <v>103147951.35135134</v>
      </c>
      <c r="V394">
        <v>316729909.90990984</v>
      </c>
      <c r="W394">
        <v>27371.120000000003</v>
      </c>
      <c r="X394">
        <v>26487.599999999999</v>
      </c>
    </row>
    <row r="395" spans="1:24">
      <c r="A395" s="7" t="s">
        <v>1216</v>
      </c>
      <c r="B395" s="13" t="s">
        <v>1217</v>
      </c>
      <c r="C395">
        <v>303485074.66346633</v>
      </c>
      <c r="D395">
        <v>317890084.80207139</v>
      </c>
      <c r="E395">
        <v>639864.86486486497</v>
      </c>
      <c r="F395">
        <v>77477.477477480003</v>
      </c>
      <c r="G395">
        <v>80</v>
      </c>
      <c r="H395">
        <v>51</v>
      </c>
      <c r="I395">
        <v>7</v>
      </c>
      <c r="J395">
        <v>7</v>
      </c>
      <c r="M395">
        <v>99</v>
      </c>
      <c r="N395">
        <v>135</v>
      </c>
      <c r="O395">
        <v>13315225.225225223</v>
      </c>
      <c r="P395">
        <v>70238288.288288295</v>
      </c>
      <c r="Q395">
        <v>102</v>
      </c>
      <c r="R395">
        <v>87</v>
      </c>
      <c r="S395">
        <v>68639423.423423424</v>
      </c>
      <c r="T395">
        <v>75942175.675675675</v>
      </c>
      <c r="U395">
        <v>11972252.252252251</v>
      </c>
      <c r="V395">
        <v>14079909.909909908</v>
      </c>
      <c r="W395">
        <v>8812.64</v>
      </c>
      <c r="X395">
        <v>8918.2000000000007</v>
      </c>
    </row>
    <row r="396" spans="1:24">
      <c r="A396" s="7" t="s">
        <v>1218</v>
      </c>
      <c r="B396" s="13" t="s">
        <v>1219</v>
      </c>
      <c r="C396">
        <v>725624701.91212845</v>
      </c>
      <c r="D396">
        <v>707113610.74827576</v>
      </c>
      <c r="E396">
        <v>139828075.67567569</v>
      </c>
      <c r="F396">
        <v>52696681.981981985</v>
      </c>
      <c r="G396">
        <v>259</v>
      </c>
      <c r="H396">
        <v>266</v>
      </c>
      <c r="I396">
        <v>11</v>
      </c>
      <c r="J396">
        <v>16</v>
      </c>
      <c r="M396">
        <v>313</v>
      </c>
      <c r="N396">
        <v>340</v>
      </c>
      <c r="O396">
        <v>52560000</v>
      </c>
      <c r="P396">
        <v>33705495.495495498</v>
      </c>
      <c r="Q396">
        <v>270</v>
      </c>
      <c r="R396">
        <v>290</v>
      </c>
      <c r="S396">
        <v>175591751.35135135</v>
      </c>
      <c r="T396">
        <v>174253436.93693694</v>
      </c>
      <c r="U396">
        <v>45141621.621621616</v>
      </c>
      <c r="V396">
        <v>18141081.081081077</v>
      </c>
      <c r="W396">
        <v>17572.759999999998</v>
      </c>
      <c r="X396">
        <v>17688.36</v>
      </c>
    </row>
    <row r="397" spans="1:24">
      <c r="A397" s="7" t="s">
        <v>1220</v>
      </c>
      <c r="B397" s="13" t="s">
        <v>1221</v>
      </c>
      <c r="C397">
        <v>110320468.97005348</v>
      </c>
      <c r="D397">
        <v>108763058.57674788</v>
      </c>
      <c r="E397">
        <v>509684.68468468601</v>
      </c>
      <c r="F397">
        <v>1076576.576576577</v>
      </c>
      <c r="G397">
        <v>117</v>
      </c>
      <c r="H397">
        <v>48</v>
      </c>
      <c r="I397">
        <v>7</v>
      </c>
      <c r="J397">
        <v>2</v>
      </c>
      <c r="K397">
        <v>1</v>
      </c>
      <c r="M397">
        <v>231</v>
      </c>
      <c r="N397">
        <v>157</v>
      </c>
      <c r="O397">
        <v>4836936.9369369354</v>
      </c>
      <c r="P397">
        <v>9050900.9009009004</v>
      </c>
      <c r="Q397">
        <v>184</v>
      </c>
      <c r="R397">
        <v>138</v>
      </c>
      <c r="S397">
        <v>29409869.369369373</v>
      </c>
      <c r="T397">
        <v>28937457.657657653</v>
      </c>
      <c r="U397">
        <v>4412702.7027027039</v>
      </c>
      <c r="V397">
        <v>8692972.9729729723</v>
      </c>
      <c r="W397">
        <v>4335.96</v>
      </c>
      <c r="X397">
        <v>4311.76</v>
      </c>
    </row>
    <row r="398" spans="1:24">
      <c r="A398" s="7" t="s">
        <v>101</v>
      </c>
      <c r="B398" s="13" t="s">
        <v>1222</v>
      </c>
      <c r="C398">
        <v>1494220719.5939631</v>
      </c>
      <c r="D398">
        <v>1425050293.9151669</v>
      </c>
      <c r="E398">
        <v>87764421.621621624</v>
      </c>
      <c r="F398">
        <v>23116124.324324332</v>
      </c>
      <c r="G398">
        <v>270</v>
      </c>
      <c r="H398">
        <v>177</v>
      </c>
      <c r="I398">
        <v>12</v>
      </c>
      <c r="J398">
        <v>14</v>
      </c>
      <c r="K398">
        <v>14</v>
      </c>
      <c r="M398">
        <v>620</v>
      </c>
      <c r="N398">
        <v>591</v>
      </c>
      <c r="O398">
        <v>85855405.405405402</v>
      </c>
      <c r="P398">
        <v>291203734.23423421</v>
      </c>
      <c r="Q398">
        <v>718</v>
      </c>
      <c r="R398">
        <v>1125</v>
      </c>
      <c r="S398">
        <v>443954995.49549556</v>
      </c>
      <c r="T398">
        <v>444342013.51351357</v>
      </c>
      <c r="U398">
        <v>86317297.297297299</v>
      </c>
      <c r="V398">
        <v>135833693.6936937</v>
      </c>
      <c r="W398">
        <v>33669.839999999997</v>
      </c>
      <c r="X398">
        <v>34199.08</v>
      </c>
    </row>
    <row r="399" spans="1:24">
      <c r="A399" s="7" t="s">
        <v>102</v>
      </c>
      <c r="B399" s="13" t="s">
        <v>1222</v>
      </c>
      <c r="C399">
        <v>2110608549.5727863</v>
      </c>
      <c r="D399">
        <v>1953891654.4765587</v>
      </c>
      <c r="E399">
        <v>2116711929.7297299</v>
      </c>
      <c r="F399">
        <v>15266576.576576579</v>
      </c>
      <c r="G399">
        <v>272</v>
      </c>
      <c r="H399">
        <v>214</v>
      </c>
      <c r="I399">
        <v>15</v>
      </c>
      <c r="J399">
        <v>17</v>
      </c>
      <c r="K399">
        <v>12</v>
      </c>
      <c r="M399">
        <v>548</v>
      </c>
      <c r="N399">
        <v>959</v>
      </c>
      <c r="O399">
        <v>103720457.65765765</v>
      </c>
      <c r="P399">
        <v>200957837.83783785</v>
      </c>
      <c r="Q399">
        <v>877</v>
      </c>
      <c r="R399">
        <v>2061</v>
      </c>
      <c r="S399">
        <v>683497166.66666675</v>
      </c>
      <c r="T399">
        <v>693252860.36036038</v>
      </c>
      <c r="U399">
        <v>101080450.45045045</v>
      </c>
      <c r="V399">
        <v>144155765.76576579</v>
      </c>
      <c r="W399">
        <v>49887.16</v>
      </c>
      <c r="X399">
        <v>49968.959999999999</v>
      </c>
    </row>
    <row r="400" spans="1:24">
      <c r="A400" s="7" t="s">
        <v>103</v>
      </c>
      <c r="B400" s="13" t="s">
        <v>1222</v>
      </c>
      <c r="C400">
        <v>1617227753.7210174</v>
      </c>
      <c r="D400">
        <v>1845496662.9117703</v>
      </c>
      <c r="E400">
        <v>54986144.144144155</v>
      </c>
      <c r="F400">
        <v>13114099.099099103</v>
      </c>
      <c r="G400">
        <v>367</v>
      </c>
      <c r="H400">
        <v>305</v>
      </c>
      <c r="I400">
        <v>12</v>
      </c>
      <c r="J400">
        <v>16</v>
      </c>
      <c r="K400">
        <v>45</v>
      </c>
      <c r="M400">
        <v>1004</v>
      </c>
      <c r="N400">
        <v>631</v>
      </c>
      <c r="O400">
        <v>1990468576.5765767</v>
      </c>
      <c r="P400">
        <v>664182432.43243241</v>
      </c>
      <c r="Q400">
        <v>1229</v>
      </c>
      <c r="R400">
        <v>2940</v>
      </c>
      <c r="S400">
        <v>1165234090.9909909</v>
      </c>
      <c r="T400">
        <v>1504947763.9639637</v>
      </c>
      <c r="U400">
        <v>80445225.225225225</v>
      </c>
      <c r="V400">
        <v>185512072.07207209</v>
      </c>
      <c r="W400">
        <v>26275.48</v>
      </c>
      <c r="X400">
        <v>27378.84</v>
      </c>
    </row>
    <row r="401" spans="1:24">
      <c r="A401" s="7" t="s">
        <v>104</v>
      </c>
      <c r="B401" s="13" t="s">
        <v>1223</v>
      </c>
      <c r="C401">
        <v>1449115182.8761127</v>
      </c>
      <c r="D401">
        <v>1437167733.4363093</v>
      </c>
      <c r="E401">
        <v>8361914.4144144207</v>
      </c>
      <c r="F401">
        <v>5100675.6756756827</v>
      </c>
      <c r="G401">
        <v>1378</v>
      </c>
      <c r="H401">
        <v>1346</v>
      </c>
      <c r="I401">
        <v>26</v>
      </c>
      <c r="J401">
        <v>19</v>
      </c>
      <c r="K401">
        <v>61</v>
      </c>
      <c r="M401">
        <v>3118</v>
      </c>
      <c r="N401">
        <v>4414</v>
      </c>
      <c r="O401">
        <v>106300000</v>
      </c>
      <c r="P401">
        <v>179692792.7927928</v>
      </c>
      <c r="Q401">
        <v>1171</v>
      </c>
      <c r="R401">
        <v>1286</v>
      </c>
      <c r="S401">
        <v>389154779.27927929</v>
      </c>
      <c r="T401">
        <v>384130673.87387383</v>
      </c>
      <c r="U401">
        <v>109904504.5045045</v>
      </c>
      <c r="V401">
        <v>160810630.63063064</v>
      </c>
      <c r="W401">
        <v>34488.28</v>
      </c>
      <c r="X401">
        <v>36201.879999999997</v>
      </c>
    </row>
    <row r="402" spans="1:24">
      <c r="A402" s="7" t="s">
        <v>105</v>
      </c>
      <c r="B402" s="13" t="s">
        <v>1223</v>
      </c>
      <c r="C402">
        <v>1917101825.3824553</v>
      </c>
      <c r="D402">
        <v>1812485892.2818975</v>
      </c>
      <c r="E402">
        <v>534468672.07207209</v>
      </c>
      <c r="F402">
        <v>28904856.756756775</v>
      </c>
      <c r="G402">
        <v>369</v>
      </c>
      <c r="H402">
        <v>504</v>
      </c>
      <c r="I402">
        <v>33</v>
      </c>
      <c r="J402">
        <v>51</v>
      </c>
      <c r="K402">
        <v>23</v>
      </c>
      <c r="M402">
        <v>713</v>
      </c>
      <c r="N402">
        <v>892</v>
      </c>
      <c r="O402">
        <v>450771752.25225228</v>
      </c>
      <c r="P402">
        <v>895064040.54054046</v>
      </c>
      <c r="Q402">
        <v>2122</v>
      </c>
      <c r="R402">
        <v>1815</v>
      </c>
      <c r="S402">
        <v>625647693.69369364</v>
      </c>
      <c r="T402">
        <v>609739250.45045042</v>
      </c>
      <c r="U402">
        <v>241621801.8018018</v>
      </c>
      <c r="V402">
        <v>241149819.81981981</v>
      </c>
      <c r="W402">
        <v>39851.08</v>
      </c>
      <c r="X402">
        <v>39746.639999999999</v>
      </c>
    </row>
    <row r="403" spans="1:24">
      <c r="A403" s="7" t="s">
        <v>1224</v>
      </c>
      <c r="B403" s="13" t="s">
        <v>1225</v>
      </c>
      <c r="C403">
        <v>635769097.04860425</v>
      </c>
      <c r="D403">
        <v>619434320.91636562</v>
      </c>
      <c r="E403">
        <v>612898243.24324322</v>
      </c>
      <c r="F403">
        <v>793990790.09009004</v>
      </c>
      <c r="G403">
        <v>542</v>
      </c>
      <c r="H403">
        <v>823</v>
      </c>
      <c r="I403">
        <v>21</v>
      </c>
      <c r="J403">
        <v>27</v>
      </c>
      <c r="K403">
        <v>2</v>
      </c>
      <c r="M403">
        <v>1072</v>
      </c>
      <c r="N403">
        <v>1365</v>
      </c>
      <c r="O403">
        <v>53657837.837837838</v>
      </c>
      <c r="P403">
        <v>58736207.207207203</v>
      </c>
      <c r="Q403">
        <v>372</v>
      </c>
      <c r="R403">
        <v>414</v>
      </c>
      <c r="S403">
        <v>178532779.27927929</v>
      </c>
      <c r="T403">
        <v>176809373.87387386</v>
      </c>
      <c r="U403">
        <v>51669909.909909904</v>
      </c>
      <c r="V403">
        <v>92050990.990990996</v>
      </c>
      <c r="W403">
        <v>19211.919999999998</v>
      </c>
      <c r="X403">
        <v>19595.599999999999</v>
      </c>
    </row>
    <row r="404" spans="1:24">
      <c r="A404" s="7" t="s">
        <v>1226</v>
      </c>
      <c r="B404" s="13" t="s">
        <v>1227</v>
      </c>
      <c r="C404">
        <v>470242546.10689068</v>
      </c>
      <c r="D404">
        <v>466384153.39805722</v>
      </c>
      <c r="E404">
        <v>9207207.2072072066</v>
      </c>
      <c r="F404">
        <v>1823135.1351351361</v>
      </c>
      <c r="G404">
        <v>177</v>
      </c>
      <c r="H404">
        <v>172</v>
      </c>
      <c r="I404">
        <v>13</v>
      </c>
      <c r="J404">
        <v>11</v>
      </c>
      <c r="M404">
        <v>209</v>
      </c>
      <c r="N404">
        <v>222</v>
      </c>
      <c r="O404">
        <v>32415315.315315314</v>
      </c>
      <c r="P404">
        <v>35844684.684684686</v>
      </c>
      <c r="Q404">
        <v>207</v>
      </c>
      <c r="R404">
        <v>179</v>
      </c>
      <c r="S404">
        <v>99878672.972972974</v>
      </c>
      <c r="T404">
        <v>104551852.25225225</v>
      </c>
      <c r="U404">
        <v>28538468.468468469</v>
      </c>
      <c r="V404">
        <v>33303873.873873871</v>
      </c>
      <c r="W404">
        <v>15446.24</v>
      </c>
      <c r="X404">
        <v>15536.56</v>
      </c>
    </row>
    <row r="405" spans="1:24">
      <c r="A405" s="7" t="s">
        <v>1228</v>
      </c>
      <c r="B405" s="13" t="s">
        <v>1229</v>
      </c>
      <c r="C405">
        <v>3024492673.4672694</v>
      </c>
      <c r="D405">
        <v>3037448334.8525519</v>
      </c>
      <c r="E405">
        <v>4199131372.072072</v>
      </c>
      <c r="F405">
        <v>7211996069.3693695</v>
      </c>
      <c r="G405">
        <v>1279</v>
      </c>
      <c r="H405">
        <v>917</v>
      </c>
      <c r="I405">
        <v>40</v>
      </c>
      <c r="J405">
        <v>59</v>
      </c>
      <c r="K405">
        <v>8</v>
      </c>
      <c r="M405">
        <v>2329</v>
      </c>
      <c r="N405">
        <v>1579</v>
      </c>
      <c r="O405">
        <v>443311809.9099099</v>
      </c>
      <c r="P405">
        <v>565061621.62162161</v>
      </c>
      <c r="Q405">
        <v>673</v>
      </c>
      <c r="R405">
        <v>1590</v>
      </c>
      <c r="S405">
        <v>700943304.50450444</v>
      </c>
      <c r="T405">
        <v>727482043.24324322</v>
      </c>
      <c r="U405">
        <v>147006843.24324328</v>
      </c>
      <c r="V405">
        <v>194526800</v>
      </c>
      <c r="W405">
        <v>60282.080000000002</v>
      </c>
      <c r="X405">
        <v>63845.72</v>
      </c>
    </row>
    <row r="406" spans="1:24">
      <c r="A406" s="7" t="s">
        <v>1230</v>
      </c>
      <c r="B406" s="13" t="s">
        <v>1231</v>
      </c>
      <c r="C406">
        <v>449447907.78590924</v>
      </c>
      <c r="D406">
        <v>465928365.65164858</v>
      </c>
      <c r="E406">
        <v>61230630.630630627</v>
      </c>
      <c r="F406">
        <v>12006390.990990994</v>
      </c>
      <c r="G406">
        <v>150</v>
      </c>
      <c r="H406">
        <v>165</v>
      </c>
      <c r="I406">
        <v>11</v>
      </c>
      <c r="J406">
        <v>18</v>
      </c>
      <c r="M406">
        <v>183</v>
      </c>
      <c r="N406">
        <v>228</v>
      </c>
      <c r="O406">
        <v>44665315.315315314</v>
      </c>
      <c r="P406">
        <v>61014729.729729734</v>
      </c>
      <c r="R406">
        <v>481</v>
      </c>
      <c r="S406">
        <v>110977944.14414416</v>
      </c>
      <c r="T406">
        <v>119014962.16216217</v>
      </c>
      <c r="U406">
        <v>43767340.540540539</v>
      </c>
      <c r="V406">
        <v>56457700.9009009</v>
      </c>
      <c r="W406">
        <v>12703.8</v>
      </c>
      <c r="X406">
        <v>12737.52</v>
      </c>
    </row>
    <row r="407" spans="1:24">
      <c r="A407" s="7" t="s">
        <v>1232</v>
      </c>
      <c r="B407" s="13" t="s">
        <v>1233</v>
      </c>
      <c r="C407">
        <v>618650189.02646399</v>
      </c>
      <c r="D407">
        <v>587650711.99555969</v>
      </c>
      <c r="E407">
        <v>19819.819819820001</v>
      </c>
      <c r="F407">
        <v>81081.081081081997</v>
      </c>
      <c r="G407">
        <v>82</v>
      </c>
      <c r="H407">
        <v>128</v>
      </c>
      <c r="I407">
        <v>3</v>
      </c>
      <c r="J407">
        <v>2</v>
      </c>
      <c r="K407">
        <v>1</v>
      </c>
      <c r="M407">
        <v>131</v>
      </c>
      <c r="N407">
        <v>194</v>
      </c>
      <c r="O407">
        <v>1167567.5675675671</v>
      </c>
      <c r="P407">
        <v>3793513.5135135143</v>
      </c>
      <c r="R407">
        <v>76</v>
      </c>
      <c r="S407">
        <v>109170768.46846846</v>
      </c>
      <c r="T407">
        <v>111478196.3963964</v>
      </c>
      <c r="U407">
        <v>910810.81081081112</v>
      </c>
      <c r="V407">
        <v>3766216.2162162177</v>
      </c>
      <c r="W407">
        <v>9248.16</v>
      </c>
      <c r="X407">
        <v>9421</v>
      </c>
    </row>
    <row r="408" spans="1:24">
      <c r="A408" s="7" t="s">
        <v>1234</v>
      </c>
      <c r="B408" s="13" t="s">
        <v>1235</v>
      </c>
      <c r="C408">
        <v>561192688.17508125</v>
      </c>
      <c r="D408">
        <v>592640162.97145212</v>
      </c>
      <c r="E408">
        <v>1029729.729729732</v>
      </c>
      <c r="F408">
        <v>1229729.729729732</v>
      </c>
      <c r="G408">
        <v>115</v>
      </c>
      <c r="H408">
        <v>117</v>
      </c>
      <c r="I408">
        <v>8</v>
      </c>
      <c r="J408">
        <v>7</v>
      </c>
      <c r="K408">
        <v>3</v>
      </c>
      <c r="M408">
        <v>151</v>
      </c>
      <c r="N408">
        <v>150</v>
      </c>
      <c r="O408">
        <v>45581981.981981978</v>
      </c>
      <c r="P408">
        <v>62992297.297297306</v>
      </c>
      <c r="Q408">
        <v>160</v>
      </c>
      <c r="R408">
        <v>271</v>
      </c>
      <c r="S408">
        <v>163529950.45045045</v>
      </c>
      <c r="T408">
        <v>169446472.97297299</v>
      </c>
      <c r="U408">
        <v>50787927.927927934</v>
      </c>
      <c r="V408">
        <v>57409459.459459454</v>
      </c>
      <c r="W408">
        <v>11655.04</v>
      </c>
      <c r="X408">
        <v>11969.28</v>
      </c>
    </row>
    <row r="409" spans="1:24">
      <c r="A409" s="7" t="s">
        <v>1236</v>
      </c>
      <c r="B409" s="13" t="s">
        <v>1237</v>
      </c>
      <c r="C409">
        <v>110413734.54486825</v>
      </c>
      <c r="D409">
        <v>107393105.23123172</v>
      </c>
      <c r="E409">
        <v>282882.88288288401</v>
      </c>
      <c r="F409">
        <v>572072.07207207195</v>
      </c>
      <c r="G409">
        <v>166</v>
      </c>
      <c r="H409">
        <v>69</v>
      </c>
      <c r="I409">
        <v>4</v>
      </c>
      <c r="J409">
        <v>2</v>
      </c>
      <c r="M409">
        <v>183</v>
      </c>
      <c r="N409">
        <v>96</v>
      </c>
      <c r="O409">
        <v>5882432.4324324345</v>
      </c>
      <c r="P409">
        <v>5132252.2522522518</v>
      </c>
      <c r="Q409">
        <v>26</v>
      </c>
      <c r="R409">
        <v>14</v>
      </c>
      <c r="S409">
        <v>34117914.414414413</v>
      </c>
      <c r="T409">
        <v>36267774.774774775</v>
      </c>
      <c r="U409">
        <v>5489639.6396396402</v>
      </c>
      <c r="V409">
        <v>5942522.5225225231</v>
      </c>
      <c r="W409">
        <v>5202.04</v>
      </c>
      <c r="X409">
        <v>4972.8</v>
      </c>
    </row>
    <row r="410" spans="1:24">
      <c r="A410" s="7" t="s">
        <v>1238</v>
      </c>
      <c r="B410" s="13" t="s">
        <v>1239</v>
      </c>
      <c r="C410">
        <v>526293208.01558006</v>
      </c>
      <c r="D410">
        <v>543986143.08887577</v>
      </c>
      <c r="E410">
        <v>102298549.54954955</v>
      </c>
      <c r="F410">
        <v>12334369.36936938</v>
      </c>
      <c r="G410">
        <v>541</v>
      </c>
      <c r="H410">
        <v>529</v>
      </c>
      <c r="I410">
        <v>27</v>
      </c>
      <c r="J410">
        <v>25</v>
      </c>
      <c r="K410">
        <v>3</v>
      </c>
      <c r="M410">
        <v>874</v>
      </c>
      <c r="N410">
        <v>688</v>
      </c>
      <c r="O410">
        <v>132394135.13513514</v>
      </c>
      <c r="P410">
        <v>144029639.63963965</v>
      </c>
      <c r="Q410">
        <v>813</v>
      </c>
      <c r="R410">
        <v>463</v>
      </c>
      <c r="S410">
        <v>219285703.6036036</v>
      </c>
      <c r="T410">
        <v>220575227.92792794</v>
      </c>
      <c r="U410">
        <v>131533495.49549548</v>
      </c>
      <c r="V410">
        <v>143668918.91891894</v>
      </c>
      <c r="W410">
        <v>11485.44</v>
      </c>
      <c r="X410">
        <v>11704.8</v>
      </c>
    </row>
    <row r="411" spans="1:24">
      <c r="A411" s="7" t="s">
        <v>1240</v>
      </c>
      <c r="B411" s="13" t="s">
        <v>1241</v>
      </c>
      <c r="C411">
        <v>123481905.31290838</v>
      </c>
      <c r="D411">
        <v>121564096.02617151</v>
      </c>
      <c r="E411">
        <v>1402995.4954954961</v>
      </c>
      <c r="F411">
        <v>288288.28828828997</v>
      </c>
      <c r="G411">
        <v>40</v>
      </c>
      <c r="H411">
        <v>36</v>
      </c>
      <c r="I411">
        <v>2</v>
      </c>
      <c r="J411">
        <v>3</v>
      </c>
      <c r="M411">
        <v>74</v>
      </c>
      <c r="N411">
        <v>49</v>
      </c>
      <c r="O411">
        <v>27853063.063063063</v>
      </c>
      <c r="P411">
        <v>30396396.396396399</v>
      </c>
      <c r="Q411">
        <v>156</v>
      </c>
      <c r="R411">
        <v>96</v>
      </c>
      <c r="S411">
        <v>43524130.630630627</v>
      </c>
      <c r="T411">
        <v>42954108.108108111</v>
      </c>
      <c r="U411">
        <v>27188378.378378376</v>
      </c>
      <c r="V411">
        <v>32939909.909909908</v>
      </c>
      <c r="W411">
        <v>2321.36</v>
      </c>
      <c r="X411">
        <v>2299.64</v>
      </c>
    </row>
    <row r="412" spans="1:24">
      <c r="A412" s="7" t="s">
        <v>1242</v>
      </c>
      <c r="B412" s="13" t="s">
        <v>1243</v>
      </c>
      <c r="C412">
        <v>70183412.162094891</v>
      </c>
      <c r="D412">
        <v>73603668.274156302</v>
      </c>
      <c r="E412">
        <v>16859909.909909911</v>
      </c>
      <c r="F412">
        <v>9069527.0270270295</v>
      </c>
      <c r="G412">
        <v>26</v>
      </c>
      <c r="H412">
        <v>31</v>
      </c>
      <c r="I412">
        <v>9</v>
      </c>
      <c r="J412">
        <v>5</v>
      </c>
      <c r="M412">
        <v>74</v>
      </c>
      <c r="N412">
        <v>90</v>
      </c>
      <c r="O412">
        <v>298759459.45945948</v>
      </c>
      <c r="P412">
        <v>40822972.972972974</v>
      </c>
      <c r="Q412">
        <v>166</v>
      </c>
      <c r="R412">
        <v>251</v>
      </c>
      <c r="S412">
        <v>34409472.972972974</v>
      </c>
      <c r="T412">
        <v>34795756.756756753</v>
      </c>
      <c r="U412">
        <v>5083963.963963965</v>
      </c>
      <c r="V412">
        <v>31356846.846846845</v>
      </c>
      <c r="W412">
        <v>3929.96</v>
      </c>
      <c r="X412">
        <v>4045.6800000000003</v>
      </c>
    </row>
    <row r="413" spans="1:24">
      <c r="A413" s="7" t="s">
        <v>1244</v>
      </c>
      <c r="B413" s="13" t="s">
        <v>1245</v>
      </c>
      <c r="C413">
        <v>318114776.77514291</v>
      </c>
      <c r="D413">
        <v>304054045.19058192</v>
      </c>
      <c r="E413">
        <v>1451576.5765765801</v>
      </c>
      <c r="F413">
        <v>488513.51351351797</v>
      </c>
      <c r="G413">
        <v>339</v>
      </c>
      <c r="H413">
        <v>225</v>
      </c>
      <c r="I413">
        <v>19</v>
      </c>
      <c r="J413">
        <v>14</v>
      </c>
      <c r="M413">
        <v>363</v>
      </c>
      <c r="N413">
        <v>245</v>
      </c>
      <c r="O413">
        <v>30256002.702702701</v>
      </c>
      <c r="P413">
        <v>178395225.22522524</v>
      </c>
      <c r="Q413">
        <v>208</v>
      </c>
      <c r="R413">
        <v>352</v>
      </c>
      <c r="S413">
        <v>77231682.882882878</v>
      </c>
      <c r="T413">
        <v>78116612.612612605</v>
      </c>
      <c r="U413">
        <v>28593763.963963967</v>
      </c>
      <c r="V413">
        <v>25923827.027027026</v>
      </c>
      <c r="W413">
        <v>9056.36</v>
      </c>
      <c r="X413">
        <v>9008.84</v>
      </c>
    </row>
    <row r="414" spans="1:24">
      <c r="A414" s="7" t="s">
        <v>1246</v>
      </c>
      <c r="B414" s="13" t="s">
        <v>1247</v>
      </c>
      <c r="C414">
        <v>407431527.15345281</v>
      </c>
      <c r="D414">
        <v>402207075.20854604</v>
      </c>
      <c r="E414">
        <v>545945.94594594603</v>
      </c>
      <c r="F414">
        <v>641531.53153153101</v>
      </c>
      <c r="G414">
        <v>257</v>
      </c>
      <c r="H414">
        <v>269</v>
      </c>
      <c r="I414">
        <v>9</v>
      </c>
      <c r="J414">
        <v>13</v>
      </c>
      <c r="M414">
        <v>399</v>
      </c>
      <c r="N414">
        <v>315</v>
      </c>
      <c r="O414">
        <v>14592792.792792795</v>
      </c>
      <c r="P414">
        <v>20375090.090090089</v>
      </c>
      <c r="Q414">
        <v>123</v>
      </c>
      <c r="R414">
        <v>151</v>
      </c>
      <c r="S414">
        <v>103482325.22522523</v>
      </c>
      <c r="T414">
        <v>98362315.315315321</v>
      </c>
      <c r="U414">
        <v>16593783.783783784</v>
      </c>
      <c r="V414">
        <v>18016167.567567568</v>
      </c>
      <c r="W414">
        <v>13460.2</v>
      </c>
      <c r="X414">
        <v>13142</v>
      </c>
    </row>
    <row r="415" spans="1:24">
      <c r="A415" s="7" t="s">
        <v>1248</v>
      </c>
      <c r="B415" s="13" t="s">
        <v>1249</v>
      </c>
      <c r="C415">
        <v>2750116691.5220828</v>
      </c>
      <c r="D415">
        <v>2698944582.0356741</v>
      </c>
      <c r="E415">
        <v>11916216.216216221</v>
      </c>
      <c r="F415">
        <v>3204144.1441441509</v>
      </c>
      <c r="G415">
        <v>426</v>
      </c>
      <c r="H415">
        <v>456</v>
      </c>
      <c r="I415">
        <v>18</v>
      </c>
      <c r="J415">
        <v>37</v>
      </c>
      <c r="K415">
        <v>15</v>
      </c>
      <c r="M415">
        <v>759</v>
      </c>
      <c r="N415">
        <v>968</v>
      </c>
      <c r="O415">
        <v>120455076.57657656</v>
      </c>
      <c r="P415">
        <v>352059890.0900901</v>
      </c>
      <c r="Q415">
        <v>2082</v>
      </c>
      <c r="R415">
        <v>2224</v>
      </c>
      <c r="S415">
        <v>523435444.14414418</v>
      </c>
      <c r="T415">
        <v>540492514.41441441</v>
      </c>
      <c r="U415">
        <v>116173243.24324325</v>
      </c>
      <c r="V415">
        <v>349315315.31531537</v>
      </c>
      <c r="W415">
        <v>58491.6</v>
      </c>
      <c r="X415">
        <v>59710.96</v>
      </c>
    </row>
    <row r="416" spans="1:24">
      <c r="A416" s="7" t="s">
        <v>1250</v>
      </c>
      <c r="B416" s="13" t="s">
        <v>1251</v>
      </c>
      <c r="C416">
        <v>210242934.15595111</v>
      </c>
      <c r="D416">
        <v>208148569.65742621</v>
      </c>
      <c r="E416">
        <v>1434234.234234235</v>
      </c>
      <c r="F416">
        <v>2237837.8378378381</v>
      </c>
      <c r="G416">
        <v>74</v>
      </c>
      <c r="H416">
        <v>77</v>
      </c>
      <c r="I416">
        <v>8</v>
      </c>
      <c r="J416">
        <v>9</v>
      </c>
      <c r="K416">
        <v>1</v>
      </c>
      <c r="M416">
        <v>95</v>
      </c>
      <c r="N416">
        <v>100</v>
      </c>
      <c r="O416">
        <v>12889549.54954955</v>
      </c>
      <c r="P416">
        <v>29671043.24324324</v>
      </c>
      <c r="Q416">
        <v>182</v>
      </c>
      <c r="R416">
        <v>152</v>
      </c>
      <c r="S416">
        <v>39683480.180180177</v>
      </c>
      <c r="T416">
        <v>42384454.954954952</v>
      </c>
      <c r="U416">
        <v>12026846.846846847</v>
      </c>
      <c r="V416">
        <v>27919322.52252252</v>
      </c>
      <c r="W416">
        <v>5358.6</v>
      </c>
      <c r="X416">
        <v>5530.36</v>
      </c>
    </row>
    <row r="417" spans="1:24">
      <c r="A417" s="7" t="s">
        <v>1252</v>
      </c>
      <c r="B417" s="13" t="s">
        <v>1253</v>
      </c>
      <c r="C417">
        <v>404379623.66303861</v>
      </c>
      <c r="D417">
        <v>401917597.84632504</v>
      </c>
      <c r="E417">
        <v>62176779.279279292</v>
      </c>
      <c r="F417">
        <v>62989513.51351352</v>
      </c>
      <c r="G417">
        <v>190</v>
      </c>
      <c r="H417">
        <v>146</v>
      </c>
      <c r="I417">
        <v>16</v>
      </c>
      <c r="J417">
        <v>12</v>
      </c>
      <c r="M417">
        <v>221</v>
      </c>
      <c r="N417">
        <v>199</v>
      </c>
      <c r="O417">
        <v>59269009.009009011</v>
      </c>
      <c r="P417">
        <v>67709009.009009004</v>
      </c>
      <c r="Q417">
        <v>205</v>
      </c>
      <c r="R417">
        <v>317</v>
      </c>
      <c r="S417">
        <v>135337345.04504505</v>
      </c>
      <c r="T417">
        <v>136325378.37837836</v>
      </c>
      <c r="U417">
        <v>49925718.918918915</v>
      </c>
      <c r="V417">
        <v>54445585.585585587</v>
      </c>
      <c r="W417">
        <v>12194.32</v>
      </c>
      <c r="X417">
        <v>12300.32</v>
      </c>
    </row>
    <row r="418" spans="1:24">
      <c r="A418" s="7" t="s">
        <v>1254</v>
      </c>
      <c r="B418" s="13" t="s">
        <v>1255</v>
      </c>
      <c r="C418">
        <v>444692955.77703631</v>
      </c>
      <c r="D418">
        <v>454041977.96342045</v>
      </c>
      <c r="E418">
        <v>2948198.1981982021</v>
      </c>
      <c r="F418">
        <v>881981.98198198504</v>
      </c>
      <c r="G418">
        <v>257</v>
      </c>
      <c r="H418">
        <v>91</v>
      </c>
      <c r="I418">
        <v>19</v>
      </c>
      <c r="J418">
        <v>17</v>
      </c>
      <c r="K418">
        <v>3</v>
      </c>
      <c r="M418">
        <v>694</v>
      </c>
      <c r="N418">
        <v>279</v>
      </c>
      <c r="O418">
        <v>144262547.74774775</v>
      </c>
      <c r="P418">
        <v>95087764.864864871</v>
      </c>
      <c r="Q418">
        <v>638</v>
      </c>
      <c r="R418">
        <v>738</v>
      </c>
      <c r="S418">
        <v>125594648.64864865</v>
      </c>
      <c r="T418">
        <v>130266072.07207207</v>
      </c>
      <c r="U418">
        <v>47751081.081081077</v>
      </c>
      <c r="V418">
        <v>65505315.315315314</v>
      </c>
      <c r="W418">
        <v>15097.32</v>
      </c>
      <c r="X418">
        <v>14940.16</v>
      </c>
    </row>
    <row r="419" spans="1:24">
      <c r="A419" s="7" t="s">
        <v>1256</v>
      </c>
      <c r="B419" s="13" t="s">
        <v>908</v>
      </c>
      <c r="C419">
        <v>250524292.78362957</v>
      </c>
      <c r="D419">
        <v>242833647.88234824</v>
      </c>
      <c r="E419">
        <v>1127027.027027027</v>
      </c>
      <c r="F419">
        <v>327522.522522524</v>
      </c>
      <c r="G419">
        <v>92</v>
      </c>
      <c r="H419">
        <v>147</v>
      </c>
      <c r="I419">
        <v>3</v>
      </c>
      <c r="J419">
        <v>8</v>
      </c>
      <c r="K419">
        <v>1</v>
      </c>
      <c r="M419">
        <v>137</v>
      </c>
      <c r="N419">
        <v>200</v>
      </c>
      <c r="O419">
        <v>7677927.927927928</v>
      </c>
      <c r="P419">
        <v>15197432.432432434</v>
      </c>
      <c r="Q419">
        <v>27</v>
      </c>
      <c r="R419">
        <v>128</v>
      </c>
      <c r="S419">
        <v>52287283.783783786</v>
      </c>
      <c r="T419">
        <v>57590189.189189188</v>
      </c>
      <c r="U419">
        <v>7102162.1621621614</v>
      </c>
      <c r="V419">
        <v>15031891.891891889</v>
      </c>
      <c r="W419">
        <v>6828.5599999999995</v>
      </c>
      <c r="X419">
        <v>6892.52</v>
      </c>
    </row>
    <row r="420" spans="1:24">
      <c r="A420" s="7" t="s">
        <v>1257</v>
      </c>
      <c r="B420" s="13" t="s">
        <v>1258</v>
      </c>
      <c r="C420">
        <v>309846653.57625073</v>
      </c>
      <c r="D420">
        <v>325562758.97218901</v>
      </c>
      <c r="E420">
        <v>5834909.9099099096</v>
      </c>
      <c r="F420">
        <v>4892927.927927928</v>
      </c>
      <c r="G420">
        <v>102</v>
      </c>
      <c r="H420">
        <v>88</v>
      </c>
      <c r="I420">
        <v>6</v>
      </c>
      <c r="J420">
        <v>10</v>
      </c>
      <c r="K420">
        <v>1</v>
      </c>
      <c r="M420">
        <v>125</v>
      </c>
      <c r="N420">
        <v>108</v>
      </c>
      <c r="O420">
        <v>62724819.819819823</v>
      </c>
      <c r="P420">
        <v>72340090.090090096</v>
      </c>
      <c r="Q420">
        <v>19</v>
      </c>
      <c r="R420">
        <v>147</v>
      </c>
      <c r="S420">
        <v>101499108.1081081</v>
      </c>
      <c r="T420">
        <v>102060930.63063064</v>
      </c>
      <c r="U420">
        <v>60395855.85585586</v>
      </c>
      <c r="V420">
        <v>69041261.261261269</v>
      </c>
      <c r="W420">
        <v>4839.8</v>
      </c>
      <c r="X420">
        <v>4600.68</v>
      </c>
    </row>
    <row r="421" spans="1:24">
      <c r="A421" s="7" t="s">
        <v>1259</v>
      </c>
      <c r="B421" s="13" t="s">
        <v>1090</v>
      </c>
      <c r="C421">
        <v>1035921304.4734114</v>
      </c>
      <c r="D421">
        <v>1005509035.1977651</v>
      </c>
      <c r="E421">
        <v>1045270.270270276</v>
      </c>
      <c r="F421">
        <v>1813513.513513519</v>
      </c>
      <c r="G421">
        <v>564</v>
      </c>
      <c r="H421">
        <v>386</v>
      </c>
      <c r="I421">
        <v>24</v>
      </c>
      <c r="J421">
        <v>26</v>
      </c>
      <c r="K421">
        <v>5</v>
      </c>
      <c r="M421">
        <v>846</v>
      </c>
      <c r="N421">
        <v>666</v>
      </c>
      <c r="O421">
        <v>44354554.054054052</v>
      </c>
      <c r="P421">
        <v>64108018.018018022</v>
      </c>
      <c r="Q421">
        <v>303</v>
      </c>
      <c r="R421">
        <v>417</v>
      </c>
      <c r="S421">
        <v>327759004.50450444</v>
      </c>
      <c r="T421">
        <v>368174513.51351351</v>
      </c>
      <c r="U421">
        <v>37083783.783783779</v>
      </c>
      <c r="V421">
        <v>41540720.720720723</v>
      </c>
      <c r="W421">
        <v>30220.560000000001</v>
      </c>
      <c r="X421">
        <v>31283.24</v>
      </c>
    </row>
    <row r="422" spans="1:24">
      <c r="A422" s="7" t="s">
        <v>1260</v>
      </c>
      <c r="B422" s="13" t="s">
        <v>1261</v>
      </c>
      <c r="C422">
        <v>549554116.85463488</v>
      </c>
      <c r="D422">
        <v>533540535.83080542</v>
      </c>
      <c r="E422">
        <v>56303142.342342347</v>
      </c>
      <c r="F422">
        <v>98513684.684684694</v>
      </c>
      <c r="G422">
        <v>210</v>
      </c>
      <c r="H422">
        <v>255</v>
      </c>
      <c r="I422">
        <v>16</v>
      </c>
      <c r="J422">
        <v>22</v>
      </c>
      <c r="M422">
        <v>295</v>
      </c>
      <c r="N422">
        <v>385</v>
      </c>
      <c r="O422">
        <v>57678448.648648649</v>
      </c>
      <c r="P422">
        <v>85029865.765765786</v>
      </c>
      <c r="Q422">
        <v>218</v>
      </c>
      <c r="R422">
        <v>310</v>
      </c>
      <c r="S422">
        <v>156738068.46846846</v>
      </c>
      <c r="T422">
        <v>157571381.98198196</v>
      </c>
      <c r="U422">
        <v>45672432.432432428</v>
      </c>
      <c r="V422">
        <v>67097522.522522524</v>
      </c>
      <c r="W422">
        <v>23410.799999999999</v>
      </c>
      <c r="X422">
        <v>22707.279999999999</v>
      </c>
    </row>
    <row r="423" spans="1:24">
      <c r="A423" s="7" t="s">
        <v>106</v>
      </c>
      <c r="B423" s="13" t="s">
        <v>52</v>
      </c>
      <c r="C423">
        <v>68829657.441335812</v>
      </c>
      <c r="D423">
        <v>70808903.046011269</v>
      </c>
      <c r="E423">
        <v>81531.531531531</v>
      </c>
      <c r="F423">
        <v>820045.04504504602</v>
      </c>
      <c r="G423">
        <v>13</v>
      </c>
      <c r="H423">
        <v>8</v>
      </c>
      <c r="I423">
        <v>4</v>
      </c>
      <c r="J423">
        <v>2</v>
      </c>
      <c r="K423">
        <v>2</v>
      </c>
      <c r="M423">
        <v>16</v>
      </c>
      <c r="N423">
        <v>18</v>
      </c>
      <c r="O423">
        <v>5511711.7117117122</v>
      </c>
      <c r="P423">
        <v>6544144.1441441439</v>
      </c>
      <c r="Q423">
        <v>64</v>
      </c>
      <c r="R423">
        <v>31</v>
      </c>
      <c r="S423">
        <v>15227867.567567568</v>
      </c>
      <c r="T423">
        <v>16050238.73873874</v>
      </c>
      <c r="U423">
        <v>5860360.3603603616</v>
      </c>
      <c r="V423">
        <v>5508468.4684684677</v>
      </c>
      <c r="W423">
        <v>1271.8800000000001</v>
      </c>
      <c r="X423">
        <v>1259.92</v>
      </c>
    </row>
    <row r="424" spans="1:24">
      <c r="A424" s="7" t="s">
        <v>1262</v>
      </c>
      <c r="B424" s="13" t="s">
        <v>840</v>
      </c>
      <c r="C424">
        <v>552426565.62753022</v>
      </c>
      <c r="D424">
        <v>541545844.49304199</v>
      </c>
      <c r="E424">
        <v>689684.68468468694</v>
      </c>
      <c r="F424">
        <v>718018.01801802102</v>
      </c>
      <c r="G424">
        <v>51</v>
      </c>
      <c r="H424">
        <v>47</v>
      </c>
      <c r="I424">
        <v>12</v>
      </c>
      <c r="J424">
        <v>11</v>
      </c>
      <c r="K424">
        <v>4</v>
      </c>
      <c r="M424">
        <v>155</v>
      </c>
      <c r="N424">
        <v>152</v>
      </c>
      <c r="O424">
        <v>61090540.540540546</v>
      </c>
      <c r="P424">
        <v>53554256.756756753</v>
      </c>
      <c r="Q424">
        <v>788</v>
      </c>
      <c r="R424">
        <v>241</v>
      </c>
      <c r="S424">
        <v>164155514.41441441</v>
      </c>
      <c r="T424">
        <v>159693959.45945948</v>
      </c>
      <c r="U424">
        <v>61007027.027027026</v>
      </c>
      <c r="V424">
        <v>52297477.477477476</v>
      </c>
      <c r="W424">
        <v>9417.16</v>
      </c>
      <c r="X424">
        <v>9709.08</v>
      </c>
    </row>
    <row r="425" spans="1:24">
      <c r="A425" s="7" t="s">
        <v>1263</v>
      </c>
      <c r="B425" s="13" t="s">
        <v>1264</v>
      </c>
      <c r="C425">
        <v>345810472.53982085</v>
      </c>
      <c r="D425">
        <v>357593182.77397966</v>
      </c>
      <c r="E425">
        <v>4136261.2612612601</v>
      </c>
      <c r="F425">
        <v>2710810.8108108141</v>
      </c>
      <c r="G425">
        <v>144</v>
      </c>
      <c r="H425">
        <v>269</v>
      </c>
      <c r="I425">
        <v>11</v>
      </c>
      <c r="J425">
        <v>18</v>
      </c>
      <c r="K425">
        <v>1</v>
      </c>
      <c r="M425">
        <v>207</v>
      </c>
      <c r="N425">
        <v>476</v>
      </c>
      <c r="O425">
        <v>42149279.279279284</v>
      </c>
      <c r="P425">
        <v>40095945.945945948</v>
      </c>
      <c r="Q425">
        <v>429</v>
      </c>
      <c r="R425">
        <v>321</v>
      </c>
      <c r="S425">
        <v>104885445.94594595</v>
      </c>
      <c r="T425">
        <v>117153941.44144145</v>
      </c>
      <c r="U425">
        <v>43613603.603603609</v>
      </c>
      <c r="V425">
        <v>38223949.54954955</v>
      </c>
      <c r="W425">
        <v>16691.560000000001</v>
      </c>
      <c r="X425">
        <v>16615.36</v>
      </c>
    </row>
    <row r="426" spans="1:24">
      <c r="A426" s="7" t="s">
        <v>1265</v>
      </c>
      <c r="B426" s="13" t="s">
        <v>1266</v>
      </c>
      <c r="C426">
        <v>90300830.428221405</v>
      </c>
      <c r="D426">
        <v>92843430.247657776</v>
      </c>
      <c r="E426">
        <v>600900.90090090095</v>
      </c>
      <c r="F426">
        <v>407657.65765765798</v>
      </c>
      <c r="G426">
        <v>68</v>
      </c>
      <c r="H426">
        <v>54</v>
      </c>
      <c r="I426">
        <v>6</v>
      </c>
      <c r="J426">
        <v>4</v>
      </c>
      <c r="M426">
        <v>207</v>
      </c>
      <c r="N426">
        <v>131</v>
      </c>
      <c r="O426">
        <v>3922612.6126126116</v>
      </c>
      <c r="P426">
        <v>6940540.5405405406</v>
      </c>
      <c r="Q426">
        <v>104</v>
      </c>
      <c r="R426">
        <v>122</v>
      </c>
      <c r="S426">
        <v>34971774.774774775</v>
      </c>
      <c r="T426">
        <v>34673644.144144148</v>
      </c>
      <c r="U426">
        <v>3906036.036036036</v>
      </c>
      <c r="V426">
        <v>7211711.7117117122</v>
      </c>
      <c r="W426">
        <v>6337.6</v>
      </c>
      <c r="X426">
        <v>7559.24</v>
      </c>
    </row>
    <row r="427" spans="1:24">
      <c r="A427" s="7" t="s">
        <v>1267</v>
      </c>
      <c r="B427" s="13" t="s">
        <v>1268</v>
      </c>
      <c r="C427">
        <v>790271756.24668312</v>
      </c>
      <c r="D427">
        <v>756128809.8636291</v>
      </c>
      <c r="E427">
        <v>958333.33333333395</v>
      </c>
      <c r="F427">
        <v>1654054.0540540579</v>
      </c>
      <c r="G427">
        <v>337</v>
      </c>
      <c r="H427">
        <v>186</v>
      </c>
      <c r="I427">
        <v>11</v>
      </c>
      <c r="J427">
        <v>12</v>
      </c>
      <c r="K427">
        <v>1</v>
      </c>
      <c r="M427">
        <v>600</v>
      </c>
      <c r="N427">
        <v>324</v>
      </c>
      <c r="O427">
        <v>1370708378.3783784</v>
      </c>
      <c r="P427">
        <v>51976396.396396391</v>
      </c>
      <c r="Q427">
        <v>298</v>
      </c>
      <c r="R427">
        <v>522</v>
      </c>
      <c r="S427">
        <v>209894883.78378379</v>
      </c>
      <c r="T427">
        <v>212555819.81981984</v>
      </c>
      <c r="U427">
        <v>1369638962.1621621</v>
      </c>
      <c r="V427">
        <v>54154774.774774767</v>
      </c>
      <c r="W427">
        <v>16862.8</v>
      </c>
      <c r="X427">
        <v>17573.84</v>
      </c>
    </row>
    <row r="428" spans="1:24">
      <c r="A428" s="7" t="s">
        <v>1269</v>
      </c>
      <c r="B428" s="13" t="s">
        <v>1270</v>
      </c>
      <c r="C428">
        <v>277426395.82120943</v>
      </c>
      <c r="D428">
        <v>270701213.47254461</v>
      </c>
      <c r="E428">
        <v>5764914.4144144142</v>
      </c>
      <c r="F428">
        <v>10282820.720720725</v>
      </c>
      <c r="G428">
        <v>60</v>
      </c>
      <c r="H428">
        <v>61</v>
      </c>
      <c r="I428">
        <v>7</v>
      </c>
      <c r="J428">
        <v>0</v>
      </c>
      <c r="M428">
        <v>73</v>
      </c>
      <c r="N428">
        <v>67</v>
      </c>
      <c r="O428">
        <v>19457207.207207207</v>
      </c>
      <c r="P428">
        <v>16389447.747747749</v>
      </c>
      <c r="R428">
        <v>11</v>
      </c>
      <c r="S428">
        <v>74809736.936936945</v>
      </c>
      <c r="T428">
        <v>77601169.369369373</v>
      </c>
      <c r="U428">
        <v>18386576.576576576</v>
      </c>
      <c r="V428">
        <v>15436126.126126127</v>
      </c>
      <c r="W428">
        <v>4147.68</v>
      </c>
      <c r="X428">
        <v>4169.12</v>
      </c>
    </row>
    <row r="429" spans="1:24">
      <c r="A429" s="7" t="s">
        <v>1271</v>
      </c>
      <c r="B429" s="13" t="s">
        <v>1272</v>
      </c>
      <c r="C429">
        <v>853990487.60350835</v>
      </c>
      <c r="D429">
        <v>841789267.52223659</v>
      </c>
      <c r="E429">
        <v>124715497.29729733</v>
      </c>
      <c r="F429">
        <v>21333332.432432443</v>
      </c>
      <c r="G429">
        <v>177</v>
      </c>
      <c r="H429">
        <v>170</v>
      </c>
      <c r="I429">
        <v>13</v>
      </c>
      <c r="J429">
        <v>10</v>
      </c>
      <c r="M429">
        <v>341</v>
      </c>
      <c r="N429">
        <v>290</v>
      </c>
      <c r="O429">
        <v>31632684.684684686</v>
      </c>
      <c r="P429">
        <v>36889420.720720723</v>
      </c>
      <c r="Q429">
        <v>1295</v>
      </c>
      <c r="R429">
        <v>778</v>
      </c>
      <c r="S429">
        <v>198693490.990991</v>
      </c>
      <c r="T429">
        <v>205123545.94594595</v>
      </c>
      <c r="U429">
        <v>30977387.387387387</v>
      </c>
      <c r="V429">
        <v>36008288.288288295</v>
      </c>
      <c r="W429">
        <v>14674</v>
      </c>
      <c r="X429">
        <v>14719.24</v>
      </c>
    </row>
    <row r="430" spans="1:24">
      <c r="A430" s="7" t="s">
        <v>1273</v>
      </c>
      <c r="B430" s="13" t="s">
        <v>1274</v>
      </c>
      <c r="C430">
        <v>540370423.84076428</v>
      </c>
      <c r="D430">
        <v>547701606.84394193</v>
      </c>
      <c r="E430">
        <v>304941988.2882883</v>
      </c>
      <c r="F430">
        <v>396287924.32432437</v>
      </c>
      <c r="G430">
        <v>309</v>
      </c>
      <c r="H430">
        <v>171</v>
      </c>
      <c r="I430">
        <v>11</v>
      </c>
      <c r="J430">
        <v>29</v>
      </c>
      <c r="M430">
        <v>335</v>
      </c>
      <c r="N430">
        <v>300</v>
      </c>
      <c r="O430">
        <v>61828828.828828827</v>
      </c>
      <c r="P430">
        <v>83117117.117117107</v>
      </c>
      <c r="Q430">
        <v>379</v>
      </c>
      <c r="R430">
        <v>400</v>
      </c>
      <c r="S430">
        <v>143609268.46846846</v>
      </c>
      <c r="T430">
        <v>144183768.46846846</v>
      </c>
      <c r="U430">
        <v>57854954.954954952</v>
      </c>
      <c r="V430">
        <v>70180360.360360354</v>
      </c>
      <c r="W430">
        <v>17359</v>
      </c>
      <c r="X430">
        <v>17806.48</v>
      </c>
    </row>
    <row r="431" spans="1:24">
      <c r="A431" s="7" t="s">
        <v>1275</v>
      </c>
      <c r="B431" s="13" t="s">
        <v>827</v>
      </c>
      <c r="C431">
        <v>327203671.06690788</v>
      </c>
      <c r="D431">
        <v>307072458.80519366</v>
      </c>
      <c r="E431">
        <v>654054.05405405501</v>
      </c>
      <c r="F431">
        <v>280180.18018018</v>
      </c>
      <c r="G431">
        <v>109</v>
      </c>
      <c r="H431">
        <v>67</v>
      </c>
      <c r="I431">
        <v>3</v>
      </c>
      <c r="J431">
        <v>11</v>
      </c>
      <c r="M431">
        <v>173</v>
      </c>
      <c r="N431">
        <v>365</v>
      </c>
      <c r="O431">
        <v>5721801.8018018026</v>
      </c>
      <c r="P431">
        <v>12899909.909909911</v>
      </c>
      <c r="Q431">
        <v>26</v>
      </c>
      <c r="R431">
        <v>369</v>
      </c>
      <c r="S431">
        <v>90973481.981981963</v>
      </c>
      <c r="T431">
        <v>87831606.306306303</v>
      </c>
      <c r="U431">
        <v>6776666.6666666679</v>
      </c>
      <c r="V431">
        <v>12460000</v>
      </c>
      <c r="W431">
        <v>10054.6</v>
      </c>
      <c r="X431">
        <v>9854.16</v>
      </c>
    </row>
    <row r="432" spans="1:24">
      <c r="A432" s="7" t="s">
        <v>1276</v>
      </c>
      <c r="B432" s="13" t="s">
        <v>1277</v>
      </c>
      <c r="C432">
        <v>781232538.9967438</v>
      </c>
      <c r="D432">
        <v>749873974.00186813</v>
      </c>
      <c r="E432">
        <v>1744144.1441441451</v>
      </c>
      <c r="F432">
        <v>567117.11711711995</v>
      </c>
      <c r="G432">
        <v>482</v>
      </c>
      <c r="H432">
        <v>174</v>
      </c>
      <c r="I432">
        <v>13</v>
      </c>
      <c r="J432">
        <v>17</v>
      </c>
      <c r="K432">
        <v>9</v>
      </c>
      <c r="M432">
        <v>823</v>
      </c>
      <c r="N432">
        <v>277</v>
      </c>
      <c r="O432">
        <v>55201207.20720721</v>
      </c>
      <c r="P432">
        <v>51229279.279279277</v>
      </c>
      <c r="Q432">
        <v>132</v>
      </c>
      <c r="R432">
        <v>313</v>
      </c>
      <c r="S432">
        <v>228819417.11711714</v>
      </c>
      <c r="T432">
        <v>220449309.009009</v>
      </c>
      <c r="U432">
        <v>38699592.79279279</v>
      </c>
      <c r="V432">
        <v>38600673.873873875</v>
      </c>
      <c r="W432">
        <v>19033.12</v>
      </c>
      <c r="X432">
        <v>19342.96</v>
      </c>
    </row>
    <row r="433" spans="1:24">
      <c r="A433" s="7" t="s">
        <v>1278</v>
      </c>
      <c r="B433" s="13" t="s">
        <v>1279</v>
      </c>
      <c r="C433">
        <v>88830739.943066448</v>
      </c>
      <c r="D433">
        <v>78429739.423442587</v>
      </c>
      <c r="E433">
        <v>151351.351351352</v>
      </c>
      <c r="F433">
        <v>16216.216216216</v>
      </c>
      <c r="G433">
        <v>27</v>
      </c>
      <c r="H433">
        <v>20</v>
      </c>
      <c r="I433">
        <v>2</v>
      </c>
      <c r="J433">
        <v>1</v>
      </c>
      <c r="M433">
        <v>35</v>
      </c>
      <c r="N433">
        <v>32</v>
      </c>
      <c r="O433">
        <v>1758108.1081081079</v>
      </c>
      <c r="P433">
        <v>3344594.594594595</v>
      </c>
      <c r="Q433">
        <v>22</v>
      </c>
      <c r="R433">
        <v>8</v>
      </c>
      <c r="S433">
        <v>22015720.720720723</v>
      </c>
      <c r="T433">
        <v>19435153.153153151</v>
      </c>
      <c r="U433">
        <v>1204594.594594595</v>
      </c>
      <c r="V433">
        <v>4589009.0090090102</v>
      </c>
      <c r="W433">
        <v>2571.7600000000002</v>
      </c>
      <c r="X433">
        <v>2312.8000000000002</v>
      </c>
    </row>
    <row r="434" spans="1:24">
      <c r="A434" s="7" t="s">
        <v>1280</v>
      </c>
      <c r="B434" s="13" t="s">
        <v>1281</v>
      </c>
      <c r="C434">
        <v>3703529256.2340269</v>
      </c>
      <c r="D434">
        <v>3577006931.5807347</v>
      </c>
      <c r="E434">
        <v>537248753.15315318</v>
      </c>
      <c r="F434">
        <v>654959660.36036026</v>
      </c>
      <c r="G434">
        <v>879</v>
      </c>
      <c r="H434">
        <v>577</v>
      </c>
      <c r="I434">
        <v>58</v>
      </c>
      <c r="J434">
        <v>52</v>
      </c>
      <c r="K434">
        <v>25</v>
      </c>
      <c r="M434">
        <v>2933</v>
      </c>
      <c r="N434">
        <v>1115</v>
      </c>
      <c r="O434">
        <v>301442252.25225228</v>
      </c>
      <c r="P434">
        <v>140873135.13513514</v>
      </c>
      <c r="Q434">
        <v>975</v>
      </c>
      <c r="R434">
        <v>1191</v>
      </c>
      <c r="S434">
        <v>545698418.91891897</v>
      </c>
      <c r="T434">
        <v>519040346.84684682</v>
      </c>
      <c r="U434">
        <v>112267657.65765765</v>
      </c>
      <c r="V434">
        <v>128215675.67567568</v>
      </c>
      <c r="W434">
        <v>78636.600000000006</v>
      </c>
      <c r="X434">
        <v>79830.559999999998</v>
      </c>
    </row>
    <row r="435" spans="1:24">
      <c r="A435" s="7" t="s">
        <v>1282</v>
      </c>
      <c r="B435" s="13" t="s">
        <v>1283</v>
      </c>
      <c r="C435">
        <v>766925191.69953406</v>
      </c>
      <c r="D435">
        <v>771713064.39339161</v>
      </c>
      <c r="E435">
        <v>816732087.38738739</v>
      </c>
      <c r="F435">
        <v>13307032.432432439</v>
      </c>
      <c r="G435">
        <v>165</v>
      </c>
      <c r="H435">
        <v>207</v>
      </c>
      <c r="I435">
        <v>24</v>
      </c>
      <c r="J435">
        <v>16</v>
      </c>
      <c r="K435">
        <v>15</v>
      </c>
      <c r="M435">
        <v>251</v>
      </c>
      <c r="N435">
        <v>294</v>
      </c>
      <c r="O435">
        <v>89265725.225225225</v>
      </c>
      <c r="P435">
        <v>87252262.16216217</v>
      </c>
      <c r="Q435">
        <v>467</v>
      </c>
      <c r="R435">
        <v>491</v>
      </c>
      <c r="S435">
        <v>204168193.6936937</v>
      </c>
      <c r="T435">
        <v>215631627.02702704</v>
      </c>
      <c r="U435">
        <v>42063693.693693683</v>
      </c>
      <c r="V435">
        <v>80204908.108108103</v>
      </c>
      <c r="W435">
        <v>18247.439999999999</v>
      </c>
      <c r="X435">
        <v>18748.96</v>
      </c>
    </row>
    <row r="436" spans="1:24">
      <c r="A436" s="7" t="s">
        <v>1284</v>
      </c>
      <c r="B436" s="13" t="s">
        <v>678</v>
      </c>
      <c r="C436">
        <v>194827222.9644064</v>
      </c>
      <c r="D436">
        <v>208137308.93964022</v>
      </c>
      <c r="E436">
        <v>1972477.4774774781</v>
      </c>
      <c r="F436">
        <v>2236936.9369369368</v>
      </c>
      <c r="G436">
        <v>78</v>
      </c>
      <c r="H436">
        <v>113</v>
      </c>
      <c r="I436">
        <v>5</v>
      </c>
      <c r="J436">
        <v>4</v>
      </c>
      <c r="M436">
        <v>91</v>
      </c>
      <c r="N436">
        <v>144</v>
      </c>
      <c r="O436">
        <v>18141711.711711712</v>
      </c>
      <c r="P436">
        <v>23365765.765765768</v>
      </c>
      <c r="R436">
        <v>47</v>
      </c>
      <c r="S436">
        <v>77957747.747747749</v>
      </c>
      <c r="T436">
        <v>82697160.360360354</v>
      </c>
      <c r="U436">
        <v>20092612.612612609</v>
      </c>
      <c r="V436">
        <v>21439279.27927928</v>
      </c>
      <c r="W436">
        <v>6805.36</v>
      </c>
      <c r="X436">
        <v>6703.16</v>
      </c>
    </row>
    <row r="437" spans="1:24">
      <c r="A437" s="7" t="s">
        <v>1285</v>
      </c>
      <c r="B437" s="13" t="s">
        <v>1286</v>
      </c>
      <c r="C437">
        <v>479794482.53280509</v>
      </c>
      <c r="D437">
        <v>484231654.52464211</v>
      </c>
      <c r="E437">
        <v>2720720.7207207209</v>
      </c>
      <c r="F437">
        <v>1019819.819819823</v>
      </c>
      <c r="G437">
        <v>135</v>
      </c>
      <c r="H437">
        <v>109</v>
      </c>
      <c r="I437">
        <v>9</v>
      </c>
      <c r="J437">
        <v>17</v>
      </c>
      <c r="K437">
        <v>1</v>
      </c>
      <c r="M437">
        <v>213</v>
      </c>
      <c r="N437">
        <v>253</v>
      </c>
      <c r="O437">
        <v>27663333.333333332</v>
      </c>
      <c r="P437">
        <v>44681981.981981985</v>
      </c>
      <c r="Q437">
        <v>188</v>
      </c>
      <c r="R437">
        <v>147</v>
      </c>
      <c r="S437">
        <v>101908968.46846846</v>
      </c>
      <c r="T437">
        <v>101075500</v>
      </c>
      <c r="U437">
        <v>26443963.963963963</v>
      </c>
      <c r="V437">
        <v>42828018.018018022</v>
      </c>
      <c r="W437">
        <v>14670.92</v>
      </c>
      <c r="X437">
        <v>15630.2</v>
      </c>
    </row>
    <row r="438" spans="1:24">
      <c r="A438" s="7" t="s">
        <v>1287</v>
      </c>
      <c r="B438" s="13" t="s">
        <v>937</v>
      </c>
      <c r="C438">
        <v>237420496.67506275</v>
      </c>
      <c r="D438">
        <v>223200240.69622093</v>
      </c>
      <c r="E438">
        <v>35156154.954954959</v>
      </c>
      <c r="F438">
        <v>52913326.126126125</v>
      </c>
      <c r="G438">
        <v>105</v>
      </c>
      <c r="H438">
        <v>98</v>
      </c>
      <c r="I438">
        <v>8</v>
      </c>
      <c r="J438">
        <v>9</v>
      </c>
      <c r="M438">
        <v>156</v>
      </c>
      <c r="N438">
        <v>213</v>
      </c>
      <c r="O438">
        <v>37032162.162162162</v>
      </c>
      <c r="P438">
        <v>37472342.342342347</v>
      </c>
      <c r="Q438">
        <v>69</v>
      </c>
      <c r="R438">
        <v>100</v>
      </c>
      <c r="S438">
        <v>83278815.315315306</v>
      </c>
      <c r="T438">
        <v>83115941.441441447</v>
      </c>
      <c r="U438">
        <v>36177117.117117114</v>
      </c>
      <c r="V438">
        <v>37829909.909909911</v>
      </c>
      <c r="W438">
        <v>9392.16</v>
      </c>
      <c r="X438">
        <v>8111.52</v>
      </c>
    </row>
    <row r="439" spans="1:24">
      <c r="A439" s="7" t="s">
        <v>1288</v>
      </c>
      <c r="B439" s="13" t="s">
        <v>1289</v>
      </c>
      <c r="C439">
        <v>755817737.9536438</v>
      </c>
      <c r="D439">
        <v>723299509.61633873</v>
      </c>
      <c r="E439">
        <v>435585.58558558702</v>
      </c>
      <c r="F439">
        <v>349378.37837838102</v>
      </c>
      <c r="G439">
        <v>81</v>
      </c>
      <c r="H439">
        <v>90</v>
      </c>
      <c r="I439">
        <v>15</v>
      </c>
      <c r="J439">
        <v>18</v>
      </c>
      <c r="M439">
        <v>260</v>
      </c>
      <c r="N439">
        <v>250</v>
      </c>
      <c r="O439">
        <v>145543693.6936937</v>
      </c>
      <c r="P439">
        <v>162564468.46846846</v>
      </c>
      <c r="Q439">
        <v>410</v>
      </c>
      <c r="R439">
        <v>388</v>
      </c>
      <c r="S439">
        <v>166952257.65765768</v>
      </c>
      <c r="T439">
        <v>168956388.2882883</v>
      </c>
      <c r="U439">
        <v>36701621.621621624</v>
      </c>
      <c r="V439">
        <v>42541891.891891889</v>
      </c>
      <c r="W439">
        <v>19582.04</v>
      </c>
      <c r="X439">
        <v>19752.599999999999</v>
      </c>
    </row>
    <row r="440" spans="1:24">
      <c r="A440" s="7" t="s">
        <v>1290</v>
      </c>
      <c r="B440" s="13" t="s">
        <v>1291</v>
      </c>
      <c r="C440">
        <v>878621681.15538776</v>
      </c>
      <c r="D440">
        <v>860695513.91758704</v>
      </c>
      <c r="E440">
        <v>79257557.657657668</v>
      </c>
      <c r="F440">
        <v>120804880.18018018</v>
      </c>
      <c r="G440">
        <v>374</v>
      </c>
      <c r="H440">
        <v>372</v>
      </c>
      <c r="I440">
        <v>15</v>
      </c>
      <c r="J440">
        <v>26</v>
      </c>
      <c r="M440">
        <v>488</v>
      </c>
      <c r="N440">
        <v>506</v>
      </c>
      <c r="O440">
        <v>82539639.639639631</v>
      </c>
      <c r="P440">
        <v>225215360.36036038</v>
      </c>
      <c r="Q440">
        <v>408</v>
      </c>
      <c r="R440">
        <v>272</v>
      </c>
      <c r="S440">
        <v>314994173.87387383</v>
      </c>
      <c r="T440">
        <v>306816658.55855858</v>
      </c>
      <c r="U440">
        <v>81530807.207207203</v>
      </c>
      <c r="V440">
        <v>201139277.47747749</v>
      </c>
      <c r="W440">
        <v>24612.32</v>
      </c>
      <c r="X440">
        <v>24212.639999999999</v>
      </c>
    </row>
    <row r="441" spans="1:24">
      <c r="A441" s="7" t="s">
        <v>1292</v>
      </c>
      <c r="B441" s="13" t="s">
        <v>1006</v>
      </c>
      <c r="C441">
        <v>543096489.44832635</v>
      </c>
      <c r="D441">
        <v>544790456.40499127</v>
      </c>
      <c r="E441">
        <v>9009.0090090100002</v>
      </c>
      <c r="F441">
        <v>252252.25225225399</v>
      </c>
      <c r="G441">
        <v>261</v>
      </c>
      <c r="H441">
        <v>222</v>
      </c>
      <c r="I441">
        <v>4</v>
      </c>
      <c r="J441">
        <v>10</v>
      </c>
      <c r="K441">
        <v>1</v>
      </c>
      <c r="M441">
        <v>452</v>
      </c>
      <c r="N441">
        <v>388</v>
      </c>
      <c r="O441">
        <v>15587837.837837836</v>
      </c>
      <c r="P441">
        <v>14891900</v>
      </c>
      <c r="Q441">
        <v>255</v>
      </c>
      <c r="R441">
        <v>113</v>
      </c>
      <c r="S441">
        <v>145763047.74774775</v>
      </c>
      <c r="T441">
        <v>141711700.9009009</v>
      </c>
      <c r="U441">
        <v>14254144.144144142</v>
      </c>
      <c r="V441">
        <v>12251171.17117117</v>
      </c>
      <c r="W441">
        <v>14014.32</v>
      </c>
      <c r="X441">
        <v>14045.880000000001</v>
      </c>
    </row>
    <row r="442" spans="1:24">
      <c r="A442" s="7" t="s">
        <v>1293</v>
      </c>
      <c r="B442" s="13" t="s">
        <v>1294</v>
      </c>
      <c r="C442">
        <v>755677224.36230695</v>
      </c>
      <c r="D442">
        <v>710291380.67175281</v>
      </c>
      <c r="E442">
        <v>52257581.981981993</v>
      </c>
      <c r="F442">
        <v>332656790.0900901</v>
      </c>
      <c r="G442">
        <v>784</v>
      </c>
      <c r="H442">
        <v>385</v>
      </c>
      <c r="I442">
        <v>22</v>
      </c>
      <c r="J442">
        <v>31</v>
      </c>
      <c r="M442">
        <v>1290</v>
      </c>
      <c r="N442">
        <v>635</v>
      </c>
      <c r="O442">
        <v>43269819.819819815</v>
      </c>
      <c r="P442">
        <v>95745765.765765756</v>
      </c>
      <c r="Q442">
        <v>315</v>
      </c>
      <c r="R442">
        <v>573</v>
      </c>
      <c r="S442">
        <v>176942520.72072071</v>
      </c>
      <c r="T442">
        <v>142308792.7927928</v>
      </c>
      <c r="U442">
        <v>46761735.135135129</v>
      </c>
      <c r="V442">
        <v>70377336.936936945</v>
      </c>
      <c r="W442">
        <v>22740.239999999998</v>
      </c>
      <c r="X442">
        <v>22827.760000000002</v>
      </c>
    </row>
    <row r="443" spans="1:24">
      <c r="A443" s="7" t="s">
        <v>1295</v>
      </c>
      <c r="B443" s="13" t="s">
        <v>1296</v>
      </c>
      <c r="C443">
        <v>181520440.20163661</v>
      </c>
      <c r="D443">
        <v>166098231.08654678</v>
      </c>
      <c r="E443">
        <v>251451172.97297299</v>
      </c>
      <c r="F443">
        <v>8062162.1621621754</v>
      </c>
      <c r="G443">
        <v>178</v>
      </c>
      <c r="H443">
        <v>360</v>
      </c>
      <c r="I443">
        <v>7</v>
      </c>
      <c r="J443">
        <v>9</v>
      </c>
      <c r="M443">
        <v>295</v>
      </c>
      <c r="N443">
        <v>403</v>
      </c>
      <c r="O443">
        <v>24917567.567567572</v>
      </c>
      <c r="P443">
        <v>20504504.504504502</v>
      </c>
      <c r="Q443">
        <v>189</v>
      </c>
      <c r="R443">
        <v>277</v>
      </c>
      <c r="S443">
        <v>37017009.909909911</v>
      </c>
      <c r="T443">
        <v>31205522.522522517</v>
      </c>
      <c r="U443">
        <v>15690540.540540541</v>
      </c>
      <c r="V443">
        <v>18940540.540540542</v>
      </c>
      <c r="W443">
        <v>4406.88</v>
      </c>
      <c r="X443">
        <v>4324.3599999999997</v>
      </c>
    </row>
    <row r="444" spans="1:24">
      <c r="A444" s="7" t="s">
        <v>1297</v>
      </c>
      <c r="B444" s="13" t="s">
        <v>1298</v>
      </c>
      <c r="C444">
        <v>285292399.84801465</v>
      </c>
      <c r="D444">
        <v>292282561.53697604</v>
      </c>
      <c r="E444">
        <v>4243855.855855857</v>
      </c>
      <c r="F444">
        <v>499099.099099104</v>
      </c>
      <c r="G444">
        <v>62</v>
      </c>
      <c r="H444">
        <v>68</v>
      </c>
      <c r="I444">
        <v>17</v>
      </c>
      <c r="J444">
        <v>17</v>
      </c>
      <c r="K444">
        <v>1</v>
      </c>
      <c r="M444">
        <v>172</v>
      </c>
      <c r="N444">
        <v>193</v>
      </c>
      <c r="O444">
        <v>567553765.76576579</v>
      </c>
      <c r="P444">
        <v>49174414.414414421</v>
      </c>
      <c r="Q444">
        <v>876</v>
      </c>
      <c r="R444">
        <v>308</v>
      </c>
      <c r="S444">
        <v>85989113.513513505</v>
      </c>
      <c r="T444">
        <v>88685031.531531528</v>
      </c>
      <c r="U444">
        <v>458628358.55855852</v>
      </c>
      <c r="V444">
        <v>44549909.909909904</v>
      </c>
      <c r="W444">
        <v>5445.88</v>
      </c>
      <c r="X444">
        <v>5443.96</v>
      </c>
    </row>
    <row r="445" spans="1:24">
      <c r="A445" s="7" t="s">
        <v>108</v>
      </c>
      <c r="B445" s="13" t="s">
        <v>1299</v>
      </c>
      <c r="C445">
        <v>615897130.29428244</v>
      </c>
      <c r="D445">
        <v>639186376.03949642</v>
      </c>
      <c r="E445">
        <v>225377426.12612617</v>
      </c>
      <c r="F445">
        <v>8393828.8288288359</v>
      </c>
      <c r="G445">
        <v>792</v>
      </c>
      <c r="H445">
        <v>187</v>
      </c>
      <c r="I445">
        <v>35</v>
      </c>
      <c r="J445">
        <v>19</v>
      </c>
      <c r="K445">
        <v>5</v>
      </c>
      <c r="M445">
        <v>1349</v>
      </c>
      <c r="N445">
        <v>498</v>
      </c>
      <c r="O445">
        <v>98230225.225225225</v>
      </c>
      <c r="P445">
        <v>109523693.6936937</v>
      </c>
      <c r="Q445">
        <v>695</v>
      </c>
      <c r="R445">
        <v>567</v>
      </c>
      <c r="S445">
        <v>237816295.4954955</v>
      </c>
      <c r="T445">
        <v>228555154.95495495</v>
      </c>
      <c r="U445">
        <v>102947297.2972973</v>
      </c>
      <c r="V445">
        <v>112850403.6036036</v>
      </c>
      <c r="W445">
        <v>15199.6</v>
      </c>
      <c r="X445">
        <v>15318</v>
      </c>
    </row>
    <row r="446" spans="1:24">
      <c r="A446" s="7" t="s">
        <v>1300</v>
      </c>
      <c r="B446" s="13" t="s">
        <v>1235</v>
      </c>
      <c r="C446">
        <v>761257662.56904244</v>
      </c>
      <c r="D446">
        <v>810290661.3683511</v>
      </c>
      <c r="E446">
        <v>74445045.045045048</v>
      </c>
      <c r="F446">
        <v>5539436.9369369559</v>
      </c>
      <c r="G446">
        <v>802</v>
      </c>
      <c r="H446">
        <v>562</v>
      </c>
      <c r="I446">
        <v>17</v>
      </c>
      <c r="J446">
        <v>16</v>
      </c>
      <c r="K446">
        <v>4</v>
      </c>
      <c r="M446">
        <v>1300</v>
      </c>
      <c r="N446">
        <v>931</v>
      </c>
      <c r="O446">
        <v>48054054.054054052</v>
      </c>
      <c r="P446">
        <v>55273423.423423424</v>
      </c>
      <c r="Q446">
        <v>498</v>
      </c>
      <c r="R446">
        <v>388</v>
      </c>
      <c r="S446">
        <v>169989310.8108108</v>
      </c>
      <c r="T446">
        <v>180680685.58558559</v>
      </c>
      <c r="U446">
        <v>47675945.945945948</v>
      </c>
      <c r="V446">
        <v>46478468.468468472</v>
      </c>
      <c r="W446">
        <v>13653.52</v>
      </c>
      <c r="X446">
        <v>13508.08</v>
      </c>
    </row>
    <row r="447" spans="1:24">
      <c r="A447" s="7" t="s">
        <v>1301</v>
      </c>
      <c r="B447" s="13" t="s">
        <v>782</v>
      </c>
      <c r="C447">
        <v>90051371.8402794</v>
      </c>
      <c r="D447">
        <v>101895920.60412368</v>
      </c>
      <c r="E447">
        <v>4445945.9459459484</v>
      </c>
      <c r="F447">
        <v>946846.84684684803</v>
      </c>
      <c r="G447">
        <v>19</v>
      </c>
      <c r="H447">
        <v>25</v>
      </c>
      <c r="I447">
        <v>2</v>
      </c>
      <c r="J447">
        <v>4</v>
      </c>
      <c r="M447">
        <v>23</v>
      </c>
      <c r="N447">
        <v>28</v>
      </c>
      <c r="O447">
        <v>22463063.063063066</v>
      </c>
      <c r="P447">
        <v>22315315.315315314</v>
      </c>
      <c r="Q447">
        <v>46</v>
      </c>
      <c r="R447">
        <v>43</v>
      </c>
      <c r="S447">
        <v>17084306.30630631</v>
      </c>
      <c r="T447">
        <v>18803581.081081081</v>
      </c>
      <c r="U447">
        <v>17546036.036036037</v>
      </c>
      <c r="V447">
        <v>13979459.459459459</v>
      </c>
      <c r="W447">
        <v>1766.2</v>
      </c>
      <c r="X447">
        <v>1717.68</v>
      </c>
    </row>
    <row r="448" spans="1:24">
      <c r="A448" s="7" t="s">
        <v>109</v>
      </c>
      <c r="B448" s="13" t="s">
        <v>86</v>
      </c>
      <c r="C448">
        <v>189918643.39195395</v>
      </c>
      <c r="D448">
        <v>170498282.01037636</v>
      </c>
      <c r="E448">
        <v>227924485.58558559</v>
      </c>
      <c r="F448">
        <v>429054.054054056</v>
      </c>
      <c r="G448">
        <v>82</v>
      </c>
      <c r="H448">
        <v>83</v>
      </c>
      <c r="I448">
        <v>2</v>
      </c>
      <c r="J448">
        <v>8</v>
      </c>
      <c r="M448">
        <v>88</v>
      </c>
      <c r="N448">
        <v>90</v>
      </c>
      <c r="O448">
        <v>10599369.369369369</v>
      </c>
      <c r="P448">
        <v>103593693.69369368</v>
      </c>
      <c r="Q448">
        <v>3</v>
      </c>
      <c r="R448">
        <v>269</v>
      </c>
      <c r="S448">
        <v>63365657.657657653</v>
      </c>
      <c r="T448">
        <v>57819337.83783783</v>
      </c>
      <c r="U448">
        <v>18528828.82882883</v>
      </c>
      <c r="V448">
        <v>102321351.35135135</v>
      </c>
      <c r="W448">
        <v>2866.2</v>
      </c>
      <c r="X448">
        <v>2693.52</v>
      </c>
    </row>
    <row r="449" spans="1:24">
      <c r="A449" s="7" t="s">
        <v>1302</v>
      </c>
      <c r="B449" s="13" t="s">
        <v>1303</v>
      </c>
      <c r="C449">
        <v>85469406.514862016</v>
      </c>
      <c r="D449">
        <v>88159530.13576588</v>
      </c>
      <c r="E449">
        <v>25292.792792793</v>
      </c>
      <c r="F449">
        <v>1801801.8018018019</v>
      </c>
      <c r="G449">
        <v>16</v>
      </c>
      <c r="H449">
        <v>17</v>
      </c>
      <c r="I449">
        <v>0</v>
      </c>
      <c r="J449">
        <v>0</v>
      </c>
      <c r="K449">
        <v>1</v>
      </c>
      <c r="M449">
        <v>28</v>
      </c>
      <c r="N449">
        <v>33</v>
      </c>
      <c r="O449">
        <v>5606756.7567567555</v>
      </c>
      <c r="P449">
        <v>7393693.6936936937</v>
      </c>
      <c r="R449">
        <v>6</v>
      </c>
      <c r="S449">
        <v>19563599.0990991</v>
      </c>
      <c r="T449">
        <v>18628518.018018015</v>
      </c>
      <c r="U449">
        <v>5557207.2072072085</v>
      </c>
      <c r="V449">
        <v>6098198.1981981974</v>
      </c>
      <c r="W449">
        <v>1598.4</v>
      </c>
      <c r="X449">
        <v>1636.28</v>
      </c>
    </row>
    <row r="450" spans="1:24">
      <c r="A450" s="7" t="s">
        <v>1304</v>
      </c>
      <c r="B450" s="13" t="s">
        <v>1305</v>
      </c>
      <c r="C450">
        <v>16480556.980670143</v>
      </c>
      <c r="D450">
        <v>14310838.24894153</v>
      </c>
      <c r="E450">
        <v>36846.846846847999</v>
      </c>
      <c r="F450">
        <v>10810.810810810999</v>
      </c>
      <c r="G450">
        <v>9</v>
      </c>
      <c r="H450">
        <v>4</v>
      </c>
      <c r="I450">
        <v>3</v>
      </c>
      <c r="J450">
        <v>1</v>
      </c>
      <c r="M450">
        <v>12</v>
      </c>
      <c r="N450">
        <v>8</v>
      </c>
      <c r="O450">
        <v>2183333.333333333</v>
      </c>
      <c r="P450">
        <v>1969369.369369369</v>
      </c>
      <c r="Q450">
        <v>41</v>
      </c>
      <c r="R450">
        <v>16</v>
      </c>
      <c r="S450">
        <v>3039594.594594595</v>
      </c>
      <c r="T450">
        <v>2779995.4954954959</v>
      </c>
      <c r="U450">
        <v>2309189.18918919</v>
      </c>
      <c r="V450">
        <v>1423693.693693694</v>
      </c>
      <c r="W450">
        <v>318.24</v>
      </c>
      <c r="X450">
        <v>279.64</v>
      </c>
    </row>
    <row r="451" spans="1:24">
      <c r="A451" s="7" t="s">
        <v>1306</v>
      </c>
      <c r="B451" s="13" t="s">
        <v>1307</v>
      </c>
      <c r="C451">
        <v>299483635.35513514</v>
      </c>
      <c r="D451">
        <v>301217825.93959206</v>
      </c>
      <c r="E451">
        <v>8788288.2882882878</v>
      </c>
      <c r="F451">
        <v>562387.38738739002</v>
      </c>
      <c r="G451">
        <v>51</v>
      </c>
      <c r="H451">
        <v>286</v>
      </c>
      <c r="I451">
        <v>4</v>
      </c>
      <c r="J451">
        <v>15</v>
      </c>
      <c r="M451">
        <v>121</v>
      </c>
      <c r="N451">
        <v>337</v>
      </c>
      <c r="O451">
        <v>72021171.171171173</v>
      </c>
      <c r="P451">
        <v>95680900.9009009</v>
      </c>
      <c r="Q451">
        <v>718</v>
      </c>
      <c r="R451">
        <v>479</v>
      </c>
      <c r="S451">
        <v>91507644.144144148</v>
      </c>
      <c r="T451">
        <v>95768839.639639646</v>
      </c>
      <c r="U451">
        <v>74378378.378378376</v>
      </c>
      <c r="V451">
        <v>95349639.639639646</v>
      </c>
      <c r="W451">
        <v>5007.4799999999996</v>
      </c>
      <c r="X451">
        <v>5155.84</v>
      </c>
    </row>
    <row r="452" spans="1:24">
      <c r="A452" s="7" t="s">
        <v>1308</v>
      </c>
      <c r="B452" s="13" t="s">
        <v>1309</v>
      </c>
      <c r="C452">
        <v>529314629.67764813</v>
      </c>
      <c r="D452">
        <v>523873038.63954139</v>
      </c>
      <c r="E452">
        <v>116116283.78378378</v>
      </c>
      <c r="F452">
        <v>109257200</v>
      </c>
      <c r="G452">
        <v>149</v>
      </c>
      <c r="H452">
        <v>119</v>
      </c>
      <c r="I452">
        <v>9</v>
      </c>
      <c r="J452">
        <v>17</v>
      </c>
      <c r="K452">
        <v>2</v>
      </c>
      <c r="M452">
        <v>170</v>
      </c>
      <c r="N452">
        <v>162</v>
      </c>
      <c r="O452">
        <v>43224504.504504502</v>
      </c>
      <c r="P452">
        <v>74578115.315315306</v>
      </c>
      <c r="Q452">
        <v>69</v>
      </c>
      <c r="R452">
        <v>59</v>
      </c>
      <c r="S452">
        <v>104352571.17117117</v>
      </c>
      <c r="T452">
        <v>107823827.02702701</v>
      </c>
      <c r="U452">
        <v>37386396.396396391</v>
      </c>
      <c r="V452">
        <v>61072025.225225225</v>
      </c>
      <c r="W452">
        <v>6613.64</v>
      </c>
      <c r="X452">
        <v>6652.76</v>
      </c>
    </row>
    <row r="453" spans="1:24">
      <c r="A453" s="7" t="s">
        <v>1310</v>
      </c>
      <c r="B453" s="13" t="s">
        <v>1311</v>
      </c>
      <c r="C453">
        <v>354026199.0490731</v>
      </c>
      <c r="D453">
        <v>330572594.38815647</v>
      </c>
      <c r="E453">
        <v>12534504.504504507</v>
      </c>
      <c r="F453">
        <v>24999099.0990991</v>
      </c>
      <c r="G453">
        <v>130</v>
      </c>
      <c r="H453">
        <v>142</v>
      </c>
      <c r="I453">
        <v>12</v>
      </c>
      <c r="J453">
        <v>13</v>
      </c>
      <c r="M453">
        <v>277</v>
      </c>
      <c r="N453">
        <v>220</v>
      </c>
      <c r="O453">
        <v>25621171.17117117</v>
      </c>
      <c r="P453">
        <v>36683198.198198199</v>
      </c>
      <c r="Q453">
        <v>173</v>
      </c>
      <c r="R453">
        <v>494</v>
      </c>
      <c r="S453">
        <v>91017909.909909904</v>
      </c>
      <c r="T453">
        <v>87217175.675675675</v>
      </c>
      <c r="U453">
        <v>17092162.162162159</v>
      </c>
      <c r="V453">
        <v>28035045.045045044</v>
      </c>
      <c r="W453">
        <v>15186</v>
      </c>
      <c r="X453">
        <v>14981.48</v>
      </c>
    </row>
    <row r="454" spans="1:24">
      <c r="A454" s="7" t="s">
        <v>1312</v>
      </c>
      <c r="B454" s="13" t="s">
        <v>1313</v>
      </c>
      <c r="C454">
        <v>231987102.43622723</v>
      </c>
      <c r="D454">
        <v>234221049.67960292</v>
      </c>
      <c r="E454">
        <v>657900.90090090001</v>
      </c>
      <c r="F454">
        <v>795000.00000000396</v>
      </c>
      <c r="G454">
        <v>91</v>
      </c>
      <c r="H454">
        <v>60</v>
      </c>
      <c r="I454">
        <v>5</v>
      </c>
      <c r="J454">
        <v>6</v>
      </c>
      <c r="K454">
        <v>2</v>
      </c>
      <c r="M454">
        <v>197</v>
      </c>
      <c r="N454">
        <v>122</v>
      </c>
      <c r="O454">
        <v>34321414.414414413</v>
      </c>
      <c r="P454">
        <v>45863333.333333328</v>
      </c>
      <c r="Q454">
        <v>58</v>
      </c>
      <c r="R454">
        <v>129</v>
      </c>
      <c r="S454">
        <v>92481333.333333328</v>
      </c>
      <c r="T454">
        <v>100922157.65765765</v>
      </c>
      <c r="U454">
        <v>40737297.297297291</v>
      </c>
      <c r="V454">
        <v>46525585.585585587</v>
      </c>
      <c r="W454">
        <v>5082.7199999999993</v>
      </c>
      <c r="X454">
        <v>5119.76</v>
      </c>
    </row>
    <row r="455" spans="1:24">
      <c r="A455" s="7" t="s">
        <v>1314</v>
      </c>
      <c r="B455" s="13" t="s">
        <v>1315</v>
      </c>
      <c r="C455">
        <v>250684027.37563992</v>
      </c>
      <c r="D455">
        <v>251305966.74105877</v>
      </c>
      <c r="E455">
        <v>3291441.441441441</v>
      </c>
      <c r="F455">
        <v>614300.90090090199</v>
      </c>
      <c r="G455">
        <v>173</v>
      </c>
      <c r="H455">
        <v>47</v>
      </c>
      <c r="I455">
        <v>5</v>
      </c>
      <c r="J455">
        <v>4</v>
      </c>
      <c r="M455">
        <v>285</v>
      </c>
      <c r="N455">
        <v>81</v>
      </c>
      <c r="O455">
        <v>11738378.378378378</v>
      </c>
      <c r="P455">
        <v>14400292.792792793</v>
      </c>
      <c r="Q455">
        <v>71</v>
      </c>
      <c r="R455">
        <v>89</v>
      </c>
      <c r="S455">
        <v>56143944.14414414</v>
      </c>
      <c r="T455">
        <v>58839810.810810812</v>
      </c>
      <c r="U455">
        <v>12280720.72072072</v>
      </c>
      <c r="V455">
        <v>14160900.900900902</v>
      </c>
      <c r="W455">
        <v>7424.68</v>
      </c>
      <c r="X455">
        <v>7381.52</v>
      </c>
    </row>
    <row r="456" spans="1:24">
      <c r="A456" s="7" t="s">
        <v>1316</v>
      </c>
      <c r="B456" s="13" t="s">
        <v>1317</v>
      </c>
      <c r="C456">
        <v>322267475.59725088</v>
      </c>
      <c r="D456">
        <v>332313419.10004163</v>
      </c>
      <c r="E456">
        <v>93237551.351351351</v>
      </c>
      <c r="F456">
        <v>148400506.3063063</v>
      </c>
      <c r="G456">
        <v>152</v>
      </c>
      <c r="H456">
        <v>164</v>
      </c>
      <c r="I456">
        <v>14</v>
      </c>
      <c r="J456">
        <v>10</v>
      </c>
      <c r="M456">
        <v>200</v>
      </c>
      <c r="N456">
        <v>216</v>
      </c>
      <c r="O456">
        <v>96599189.189189196</v>
      </c>
      <c r="P456">
        <v>143042792.7927928</v>
      </c>
      <c r="Q456">
        <v>199</v>
      </c>
      <c r="R456">
        <v>303</v>
      </c>
      <c r="S456">
        <v>102906436.93693693</v>
      </c>
      <c r="T456">
        <v>110338406.30630632</v>
      </c>
      <c r="U456">
        <v>78500270.270270273</v>
      </c>
      <c r="V456">
        <v>119981081.08108109</v>
      </c>
      <c r="W456">
        <v>16687.080000000002</v>
      </c>
      <c r="X456">
        <v>16183.92</v>
      </c>
    </row>
    <row r="457" spans="1:24">
      <c r="A457" s="7" t="s">
        <v>1318</v>
      </c>
      <c r="B457" s="13" t="s">
        <v>782</v>
      </c>
      <c r="C457">
        <v>27830967.165561423</v>
      </c>
      <c r="D457">
        <v>28265074.914843898</v>
      </c>
      <c r="F457">
        <v>900.900900901</v>
      </c>
      <c r="G457">
        <v>12</v>
      </c>
      <c r="H457">
        <v>10</v>
      </c>
      <c r="I457">
        <v>0</v>
      </c>
      <c r="J457">
        <v>0</v>
      </c>
      <c r="M457">
        <v>13</v>
      </c>
      <c r="N457">
        <v>11</v>
      </c>
      <c r="O457">
        <v>91891.891891891995</v>
      </c>
      <c r="P457">
        <v>1267567.567567568</v>
      </c>
      <c r="Q457">
        <v>1</v>
      </c>
      <c r="R457">
        <v>14</v>
      </c>
      <c r="S457">
        <v>3297635.1351351351</v>
      </c>
      <c r="T457">
        <v>3518283.7837837832</v>
      </c>
      <c r="U457">
        <v>768918.91891891905</v>
      </c>
      <c r="V457">
        <v>770270.27027026995</v>
      </c>
      <c r="W457">
        <v>628.4</v>
      </c>
      <c r="X457">
        <v>594.48</v>
      </c>
    </row>
    <row r="458" spans="1:24">
      <c r="A458" s="7" t="s">
        <v>1319</v>
      </c>
      <c r="B458" s="13" t="s">
        <v>1025</v>
      </c>
      <c r="C458">
        <v>678096605.34126973</v>
      </c>
      <c r="D458">
        <v>637383463.61390126</v>
      </c>
      <c r="E458">
        <v>5980319.819819822</v>
      </c>
      <c r="F458">
        <v>5033963.9639639677</v>
      </c>
      <c r="G458">
        <v>254</v>
      </c>
      <c r="H458">
        <v>279</v>
      </c>
      <c r="I458">
        <v>15</v>
      </c>
      <c r="J458">
        <v>19</v>
      </c>
      <c r="K458">
        <v>1</v>
      </c>
      <c r="M458">
        <v>397</v>
      </c>
      <c r="N458">
        <v>424</v>
      </c>
      <c r="O458">
        <v>141505950.45045045</v>
      </c>
      <c r="P458">
        <v>88656126.126126125</v>
      </c>
      <c r="Q458">
        <v>744</v>
      </c>
      <c r="R458">
        <v>365</v>
      </c>
      <c r="S458">
        <v>262528463.96396396</v>
      </c>
      <c r="T458">
        <v>275881202.7027027</v>
      </c>
      <c r="U458">
        <v>71330945.945945948</v>
      </c>
      <c r="V458">
        <v>82854054.054054052</v>
      </c>
      <c r="W458">
        <v>15139.279999999999</v>
      </c>
      <c r="X458">
        <v>14908.119999999999</v>
      </c>
    </row>
    <row r="459" spans="1:24">
      <c r="A459" s="7" t="s">
        <v>1320</v>
      </c>
      <c r="B459" s="13" t="s">
        <v>1321</v>
      </c>
      <c r="C459">
        <v>343339201.25949001</v>
      </c>
      <c r="D459">
        <v>340050653.01096416</v>
      </c>
      <c r="E459">
        <v>2712612.6126126121</v>
      </c>
      <c r="F459">
        <v>364864.86486486602</v>
      </c>
      <c r="G459">
        <v>136</v>
      </c>
      <c r="H459">
        <v>145</v>
      </c>
      <c r="I459">
        <v>19</v>
      </c>
      <c r="J459">
        <v>9</v>
      </c>
      <c r="M459">
        <v>195</v>
      </c>
      <c r="N459">
        <v>222</v>
      </c>
      <c r="O459">
        <v>14876576.576576579</v>
      </c>
      <c r="P459">
        <v>31785045.045045041</v>
      </c>
      <c r="Q459">
        <v>129</v>
      </c>
      <c r="R459">
        <v>285</v>
      </c>
      <c r="S459">
        <v>100900468.46846846</v>
      </c>
      <c r="T459">
        <v>104217563.06306307</v>
      </c>
      <c r="U459">
        <v>13131171.171171173</v>
      </c>
      <c r="V459">
        <v>27902882.882882878</v>
      </c>
      <c r="W459">
        <v>16590.84</v>
      </c>
      <c r="X459">
        <v>16279.2</v>
      </c>
    </row>
    <row r="460" spans="1:24">
      <c r="A460" s="7" t="s">
        <v>110</v>
      </c>
      <c r="B460" s="13" t="s">
        <v>111</v>
      </c>
      <c r="C460">
        <v>641901221.91261542</v>
      </c>
      <c r="D460">
        <v>639177848.54122639</v>
      </c>
      <c r="E460">
        <v>144362521.62162164</v>
      </c>
      <c r="F460">
        <v>148309004.50450453</v>
      </c>
      <c r="G460">
        <v>353</v>
      </c>
      <c r="H460">
        <v>225</v>
      </c>
      <c r="I460">
        <v>16</v>
      </c>
      <c r="J460">
        <v>9</v>
      </c>
      <c r="K460">
        <v>1</v>
      </c>
      <c r="M460">
        <v>657</v>
      </c>
      <c r="N460">
        <v>247</v>
      </c>
      <c r="O460">
        <v>25347874.774774775</v>
      </c>
      <c r="P460">
        <v>24403728.828828827</v>
      </c>
      <c r="Q460">
        <v>293</v>
      </c>
      <c r="R460">
        <v>109</v>
      </c>
      <c r="S460">
        <v>52615306.306306303</v>
      </c>
      <c r="T460">
        <v>43285076.576576568</v>
      </c>
      <c r="U460">
        <v>24871621.62162162</v>
      </c>
      <c r="V460">
        <v>20331171.17117117</v>
      </c>
      <c r="W460">
        <v>9919.52</v>
      </c>
      <c r="X460">
        <v>9356.119999999999</v>
      </c>
    </row>
    <row r="461" spans="1:24">
      <c r="A461" s="7" t="s">
        <v>1322</v>
      </c>
      <c r="B461" s="13" t="s">
        <v>1323</v>
      </c>
      <c r="C461">
        <v>658477493.15566933</v>
      </c>
      <c r="D461">
        <v>641819683.16631281</v>
      </c>
      <c r="E461">
        <v>3306306.3063063119</v>
      </c>
      <c r="F461">
        <v>1479895.4954954949</v>
      </c>
      <c r="G461">
        <v>190</v>
      </c>
      <c r="H461">
        <v>240</v>
      </c>
      <c r="I461">
        <v>16</v>
      </c>
      <c r="J461">
        <v>24</v>
      </c>
      <c r="K461">
        <v>3</v>
      </c>
      <c r="M461">
        <v>320</v>
      </c>
      <c r="N461">
        <v>472</v>
      </c>
      <c r="O461">
        <v>70593153.153153151</v>
      </c>
      <c r="P461">
        <v>88354481.981981978</v>
      </c>
      <c r="Q461">
        <v>379</v>
      </c>
      <c r="R461">
        <v>576</v>
      </c>
      <c r="S461">
        <v>161002908.1081081</v>
      </c>
      <c r="T461">
        <v>162900731.53153154</v>
      </c>
      <c r="U461">
        <v>68379863.06306307</v>
      </c>
      <c r="V461">
        <v>85105538.738738745</v>
      </c>
      <c r="W461">
        <v>19477.599999999999</v>
      </c>
      <c r="X461">
        <v>19421.64</v>
      </c>
    </row>
    <row r="462" spans="1:24">
      <c r="A462" s="7" t="s">
        <v>1324</v>
      </c>
      <c r="B462" s="13" t="s">
        <v>1152</v>
      </c>
      <c r="C462">
        <v>479144935.4453665</v>
      </c>
      <c r="D462">
        <v>476493874.66157806</v>
      </c>
      <c r="E462">
        <v>601801.80180180306</v>
      </c>
      <c r="F462">
        <v>171891.89189189501</v>
      </c>
      <c r="G462">
        <v>105</v>
      </c>
      <c r="H462">
        <v>69</v>
      </c>
      <c r="I462">
        <v>4</v>
      </c>
      <c r="J462">
        <v>15</v>
      </c>
      <c r="K462">
        <v>1</v>
      </c>
      <c r="M462">
        <v>162</v>
      </c>
      <c r="N462">
        <v>125</v>
      </c>
      <c r="O462">
        <v>21108918.918918919</v>
      </c>
      <c r="P462">
        <v>41711171.171171173</v>
      </c>
      <c r="Q462">
        <v>233</v>
      </c>
      <c r="R462">
        <v>458</v>
      </c>
      <c r="S462">
        <v>78516298.198198199</v>
      </c>
      <c r="T462">
        <v>78946409.909909904</v>
      </c>
      <c r="U462">
        <v>22087700.9009009</v>
      </c>
      <c r="V462">
        <v>28659819.819819819</v>
      </c>
      <c r="W462">
        <v>12151.92</v>
      </c>
      <c r="X462">
        <v>11973.64</v>
      </c>
    </row>
    <row r="463" spans="1:24">
      <c r="A463" s="7" t="s">
        <v>1325</v>
      </c>
      <c r="B463" s="13" t="s">
        <v>1084</v>
      </c>
      <c r="C463">
        <v>435292658.64387619</v>
      </c>
      <c r="D463">
        <v>471052638.4447993</v>
      </c>
      <c r="E463">
        <v>8513963.9639639631</v>
      </c>
      <c r="F463">
        <v>1060360.3603603621</v>
      </c>
      <c r="G463">
        <v>175</v>
      </c>
      <c r="H463">
        <v>99</v>
      </c>
      <c r="I463">
        <v>8</v>
      </c>
      <c r="J463">
        <v>7</v>
      </c>
      <c r="K463">
        <v>2</v>
      </c>
      <c r="M463">
        <v>291</v>
      </c>
      <c r="N463">
        <v>134</v>
      </c>
      <c r="O463">
        <v>65605855.855855852</v>
      </c>
      <c r="P463">
        <v>76871801.801801801</v>
      </c>
      <c r="Q463">
        <v>3</v>
      </c>
      <c r="R463">
        <v>153</v>
      </c>
      <c r="S463">
        <v>97060086.48648648</v>
      </c>
      <c r="T463">
        <v>98588417.117117122</v>
      </c>
      <c r="U463">
        <v>60711751.351351351</v>
      </c>
      <c r="V463">
        <v>65846709.909909911</v>
      </c>
      <c r="W463">
        <v>6779.72</v>
      </c>
      <c r="X463">
        <v>6942.48</v>
      </c>
    </row>
    <row r="464" spans="1:24">
      <c r="A464" s="7" t="s">
        <v>1326</v>
      </c>
      <c r="B464" s="13" t="s">
        <v>657</v>
      </c>
      <c r="C464">
        <v>1179964883.8007298</v>
      </c>
      <c r="D464">
        <v>762155144.71829391</v>
      </c>
      <c r="E464">
        <v>852995849.54954958</v>
      </c>
      <c r="F464">
        <v>51676195.495495506</v>
      </c>
      <c r="G464">
        <v>377</v>
      </c>
      <c r="H464">
        <v>321</v>
      </c>
      <c r="I464">
        <v>17</v>
      </c>
      <c r="J464">
        <v>12</v>
      </c>
      <c r="M464">
        <v>593</v>
      </c>
      <c r="N464">
        <v>551</v>
      </c>
      <c r="O464">
        <v>86457054.054054067</v>
      </c>
      <c r="P464">
        <v>35203243.24324324</v>
      </c>
      <c r="Q464">
        <v>278</v>
      </c>
      <c r="R464">
        <v>256</v>
      </c>
      <c r="S464">
        <v>552376759.45945942</v>
      </c>
      <c r="T464">
        <v>146745859.45945948</v>
      </c>
      <c r="U464">
        <v>42421171.171171173</v>
      </c>
      <c r="V464">
        <v>41053196.396396391</v>
      </c>
      <c r="W464">
        <v>13203.68</v>
      </c>
      <c r="X464">
        <v>13355.64</v>
      </c>
    </row>
    <row r="465" spans="1:24">
      <c r="A465" s="7" t="s">
        <v>1327</v>
      </c>
      <c r="B465" s="13" t="s">
        <v>1328</v>
      </c>
      <c r="C465">
        <v>8800062.270339841</v>
      </c>
      <c r="D465">
        <v>8669994.1108989418</v>
      </c>
      <c r="E465">
        <v>3009909.909909911</v>
      </c>
      <c r="F465">
        <v>89044891.891891882</v>
      </c>
      <c r="G465">
        <v>13</v>
      </c>
      <c r="H465">
        <v>3</v>
      </c>
      <c r="I465">
        <v>0</v>
      </c>
      <c r="J465">
        <v>4</v>
      </c>
      <c r="M465">
        <v>22</v>
      </c>
      <c r="N465">
        <v>8</v>
      </c>
      <c r="O465">
        <v>4011531.5315315328</v>
      </c>
      <c r="P465">
        <v>6220720.7207207205</v>
      </c>
      <c r="R465">
        <v>50</v>
      </c>
      <c r="S465">
        <v>2889387.387387387</v>
      </c>
      <c r="T465">
        <v>2934567.5675675669</v>
      </c>
      <c r="U465">
        <v>2020270.2702702698</v>
      </c>
      <c r="V465">
        <v>4673873.8738738727</v>
      </c>
      <c r="W465">
        <v>253.36</v>
      </c>
      <c r="X465">
        <v>262.08</v>
      </c>
    </row>
    <row r="466" spans="1:24">
      <c r="A466" s="7" t="s">
        <v>1329</v>
      </c>
      <c r="B466" s="13" t="s">
        <v>697</v>
      </c>
      <c r="C466">
        <v>137241654.14142421</v>
      </c>
      <c r="D466">
        <v>135467111.80822113</v>
      </c>
      <c r="E466">
        <v>5879279.2792792786</v>
      </c>
      <c r="F466">
        <v>2222522.5225225259</v>
      </c>
      <c r="G466">
        <v>24</v>
      </c>
      <c r="H466">
        <v>24</v>
      </c>
      <c r="I466">
        <v>6</v>
      </c>
      <c r="J466">
        <v>5</v>
      </c>
      <c r="M466">
        <v>58</v>
      </c>
      <c r="N466">
        <v>48</v>
      </c>
      <c r="O466">
        <v>30599099.0990991</v>
      </c>
      <c r="P466">
        <v>37111711.711711705</v>
      </c>
      <c r="Q466">
        <v>30</v>
      </c>
      <c r="R466">
        <v>70</v>
      </c>
      <c r="S466">
        <v>47971581.081081077</v>
      </c>
      <c r="T466">
        <v>49558487.387387387</v>
      </c>
      <c r="U466">
        <v>29800450.45045045</v>
      </c>
      <c r="V466">
        <v>37182432.432432428</v>
      </c>
      <c r="W466">
        <v>2356.92</v>
      </c>
      <c r="X466">
        <v>2343.7600000000002</v>
      </c>
    </row>
    <row r="467" spans="1:24">
      <c r="A467" s="7" t="s">
        <v>1330</v>
      </c>
      <c r="B467" s="13" t="s">
        <v>1328</v>
      </c>
      <c r="C467">
        <v>255115654.76578498</v>
      </c>
      <c r="D467">
        <v>242266395.50194782</v>
      </c>
      <c r="E467">
        <v>82705999.099099115</v>
      </c>
      <c r="F467">
        <v>90804773.873873889</v>
      </c>
      <c r="G467">
        <v>232</v>
      </c>
      <c r="H467">
        <v>204</v>
      </c>
      <c r="I467">
        <v>13</v>
      </c>
      <c r="J467">
        <v>19</v>
      </c>
      <c r="M467">
        <v>331</v>
      </c>
      <c r="N467">
        <v>312</v>
      </c>
      <c r="O467">
        <v>54481531.531531535</v>
      </c>
      <c r="P467">
        <v>96124774.774774775</v>
      </c>
      <c r="Q467">
        <v>19</v>
      </c>
      <c r="R467">
        <v>337</v>
      </c>
      <c r="S467">
        <v>111315765.76576576</v>
      </c>
      <c r="T467">
        <v>102742130.63063063</v>
      </c>
      <c r="U467">
        <v>49739909.909909911</v>
      </c>
      <c r="V467">
        <v>87193423.423423424</v>
      </c>
      <c r="W467">
        <v>4488.68</v>
      </c>
      <c r="X467">
        <v>4348.32</v>
      </c>
    </row>
    <row r="468" spans="1:24">
      <c r="A468" s="7" t="s">
        <v>1331</v>
      </c>
      <c r="B468" s="13" t="s">
        <v>863</v>
      </c>
      <c r="C468">
        <v>2972321.2630296471</v>
      </c>
      <c r="D468">
        <v>2895481.9363114811</v>
      </c>
      <c r="E468">
        <v>1081981.981981982</v>
      </c>
      <c r="F468">
        <v>1535135.1351351349</v>
      </c>
      <c r="I468">
        <v>0</v>
      </c>
      <c r="J468">
        <v>0</v>
      </c>
      <c r="M468">
        <v>4</v>
      </c>
      <c r="O468">
        <v>1082882.8828828831</v>
      </c>
      <c r="P468">
        <v>1698198.1981981979</v>
      </c>
      <c r="R468">
        <v>8</v>
      </c>
      <c r="S468">
        <v>372567.56756756699</v>
      </c>
      <c r="T468">
        <v>318585.58558558498</v>
      </c>
      <c r="U468">
        <v>1013693.693693694</v>
      </c>
      <c r="V468">
        <v>1677160.3603603602</v>
      </c>
      <c r="W468">
        <v>54.92</v>
      </c>
      <c r="X468">
        <v>54.4</v>
      </c>
    </row>
    <row r="469" spans="1:24">
      <c r="A469" s="7" t="s">
        <v>1332</v>
      </c>
      <c r="B469" s="13" t="s">
        <v>863</v>
      </c>
      <c r="C469">
        <v>51619147.788053706</v>
      </c>
      <c r="D469">
        <v>50439026.7738223</v>
      </c>
      <c r="E469">
        <v>1801.801801802</v>
      </c>
      <c r="F469">
        <v>2358558.558558559</v>
      </c>
      <c r="G469">
        <v>1</v>
      </c>
      <c r="H469">
        <v>2</v>
      </c>
      <c r="I469">
        <v>2</v>
      </c>
      <c r="J469">
        <v>1</v>
      </c>
      <c r="M469">
        <v>22</v>
      </c>
      <c r="N469">
        <v>15</v>
      </c>
      <c r="O469">
        <v>14224324.324324323</v>
      </c>
      <c r="P469">
        <v>10742792.792792793</v>
      </c>
      <c r="R469">
        <v>61</v>
      </c>
      <c r="S469">
        <v>12765828.828828828</v>
      </c>
      <c r="T469">
        <v>13288423.423423426</v>
      </c>
      <c r="U469">
        <v>11902702.702702703</v>
      </c>
      <c r="V469">
        <v>10401351.351351352</v>
      </c>
      <c r="W469">
        <v>923.6</v>
      </c>
      <c r="X469">
        <v>906.76</v>
      </c>
    </row>
    <row r="470" spans="1:24">
      <c r="A470" s="7" t="s">
        <v>1333</v>
      </c>
      <c r="B470" s="13" t="s">
        <v>1334</v>
      </c>
      <c r="C470">
        <v>338782106.59913641</v>
      </c>
      <c r="D470">
        <v>313192146.46866488</v>
      </c>
      <c r="E470">
        <v>9072972.9729729723</v>
      </c>
      <c r="F470">
        <v>1618918.918918923</v>
      </c>
      <c r="G470">
        <v>34</v>
      </c>
      <c r="H470">
        <v>41</v>
      </c>
      <c r="I470">
        <v>7</v>
      </c>
      <c r="J470">
        <v>13</v>
      </c>
      <c r="M470">
        <v>103</v>
      </c>
      <c r="N470">
        <v>98</v>
      </c>
      <c r="O470">
        <v>74057657.657657668</v>
      </c>
      <c r="P470">
        <v>81800180.180180177</v>
      </c>
      <c r="Q470">
        <v>7</v>
      </c>
      <c r="R470">
        <v>150</v>
      </c>
      <c r="S470">
        <v>152297265.76576576</v>
      </c>
      <c r="T470">
        <v>145184619.81981981</v>
      </c>
      <c r="U470">
        <v>87362252.252252251</v>
      </c>
      <c r="V470">
        <v>84702882.882882893</v>
      </c>
      <c r="W470">
        <v>5120.4400000000005</v>
      </c>
      <c r="X470">
        <v>4969.96</v>
      </c>
    </row>
    <row r="471" spans="1:24">
      <c r="A471" s="7" t="s">
        <v>1335</v>
      </c>
      <c r="B471" s="13" t="s">
        <v>755</v>
      </c>
      <c r="C471">
        <v>137803935.41480169</v>
      </c>
      <c r="D471">
        <v>129078671.47471818</v>
      </c>
      <c r="F471">
        <v>340540.54054054001</v>
      </c>
      <c r="G471">
        <v>2</v>
      </c>
      <c r="H471">
        <v>3</v>
      </c>
      <c r="I471">
        <v>2</v>
      </c>
      <c r="J471">
        <v>1</v>
      </c>
      <c r="K471">
        <v>1</v>
      </c>
      <c r="M471">
        <v>32</v>
      </c>
      <c r="N471">
        <v>24</v>
      </c>
      <c r="O471">
        <v>120251351.35135135</v>
      </c>
      <c r="P471">
        <v>120869504.5045045</v>
      </c>
      <c r="Q471">
        <v>60</v>
      </c>
      <c r="R471">
        <v>93</v>
      </c>
      <c r="S471">
        <v>36619063.06306307</v>
      </c>
      <c r="T471">
        <v>36009164.864864863</v>
      </c>
      <c r="U471">
        <v>13827927.92792793</v>
      </c>
      <c r="V471">
        <v>35050450.45045045</v>
      </c>
      <c r="W471">
        <v>1705.12</v>
      </c>
      <c r="X471">
        <v>1687.28</v>
      </c>
    </row>
    <row r="472" spans="1:24">
      <c r="A472" s="7" t="s">
        <v>1336</v>
      </c>
      <c r="B472" s="13" t="s">
        <v>869</v>
      </c>
      <c r="C472">
        <v>72454877.2591701</v>
      </c>
      <c r="D472">
        <v>72823660.580054983</v>
      </c>
      <c r="E472">
        <v>27027.027027027001</v>
      </c>
      <c r="F472">
        <v>30630.630630631</v>
      </c>
      <c r="G472">
        <v>1</v>
      </c>
      <c r="H472">
        <v>11</v>
      </c>
      <c r="I472">
        <v>2</v>
      </c>
      <c r="J472">
        <v>0</v>
      </c>
      <c r="M472">
        <v>3</v>
      </c>
      <c r="N472">
        <v>21</v>
      </c>
      <c r="O472">
        <v>837837.83783783799</v>
      </c>
      <c r="P472">
        <v>30630.630630631</v>
      </c>
      <c r="Q472">
        <v>10</v>
      </c>
      <c r="S472">
        <v>12045945.945945946</v>
      </c>
      <c r="T472">
        <v>11403162.162162162</v>
      </c>
      <c r="U472">
        <v>317837.83783783799</v>
      </c>
      <c r="V472">
        <v>2021621.621621622</v>
      </c>
      <c r="W472">
        <v>1129.3600000000001</v>
      </c>
      <c r="X472">
        <v>1173.6799999999998</v>
      </c>
    </row>
    <row r="473" spans="1:24">
      <c r="A473" s="7" t="s">
        <v>112</v>
      </c>
      <c r="B473" s="13" t="s">
        <v>1337</v>
      </c>
      <c r="C473">
        <v>287541857.04185033</v>
      </c>
      <c r="D473">
        <v>278317092.89126033</v>
      </c>
      <c r="E473">
        <v>56820176.576576576</v>
      </c>
      <c r="F473">
        <v>2392522.5225225231</v>
      </c>
      <c r="G473">
        <v>28</v>
      </c>
      <c r="H473">
        <v>34</v>
      </c>
      <c r="I473">
        <v>1</v>
      </c>
      <c r="J473">
        <v>2</v>
      </c>
      <c r="K473">
        <v>1</v>
      </c>
      <c r="M473">
        <v>40</v>
      </c>
      <c r="N473">
        <v>44</v>
      </c>
      <c r="O473">
        <v>37351351.351351351</v>
      </c>
      <c r="P473">
        <v>69325135.135135144</v>
      </c>
      <c r="Q473">
        <v>250</v>
      </c>
      <c r="R473">
        <v>106</v>
      </c>
      <c r="S473">
        <v>122935621.62162162</v>
      </c>
      <c r="T473">
        <v>121533667.56756757</v>
      </c>
      <c r="U473">
        <v>48767927.927927934</v>
      </c>
      <c r="V473">
        <v>64712342.342342339</v>
      </c>
      <c r="W473">
        <v>4992.8</v>
      </c>
      <c r="X473">
        <v>5070.6000000000004</v>
      </c>
    </row>
    <row r="474" spans="1:24">
      <c r="A474" s="7" t="s">
        <v>1338</v>
      </c>
      <c r="B474" s="13" t="s">
        <v>1296</v>
      </c>
      <c r="C474">
        <v>21110246.467503477</v>
      </c>
      <c r="D474">
        <v>18614453.22126402</v>
      </c>
      <c r="E474">
        <v>195495.495495496</v>
      </c>
      <c r="F474">
        <v>4504.5045045050001</v>
      </c>
      <c r="G474">
        <v>1</v>
      </c>
      <c r="H474">
        <v>9</v>
      </c>
      <c r="I474">
        <v>0</v>
      </c>
      <c r="J474">
        <v>2</v>
      </c>
      <c r="M474">
        <v>2</v>
      </c>
      <c r="N474">
        <v>12</v>
      </c>
      <c r="O474">
        <v>4263063.0630630627</v>
      </c>
      <c r="P474">
        <v>4294594.594594596</v>
      </c>
      <c r="Q474">
        <v>2</v>
      </c>
      <c r="R474">
        <v>18</v>
      </c>
      <c r="S474">
        <v>5544824.3243243238</v>
      </c>
      <c r="T474">
        <v>5711471.1711711716</v>
      </c>
      <c r="U474">
        <v>3420090.0900900899</v>
      </c>
      <c r="V474">
        <v>4005765.7657657661</v>
      </c>
      <c r="W474">
        <v>407.08</v>
      </c>
      <c r="X474">
        <v>410.84000000000003</v>
      </c>
    </row>
    <row r="475" spans="1:24">
      <c r="A475" s="7" t="s">
        <v>1339</v>
      </c>
      <c r="B475" s="13" t="s">
        <v>840</v>
      </c>
      <c r="C475">
        <v>363993951.65142369</v>
      </c>
      <c r="D475">
        <v>359195061.35651624</v>
      </c>
      <c r="E475">
        <v>2070157.6576576631</v>
      </c>
      <c r="F475">
        <v>3605405.4054054101</v>
      </c>
      <c r="G475">
        <v>50</v>
      </c>
      <c r="H475">
        <v>44</v>
      </c>
      <c r="I475">
        <v>18</v>
      </c>
      <c r="J475">
        <v>7</v>
      </c>
      <c r="K475">
        <v>1</v>
      </c>
      <c r="M475">
        <v>96</v>
      </c>
      <c r="N475">
        <v>78</v>
      </c>
      <c r="O475">
        <v>18234684.684684686</v>
      </c>
      <c r="P475">
        <v>46739031.531531535</v>
      </c>
      <c r="Q475">
        <v>306</v>
      </c>
      <c r="R475">
        <v>331</v>
      </c>
      <c r="S475">
        <v>107280885.58558558</v>
      </c>
      <c r="T475">
        <v>106156313.51351351</v>
      </c>
      <c r="U475">
        <v>18935405.40540541</v>
      </c>
      <c r="V475">
        <v>46329279.279279277</v>
      </c>
      <c r="W475">
        <v>5753.48</v>
      </c>
      <c r="X475">
        <v>5753.92</v>
      </c>
    </row>
    <row r="476" spans="1:24">
      <c r="A476" s="7" t="s">
        <v>113</v>
      </c>
      <c r="B476" s="13" t="s">
        <v>114</v>
      </c>
      <c r="C476">
        <v>408424056.47411114</v>
      </c>
      <c r="D476">
        <v>407429545.07842648</v>
      </c>
      <c r="E476">
        <v>49250460.360360354</v>
      </c>
      <c r="F476">
        <v>110020563.96396396</v>
      </c>
      <c r="G476">
        <v>86</v>
      </c>
      <c r="H476">
        <v>68</v>
      </c>
      <c r="I476">
        <v>8</v>
      </c>
      <c r="J476">
        <v>7</v>
      </c>
      <c r="K476">
        <v>2</v>
      </c>
      <c r="M476">
        <v>155</v>
      </c>
      <c r="N476">
        <v>85</v>
      </c>
      <c r="O476">
        <v>117301126.12612611</v>
      </c>
      <c r="P476">
        <v>103877297.2972973</v>
      </c>
      <c r="Q476">
        <v>113</v>
      </c>
      <c r="R476">
        <v>193</v>
      </c>
      <c r="S476">
        <v>115820915.31531532</v>
      </c>
      <c r="T476">
        <v>117176376.57657658</v>
      </c>
      <c r="U476">
        <v>111948828.82882883</v>
      </c>
      <c r="V476">
        <v>88762252.252252251</v>
      </c>
      <c r="W476">
        <v>7350.32</v>
      </c>
      <c r="X476">
        <v>7251.4</v>
      </c>
    </row>
    <row r="477" spans="1:24">
      <c r="A477" s="7" t="s">
        <v>1340</v>
      </c>
      <c r="B477" s="13" t="s">
        <v>1341</v>
      </c>
      <c r="C477">
        <v>55638006.218051709</v>
      </c>
      <c r="D477">
        <v>51778392.218463309</v>
      </c>
      <c r="E477">
        <v>2756859.4594594599</v>
      </c>
      <c r="F477">
        <v>7833595.4954954963</v>
      </c>
      <c r="G477">
        <v>17</v>
      </c>
      <c r="H477">
        <v>22</v>
      </c>
      <c r="I477">
        <v>2</v>
      </c>
      <c r="J477">
        <v>2</v>
      </c>
      <c r="M477">
        <v>26</v>
      </c>
      <c r="N477">
        <v>26</v>
      </c>
      <c r="O477">
        <v>3118861.2612612629</v>
      </c>
      <c r="P477">
        <v>5482882.8828828819</v>
      </c>
      <c r="Q477">
        <v>1</v>
      </c>
      <c r="S477">
        <v>21098349.54954955</v>
      </c>
      <c r="T477">
        <v>20610115.315315314</v>
      </c>
      <c r="U477">
        <v>4838468.4684684686</v>
      </c>
      <c r="V477">
        <v>6982162.1621621624</v>
      </c>
      <c r="W477">
        <v>1802.8</v>
      </c>
      <c r="X477">
        <v>2003.04</v>
      </c>
    </row>
    <row r="478" spans="1:24">
      <c r="A478" s="7" t="s">
        <v>1342</v>
      </c>
      <c r="B478" s="13" t="s">
        <v>1305</v>
      </c>
      <c r="C478">
        <v>41899520.593669459</v>
      </c>
      <c r="D478">
        <v>36657229.992113501</v>
      </c>
      <c r="E478">
        <v>54054.054054054999</v>
      </c>
      <c r="F478">
        <v>57882.882882885002</v>
      </c>
      <c r="G478">
        <v>158</v>
      </c>
      <c r="H478">
        <v>13</v>
      </c>
      <c r="I478">
        <v>6</v>
      </c>
      <c r="J478">
        <v>1</v>
      </c>
      <c r="M478">
        <v>193</v>
      </c>
      <c r="N478">
        <v>102</v>
      </c>
      <c r="O478">
        <v>47685585.585585587</v>
      </c>
      <c r="P478">
        <v>5268468.4684684686</v>
      </c>
      <c r="Q478">
        <v>55</v>
      </c>
      <c r="R478">
        <v>144</v>
      </c>
      <c r="S478">
        <v>12762081.081081081</v>
      </c>
      <c r="T478">
        <v>8998445.9459459484</v>
      </c>
      <c r="U478">
        <v>2890090.0900900899</v>
      </c>
      <c r="V478">
        <v>6122072.0720720729</v>
      </c>
      <c r="W478">
        <v>649.4</v>
      </c>
      <c r="X478">
        <v>665.04</v>
      </c>
    </row>
    <row r="479" spans="1:24">
      <c r="A479" s="7" t="s">
        <v>1343</v>
      </c>
      <c r="B479" s="13" t="s">
        <v>1344</v>
      </c>
      <c r="C479">
        <v>3772556379.508441</v>
      </c>
      <c r="D479">
        <v>3730854703.3326378</v>
      </c>
      <c r="E479">
        <v>568029809.00900912</v>
      </c>
      <c r="F479">
        <v>405043469.36936939</v>
      </c>
      <c r="G479">
        <v>706</v>
      </c>
      <c r="H479">
        <v>1415</v>
      </c>
      <c r="I479">
        <v>79</v>
      </c>
      <c r="J479">
        <v>98</v>
      </c>
      <c r="K479">
        <v>19</v>
      </c>
      <c r="M479">
        <v>1992</v>
      </c>
      <c r="N479">
        <v>3095</v>
      </c>
      <c r="O479">
        <v>320040990.990991</v>
      </c>
      <c r="P479">
        <v>290447851.35135138</v>
      </c>
      <c r="Q479">
        <v>1266</v>
      </c>
      <c r="R479">
        <v>1960</v>
      </c>
      <c r="S479">
        <v>466264254.95495498</v>
      </c>
      <c r="T479">
        <v>475389681.08108109</v>
      </c>
      <c r="U479">
        <v>283714161.26126122</v>
      </c>
      <c r="V479">
        <v>265536796.3963964</v>
      </c>
      <c r="W479">
        <v>70450.080000000002</v>
      </c>
      <c r="X479">
        <v>73139.360000000001</v>
      </c>
    </row>
    <row r="480" spans="1:24">
      <c r="A480" s="7" t="s">
        <v>115</v>
      </c>
      <c r="B480" s="13" t="s">
        <v>1345</v>
      </c>
      <c r="C480">
        <v>262557696.22298446</v>
      </c>
      <c r="D480">
        <v>266154929.65965536</v>
      </c>
      <c r="E480">
        <v>10253229.729729731</v>
      </c>
      <c r="F480">
        <v>2903333.333333334</v>
      </c>
      <c r="G480">
        <v>61</v>
      </c>
      <c r="H480">
        <v>56</v>
      </c>
      <c r="I480">
        <v>6</v>
      </c>
      <c r="J480">
        <v>6</v>
      </c>
      <c r="K480">
        <v>2</v>
      </c>
      <c r="M480">
        <v>117</v>
      </c>
      <c r="N480">
        <v>74</v>
      </c>
      <c r="O480">
        <v>378165504.5045045</v>
      </c>
      <c r="P480">
        <v>54248378.378378376</v>
      </c>
      <c r="Q480">
        <v>277</v>
      </c>
      <c r="R480">
        <v>210</v>
      </c>
      <c r="S480">
        <v>98805016.216216207</v>
      </c>
      <c r="T480">
        <v>100730481.98198199</v>
      </c>
      <c r="U480">
        <v>372483421.62162161</v>
      </c>
      <c r="V480">
        <v>53863243.243243247</v>
      </c>
      <c r="W480">
        <v>5459.36</v>
      </c>
      <c r="X480">
        <v>5556.8</v>
      </c>
    </row>
    <row r="481" spans="1:24">
      <c r="A481" s="7" t="s">
        <v>116</v>
      </c>
      <c r="B481" s="13" t="s">
        <v>1345</v>
      </c>
      <c r="C481">
        <v>57762734.501906373</v>
      </c>
      <c r="D481">
        <v>62854485.132565506</v>
      </c>
      <c r="E481">
        <v>134954.95495495401</v>
      </c>
      <c r="F481">
        <v>37387.387387388997</v>
      </c>
      <c r="G481">
        <v>18</v>
      </c>
      <c r="H481">
        <v>18</v>
      </c>
      <c r="I481">
        <v>4</v>
      </c>
      <c r="J481">
        <v>0</v>
      </c>
      <c r="K481">
        <v>1</v>
      </c>
      <c r="M481">
        <v>22</v>
      </c>
      <c r="N481">
        <v>28</v>
      </c>
      <c r="O481">
        <v>21341261.261261262</v>
      </c>
      <c r="P481">
        <v>22779729.729729727</v>
      </c>
      <c r="Q481">
        <v>115</v>
      </c>
      <c r="R481">
        <v>55</v>
      </c>
      <c r="S481">
        <v>33425869.369369373</v>
      </c>
      <c r="T481">
        <v>37226472.972972974</v>
      </c>
      <c r="U481">
        <v>23612882.882882882</v>
      </c>
      <c r="V481">
        <v>20170270.270270273</v>
      </c>
      <c r="W481">
        <v>1520.84</v>
      </c>
      <c r="X481">
        <v>1591.08</v>
      </c>
    </row>
    <row r="482" spans="1:24">
      <c r="A482" s="7" t="s">
        <v>117</v>
      </c>
      <c r="B482" s="13" t="s">
        <v>1345</v>
      </c>
      <c r="C482">
        <v>256246430.26092497</v>
      </c>
      <c r="D482">
        <v>256278198.27820912</v>
      </c>
      <c r="E482">
        <v>1530759.4594594601</v>
      </c>
      <c r="F482">
        <v>1765990.9909909919</v>
      </c>
      <c r="G482">
        <v>97</v>
      </c>
      <c r="H482">
        <v>99</v>
      </c>
      <c r="I482">
        <v>4</v>
      </c>
      <c r="J482">
        <v>7</v>
      </c>
      <c r="K482">
        <v>1</v>
      </c>
      <c r="M482">
        <v>134</v>
      </c>
      <c r="N482">
        <v>223</v>
      </c>
      <c r="O482">
        <v>18348597.297297299</v>
      </c>
      <c r="P482">
        <v>29799099.099099096</v>
      </c>
      <c r="Q482">
        <v>204</v>
      </c>
      <c r="R482">
        <v>150</v>
      </c>
      <c r="S482">
        <v>94820792.792792797</v>
      </c>
      <c r="T482">
        <v>96384522.522522539</v>
      </c>
      <c r="U482">
        <v>20451711.711711712</v>
      </c>
      <c r="V482">
        <v>28715945.945945948</v>
      </c>
      <c r="W482">
        <v>6336.16</v>
      </c>
      <c r="X482">
        <v>6457.84</v>
      </c>
    </row>
    <row r="483" spans="1:24">
      <c r="A483" s="7" t="s">
        <v>1346</v>
      </c>
      <c r="B483" s="13" t="s">
        <v>650</v>
      </c>
      <c r="C483">
        <v>725955809.80544901</v>
      </c>
      <c r="D483">
        <v>714683817.63283348</v>
      </c>
      <c r="E483">
        <v>565653.153153155</v>
      </c>
      <c r="F483">
        <v>766666.66666666802</v>
      </c>
      <c r="G483">
        <v>62</v>
      </c>
      <c r="H483">
        <v>107</v>
      </c>
      <c r="I483">
        <v>2</v>
      </c>
      <c r="J483">
        <v>4</v>
      </c>
      <c r="K483">
        <v>2</v>
      </c>
      <c r="M483">
        <v>187</v>
      </c>
      <c r="N483">
        <v>218</v>
      </c>
      <c r="O483">
        <v>32588288.288288284</v>
      </c>
      <c r="P483">
        <v>75766396.396396399</v>
      </c>
      <c r="Q483">
        <v>104</v>
      </c>
      <c r="R483">
        <v>217</v>
      </c>
      <c r="S483">
        <v>221788905.4054054</v>
      </c>
      <c r="T483">
        <v>224474864.86486489</v>
      </c>
      <c r="U483">
        <v>15092702.702702703</v>
      </c>
      <c r="V483">
        <v>49139639.639639646</v>
      </c>
      <c r="W483">
        <v>10490.439999999999</v>
      </c>
      <c r="X483">
        <v>10613.32</v>
      </c>
    </row>
    <row r="484" spans="1:24">
      <c r="A484" s="7" t="s">
        <v>1347</v>
      </c>
      <c r="B484" s="13" t="s">
        <v>881</v>
      </c>
      <c r="C484">
        <v>142808750.7099781</v>
      </c>
      <c r="D484">
        <v>146420933.20363486</v>
      </c>
      <c r="E484">
        <v>192462048.64864865</v>
      </c>
      <c r="F484">
        <v>41728108.108108133</v>
      </c>
      <c r="G484">
        <v>6</v>
      </c>
      <c r="H484">
        <v>10</v>
      </c>
      <c r="I484">
        <v>8</v>
      </c>
      <c r="J484">
        <v>22</v>
      </c>
      <c r="M484">
        <v>170</v>
      </c>
      <c r="N484">
        <v>146</v>
      </c>
      <c r="O484">
        <v>44636486.486486495</v>
      </c>
      <c r="P484">
        <v>45568175.675675675</v>
      </c>
      <c r="Q484">
        <v>3</v>
      </c>
      <c r="R484">
        <v>189</v>
      </c>
      <c r="S484">
        <v>75263675.675675675</v>
      </c>
      <c r="T484">
        <v>75100748.648648649</v>
      </c>
      <c r="U484">
        <v>44036036.036036037</v>
      </c>
      <c r="V484">
        <v>43225945.945945948</v>
      </c>
      <c r="W484">
        <v>2561.88</v>
      </c>
      <c r="X484">
        <v>2562.3199999999997</v>
      </c>
    </row>
    <row r="485" spans="1:24">
      <c r="A485" s="7" t="s">
        <v>1348</v>
      </c>
      <c r="B485" s="13" t="s">
        <v>1349</v>
      </c>
      <c r="C485">
        <v>393972928.30641401</v>
      </c>
      <c r="D485">
        <v>326552967.91202295</v>
      </c>
      <c r="E485">
        <v>1199549.5495495501</v>
      </c>
      <c r="F485">
        <v>178378.37837838</v>
      </c>
      <c r="G485">
        <v>59</v>
      </c>
      <c r="H485">
        <v>42</v>
      </c>
      <c r="I485">
        <v>2</v>
      </c>
      <c r="J485">
        <v>2</v>
      </c>
      <c r="K485">
        <v>1</v>
      </c>
      <c r="M485">
        <v>70</v>
      </c>
      <c r="N485">
        <v>70</v>
      </c>
      <c r="O485">
        <v>153765315.31531531</v>
      </c>
      <c r="P485">
        <v>61640720.720720716</v>
      </c>
      <c r="Q485">
        <v>678</v>
      </c>
      <c r="R485">
        <v>94</v>
      </c>
      <c r="S485">
        <v>133996959.45945947</v>
      </c>
      <c r="T485">
        <v>129445090.0900901</v>
      </c>
      <c r="U485">
        <v>50298738.738738738</v>
      </c>
      <c r="V485">
        <v>51678018.018018015</v>
      </c>
      <c r="W485">
        <v>5982.52</v>
      </c>
      <c r="X485">
        <v>5527.64</v>
      </c>
    </row>
    <row r="486" spans="1:24">
      <c r="A486" s="7" t="s">
        <v>1350</v>
      </c>
      <c r="B486" s="13" t="s">
        <v>1351</v>
      </c>
      <c r="C486">
        <v>64390403.62382172</v>
      </c>
      <c r="D486">
        <v>62479553.408023417</v>
      </c>
      <c r="E486">
        <v>35124009.009009011</v>
      </c>
      <c r="F486">
        <v>54256981.981981985</v>
      </c>
      <c r="G486">
        <v>23</v>
      </c>
      <c r="H486">
        <v>42</v>
      </c>
      <c r="I486">
        <v>7</v>
      </c>
      <c r="J486">
        <v>2</v>
      </c>
      <c r="M486">
        <v>52</v>
      </c>
      <c r="N486">
        <v>46</v>
      </c>
      <c r="O486">
        <v>7095405.405405405</v>
      </c>
      <c r="P486">
        <v>9048873.8738738745</v>
      </c>
      <c r="Q486">
        <v>294</v>
      </c>
      <c r="R486">
        <v>209</v>
      </c>
      <c r="S486">
        <v>16383112.612612613</v>
      </c>
      <c r="T486">
        <v>14649472.972972974</v>
      </c>
      <c r="U486">
        <v>5726036.0360360341</v>
      </c>
      <c r="V486">
        <v>6236576.5765765738</v>
      </c>
      <c r="W486">
        <v>2168.2799999999997</v>
      </c>
      <c r="X486">
        <v>2113.2399999999998</v>
      </c>
    </row>
    <row r="487" spans="1:24">
      <c r="A487" s="7" t="s">
        <v>1352</v>
      </c>
      <c r="B487" s="13" t="s">
        <v>1353</v>
      </c>
      <c r="C487">
        <v>59590265.296577893</v>
      </c>
      <c r="D487">
        <v>56917245.8685994</v>
      </c>
      <c r="F487">
        <v>5405.4054054050002</v>
      </c>
      <c r="G487">
        <v>3</v>
      </c>
      <c r="H487">
        <v>1</v>
      </c>
      <c r="I487">
        <v>1</v>
      </c>
      <c r="J487">
        <v>1</v>
      </c>
      <c r="M487">
        <v>7</v>
      </c>
      <c r="N487">
        <v>1</v>
      </c>
      <c r="O487">
        <v>3614414.4144144133</v>
      </c>
      <c r="P487">
        <v>3075405.4054054068</v>
      </c>
      <c r="Q487">
        <v>20</v>
      </c>
      <c r="R487">
        <v>33</v>
      </c>
      <c r="S487">
        <v>13120693.693693696</v>
      </c>
      <c r="T487">
        <v>14314072.07207207</v>
      </c>
      <c r="U487">
        <v>3171441.4414414424</v>
      </c>
      <c r="V487">
        <v>6472792.7927927952</v>
      </c>
      <c r="W487">
        <v>1008.4</v>
      </c>
      <c r="X487">
        <v>1025.1599999999999</v>
      </c>
    </row>
    <row r="488" spans="1:24">
      <c r="A488" s="7" t="s">
        <v>1354</v>
      </c>
      <c r="B488" s="13" t="s">
        <v>1353</v>
      </c>
      <c r="C488">
        <v>147166941.86235535</v>
      </c>
      <c r="D488">
        <v>138470074.20307463</v>
      </c>
      <c r="E488">
        <v>1904436.936936937</v>
      </c>
      <c r="F488">
        <v>1851351.3513513519</v>
      </c>
      <c r="G488">
        <v>34</v>
      </c>
      <c r="H488">
        <v>19</v>
      </c>
      <c r="I488">
        <v>8</v>
      </c>
      <c r="J488">
        <v>7</v>
      </c>
      <c r="M488">
        <v>42</v>
      </c>
      <c r="N488">
        <v>24</v>
      </c>
      <c r="O488">
        <v>77259459.459459454</v>
      </c>
      <c r="P488">
        <v>33920268.468468472</v>
      </c>
      <c r="Q488">
        <v>160</v>
      </c>
      <c r="R488">
        <v>152</v>
      </c>
      <c r="S488">
        <v>35874603.603603601</v>
      </c>
      <c r="T488">
        <v>32776919.819819819</v>
      </c>
      <c r="U488">
        <v>13306486.486486487</v>
      </c>
      <c r="V488">
        <v>13078108.108108109</v>
      </c>
      <c r="W488">
        <v>2225.7600000000002</v>
      </c>
      <c r="X488">
        <v>2251.2399999999998</v>
      </c>
    </row>
    <row r="489" spans="1:24">
      <c r="A489" s="7" t="s">
        <v>1355</v>
      </c>
      <c r="B489" s="13" t="s">
        <v>1356</v>
      </c>
      <c r="C489">
        <v>22676124.254277207</v>
      </c>
      <c r="D489">
        <v>23091515.247910533</v>
      </c>
      <c r="E489">
        <v>375900.900900901</v>
      </c>
      <c r="F489">
        <v>900900.90090090095</v>
      </c>
      <c r="G489">
        <v>2</v>
      </c>
      <c r="I489">
        <v>0</v>
      </c>
      <c r="J489">
        <v>0</v>
      </c>
      <c r="M489">
        <v>5</v>
      </c>
      <c r="N489">
        <v>1</v>
      </c>
      <c r="O489">
        <v>16442342.342342341</v>
      </c>
      <c r="P489">
        <v>20680247.747747745</v>
      </c>
      <c r="S489">
        <v>5096693.6936936937</v>
      </c>
      <c r="T489">
        <v>5961612.6126126125</v>
      </c>
      <c r="U489">
        <v>17541801.801801801</v>
      </c>
      <c r="V489">
        <v>8100630.630630631</v>
      </c>
      <c r="W489">
        <v>327.72</v>
      </c>
      <c r="X489">
        <v>334</v>
      </c>
    </row>
    <row r="490" spans="1:24">
      <c r="A490" s="7" t="s">
        <v>1357</v>
      </c>
      <c r="B490" s="13" t="s">
        <v>972</v>
      </c>
      <c r="C490">
        <v>104081905.73933496</v>
      </c>
      <c r="D490">
        <v>88443150.960307598</v>
      </c>
      <c r="E490">
        <v>906306.30630630697</v>
      </c>
      <c r="F490">
        <v>13513.513513514001</v>
      </c>
      <c r="G490">
        <v>12</v>
      </c>
      <c r="H490">
        <v>2</v>
      </c>
      <c r="I490">
        <v>1</v>
      </c>
      <c r="J490">
        <v>1</v>
      </c>
      <c r="M490">
        <v>12</v>
      </c>
      <c r="N490">
        <v>5</v>
      </c>
      <c r="O490">
        <v>3669369.369369369</v>
      </c>
      <c r="P490">
        <v>3740540.5405405401</v>
      </c>
      <c r="Q490">
        <v>38</v>
      </c>
      <c r="R490">
        <v>25</v>
      </c>
      <c r="S490">
        <v>19991935.13513514</v>
      </c>
      <c r="T490">
        <v>19774918.918918919</v>
      </c>
      <c r="U490">
        <v>4455585.5855855858</v>
      </c>
      <c r="V490">
        <v>3419459.4594594613</v>
      </c>
      <c r="W490">
        <v>1499.52</v>
      </c>
      <c r="X490">
        <v>1419.04</v>
      </c>
    </row>
    <row r="491" spans="1:24">
      <c r="A491" s="7" t="s">
        <v>1358</v>
      </c>
      <c r="B491" s="13" t="s">
        <v>1359</v>
      </c>
      <c r="C491">
        <v>112463374.33391872</v>
      </c>
      <c r="D491">
        <v>110997466.28962848</v>
      </c>
      <c r="E491">
        <v>360360.36036036001</v>
      </c>
      <c r="F491">
        <v>676576.57657657599</v>
      </c>
      <c r="G491">
        <v>1</v>
      </c>
      <c r="I491">
        <v>3</v>
      </c>
      <c r="J491">
        <v>2</v>
      </c>
      <c r="M491">
        <v>46</v>
      </c>
      <c r="N491">
        <v>22</v>
      </c>
      <c r="O491">
        <v>59159459.459459469</v>
      </c>
      <c r="P491">
        <v>68543864.864864856</v>
      </c>
      <c r="Q491">
        <v>60</v>
      </c>
      <c r="R491">
        <v>50</v>
      </c>
      <c r="S491">
        <v>46224671.171171166</v>
      </c>
      <c r="T491">
        <v>48280882.882882886</v>
      </c>
      <c r="U491">
        <v>20726036.036036041</v>
      </c>
      <c r="V491">
        <v>27295945.945945941</v>
      </c>
      <c r="W491">
        <v>2017.96</v>
      </c>
      <c r="X491">
        <v>2132.6</v>
      </c>
    </row>
    <row r="492" spans="1:24">
      <c r="A492" s="7" t="s">
        <v>1360</v>
      </c>
      <c r="B492" s="13" t="s">
        <v>1361</v>
      </c>
      <c r="C492">
        <v>804247470.09350848</v>
      </c>
      <c r="D492">
        <v>801612221.52801609</v>
      </c>
      <c r="E492">
        <v>214523333.33333334</v>
      </c>
      <c r="F492">
        <v>1386486.4864864871</v>
      </c>
      <c r="G492">
        <v>271</v>
      </c>
      <c r="H492">
        <v>245</v>
      </c>
      <c r="I492">
        <v>20</v>
      </c>
      <c r="J492">
        <v>25</v>
      </c>
      <c r="M492">
        <v>930</v>
      </c>
      <c r="N492">
        <v>896</v>
      </c>
      <c r="O492">
        <v>171101351.35135135</v>
      </c>
      <c r="P492">
        <v>62777725.225225233</v>
      </c>
      <c r="Q492">
        <v>898</v>
      </c>
      <c r="R492">
        <v>787</v>
      </c>
      <c r="S492">
        <v>342781104.5045045</v>
      </c>
      <c r="T492">
        <v>346481229.72972971</v>
      </c>
      <c r="U492">
        <v>70705945.945945948</v>
      </c>
      <c r="V492">
        <v>61895762.162162162</v>
      </c>
      <c r="W492">
        <v>16966.8</v>
      </c>
      <c r="X492">
        <v>17236.080000000002</v>
      </c>
    </row>
    <row r="493" spans="1:24">
      <c r="A493" s="7" t="s">
        <v>1362</v>
      </c>
      <c r="B493" s="13" t="s">
        <v>1363</v>
      </c>
      <c r="C493">
        <v>67121196.292150483</v>
      </c>
      <c r="D493">
        <v>71205809.941825718</v>
      </c>
      <c r="E493">
        <v>16758603.603603603</v>
      </c>
      <c r="F493">
        <v>12967567.567567568</v>
      </c>
      <c r="G493">
        <v>19</v>
      </c>
      <c r="H493">
        <v>10</v>
      </c>
      <c r="I493">
        <v>1</v>
      </c>
      <c r="J493">
        <v>2</v>
      </c>
      <c r="M493">
        <v>30</v>
      </c>
      <c r="N493">
        <v>18</v>
      </c>
      <c r="O493">
        <v>18631981.981981978</v>
      </c>
      <c r="P493">
        <v>12853198.198198197</v>
      </c>
      <c r="Q493">
        <v>50</v>
      </c>
      <c r="R493">
        <v>1</v>
      </c>
      <c r="S493">
        <v>20999004.504504506</v>
      </c>
      <c r="T493">
        <v>19469968.468468465</v>
      </c>
      <c r="U493">
        <v>15711531.531531531</v>
      </c>
      <c r="V493">
        <v>11253603.603603605</v>
      </c>
      <c r="W493">
        <v>1351.92</v>
      </c>
      <c r="X493">
        <v>1344.24</v>
      </c>
    </row>
    <row r="494" spans="1:24">
      <c r="A494" s="7" t="s">
        <v>118</v>
      </c>
      <c r="B494" s="13" t="s">
        <v>80</v>
      </c>
      <c r="C494">
        <v>78193746.643145546</v>
      </c>
      <c r="D494">
        <v>74839336.789880633</v>
      </c>
      <c r="E494">
        <v>100720.720720721</v>
      </c>
      <c r="F494">
        <v>56756.756756756004</v>
      </c>
      <c r="G494">
        <v>11</v>
      </c>
      <c r="H494">
        <v>26</v>
      </c>
      <c r="I494">
        <v>3</v>
      </c>
      <c r="J494">
        <v>4</v>
      </c>
      <c r="M494">
        <v>15</v>
      </c>
      <c r="N494">
        <v>28</v>
      </c>
      <c r="O494">
        <v>25814864.864864863</v>
      </c>
      <c r="P494">
        <v>45236936.93693693</v>
      </c>
      <c r="Q494">
        <v>3</v>
      </c>
      <c r="R494">
        <v>85</v>
      </c>
      <c r="S494">
        <v>30924189.189189192</v>
      </c>
      <c r="T494">
        <v>30839860.360360362</v>
      </c>
      <c r="U494">
        <v>38712792.792792797</v>
      </c>
      <c r="V494">
        <v>32246396.396396395</v>
      </c>
      <c r="W494">
        <v>1276.56</v>
      </c>
      <c r="X494">
        <v>1255.28</v>
      </c>
    </row>
    <row r="495" spans="1:24">
      <c r="A495" s="7" t="s">
        <v>1364</v>
      </c>
      <c r="B495" s="13" t="s">
        <v>1175</v>
      </c>
      <c r="C495">
        <v>137706045.4111062</v>
      </c>
      <c r="D495">
        <v>62535903.042185314</v>
      </c>
      <c r="E495">
        <v>30630.630630631</v>
      </c>
      <c r="F495">
        <v>85585.585585584995</v>
      </c>
      <c r="G495">
        <v>2</v>
      </c>
      <c r="H495">
        <v>2</v>
      </c>
      <c r="I495">
        <v>3</v>
      </c>
      <c r="J495">
        <v>6</v>
      </c>
      <c r="M495">
        <v>6</v>
      </c>
      <c r="N495">
        <v>16</v>
      </c>
      <c r="O495">
        <v>6783333.333333333</v>
      </c>
      <c r="P495">
        <v>7071531.5315315323</v>
      </c>
      <c r="Q495">
        <v>17</v>
      </c>
      <c r="R495">
        <v>155</v>
      </c>
      <c r="S495">
        <v>25303806.306306303</v>
      </c>
      <c r="T495">
        <v>25639054.054054055</v>
      </c>
      <c r="U495">
        <v>6925225.2252252251</v>
      </c>
      <c r="V495">
        <v>7881531.5315315304</v>
      </c>
      <c r="W495">
        <v>923.2</v>
      </c>
      <c r="X495">
        <v>892.36</v>
      </c>
    </row>
    <row r="496" spans="1:24">
      <c r="A496" s="7" t="s">
        <v>1365</v>
      </c>
      <c r="B496" s="13" t="s">
        <v>722</v>
      </c>
      <c r="C496">
        <v>196787048.21023476</v>
      </c>
      <c r="D496">
        <v>196469987.75216579</v>
      </c>
      <c r="E496">
        <v>11584009.009009007</v>
      </c>
      <c r="F496">
        <v>91891884.684684694</v>
      </c>
      <c r="G496">
        <v>44</v>
      </c>
      <c r="H496">
        <v>16</v>
      </c>
      <c r="I496">
        <v>12</v>
      </c>
      <c r="J496">
        <v>12</v>
      </c>
      <c r="M496">
        <v>73</v>
      </c>
      <c r="N496">
        <v>57</v>
      </c>
      <c r="O496">
        <v>38548648.648648649</v>
      </c>
      <c r="P496">
        <v>39142409.909909904</v>
      </c>
      <c r="Q496">
        <v>38</v>
      </c>
      <c r="R496">
        <v>94</v>
      </c>
      <c r="S496">
        <v>78935399.0990991</v>
      </c>
      <c r="T496">
        <v>80367153.153153151</v>
      </c>
      <c r="U496">
        <v>40825225.225225225</v>
      </c>
      <c r="V496">
        <v>38937927.927927934</v>
      </c>
      <c r="W496">
        <v>3201.88</v>
      </c>
      <c r="X496">
        <v>3292.04</v>
      </c>
    </row>
    <row r="497" spans="1:24">
      <c r="A497" s="7" t="s">
        <v>1366</v>
      </c>
      <c r="B497" s="13" t="s">
        <v>1367</v>
      </c>
      <c r="C497">
        <v>79181381.671389699</v>
      </c>
      <c r="D497">
        <v>78923676.849562496</v>
      </c>
      <c r="E497">
        <v>424324.32432432502</v>
      </c>
      <c r="F497">
        <v>23423.423423425</v>
      </c>
      <c r="G497">
        <v>27</v>
      </c>
      <c r="H497">
        <v>61</v>
      </c>
      <c r="I497">
        <v>1</v>
      </c>
      <c r="J497">
        <v>2</v>
      </c>
      <c r="M497">
        <v>59</v>
      </c>
      <c r="N497">
        <v>90</v>
      </c>
      <c r="O497">
        <v>7556756.7567567611</v>
      </c>
      <c r="P497">
        <v>14278378.378378378</v>
      </c>
      <c r="R497">
        <v>12</v>
      </c>
      <c r="S497">
        <v>47012481.981981985</v>
      </c>
      <c r="T497">
        <v>51856459.459459454</v>
      </c>
      <c r="U497">
        <v>8484234.2342342399</v>
      </c>
      <c r="V497">
        <v>13294504.504504504</v>
      </c>
      <c r="W497">
        <v>1818.24</v>
      </c>
      <c r="X497">
        <v>1848.08</v>
      </c>
    </row>
    <row r="498" spans="1:24">
      <c r="A498" s="7" t="s">
        <v>1368</v>
      </c>
      <c r="B498" s="13" t="s">
        <v>697</v>
      </c>
      <c r="C498">
        <v>20133761.466533706</v>
      </c>
      <c r="D498">
        <v>29857592.793465309</v>
      </c>
      <c r="E498">
        <v>587387.38738738699</v>
      </c>
      <c r="F498">
        <v>1286486.4864864859</v>
      </c>
      <c r="G498">
        <v>6</v>
      </c>
      <c r="H498">
        <v>63</v>
      </c>
      <c r="I498">
        <v>0</v>
      </c>
      <c r="J498">
        <v>3</v>
      </c>
      <c r="M498">
        <v>20</v>
      </c>
      <c r="N498">
        <v>90</v>
      </c>
      <c r="O498">
        <v>4204594.5945945941</v>
      </c>
      <c r="P498">
        <v>7566666.6666666679</v>
      </c>
      <c r="Q498">
        <v>8</v>
      </c>
      <c r="R498">
        <v>3</v>
      </c>
      <c r="S498">
        <v>8262693.6936936937</v>
      </c>
      <c r="T498">
        <v>14688265.765765764</v>
      </c>
      <c r="U498">
        <v>2980450.4504504502</v>
      </c>
      <c r="V498">
        <v>5844864.8648648653</v>
      </c>
      <c r="W498">
        <v>460.8</v>
      </c>
      <c r="X498">
        <v>521.55999999999995</v>
      </c>
    </row>
    <row r="499" spans="1:24">
      <c r="A499" s="7" t="s">
        <v>1369</v>
      </c>
      <c r="B499" s="13" t="s">
        <v>1370</v>
      </c>
      <c r="C499">
        <v>62103691.21493566</v>
      </c>
      <c r="D499">
        <v>58962331.362418853</v>
      </c>
      <c r="E499">
        <v>12079707.207207208</v>
      </c>
      <c r="F499">
        <v>33700900.9009009</v>
      </c>
      <c r="G499">
        <v>6</v>
      </c>
      <c r="I499">
        <v>0</v>
      </c>
      <c r="J499">
        <v>0</v>
      </c>
      <c r="M499">
        <v>13</v>
      </c>
      <c r="N499">
        <v>7</v>
      </c>
      <c r="O499">
        <v>10472792.792792793</v>
      </c>
      <c r="P499">
        <v>15356711.711711712</v>
      </c>
      <c r="Q499">
        <v>16</v>
      </c>
      <c r="R499">
        <v>27</v>
      </c>
      <c r="S499">
        <v>20789189.189189188</v>
      </c>
      <c r="T499">
        <v>19984036.036036037</v>
      </c>
      <c r="U499">
        <v>10900270.270270269</v>
      </c>
      <c r="V499">
        <v>11770180.180180181</v>
      </c>
      <c r="W499">
        <v>872.4</v>
      </c>
      <c r="X499">
        <v>876.16000000000008</v>
      </c>
    </row>
    <row r="500" spans="1:24">
      <c r="A500" s="7" t="s">
        <v>1371</v>
      </c>
      <c r="B500" s="13" t="s">
        <v>883</v>
      </c>
      <c r="C500">
        <v>173062143.29674509</v>
      </c>
      <c r="D500">
        <v>171426135.43207371</v>
      </c>
      <c r="E500">
        <v>9158740.5405405425</v>
      </c>
      <c r="F500">
        <v>32178968.468468472</v>
      </c>
      <c r="G500">
        <v>43</v>
      </c>
      <c r="H500">
        <v>37</v>
      </c>
      <c r="I500">
        <v>5</v>
      </c>
      <c r="J500">
        <v>3</v>
      </c>
      <c r="K500">
        <v>2</v>
      </c>
      <c r="M500">
        <v>94</v>
      </c>
      <c r="N500">
        <v>55</v>
      </c>
      <c r="O500">
        <v>7302702.7027027011</v>
      </c>
      <c r="P500">
        <v>22885585.585585587</v>
      </c>
      <c r="Q500">
        <v>1</v>
      </c>
      <c r="R500">
        <v>29</v>
      </c>
      <c r="S500">
        <v>41062360.360360354</v>
      </c>
      <c r="T500">
        <v>41529599.0990991</v>
      </c>
      <c r="U500">
        <v>7001891.8918918911</v>
      </c>
      <c r="V500">
        <v>22574504.504504509</v>
      </c>
      <c r="W500">
        <v>2790.44</v>
      </c>
      <c r="X500">
        <v>2730.52</v>
      </c>
    </row>
    <row r="501" spans="1:24">
      <c r="A501" s="7" t="s">
        <v>1372</v>
      </c>
      <c r="B501" s="13" t="s">
        <v>1373</v>
      </c>
      <c r="C501">
        <v>5704552.3858334348</v>
      </c>
      <c r="D501">
        <v>5628605.0602646247</v>
      </c>
      <c r="J501">
        <v>0</v>
      </c>
      <c r="M501">
        <v>5</v>
      </c>
      <c r="N501">
        <v>1</v>
      </c>
      <c r="P501">
        <v>361261.26126126101</v>
      </c>
      <c r="R501">
        <v>6</v>
      </c>
      <c r="S501">
        <v>1429045.045045045</v>
      </c>
      <c r="T501">
        <v>1218617.1171171169</v>
      </c>
      <c r="V501">
        <v>360360.36036036001</v>
      </c>
      <c r="W501">
        <v>169.56</v>
      </c>
      <c r="X501">
        <v>170.95999999999998</v>
      </c>
    </row>
    <row r="502" spans="1:24">
      <c r="A502" s="7" t="s">
        <v>1374</v>
      </c>
      <c r="B502" s="13" t="s">
        <v>1286</v>
      </c>
      <c r="C502">
        <v>1578331433.0717719</v>
      </c>
      <c r="D502">
        <v>1570017108.9384456</v>
      </c>
      <c r="E502">
        <v>848031457.65765762</v>
      </c>
      <c r="F502">
        <v>39544578.378378436</v>
      </c>
      <c r="G502">
        <v>712</v>
      </c>
      <c r="H502">
        <v>488</v>
      </c>
      <c r="I502">
        <v>52</v>
      </c>
      <c r="J502">
        <v>64</v>
      </c>
      <c r="K502">
        <v>1</v>
      </c>
      <c r="M502">
        <v>1001</v>
      </c>
      <c r="N502">
        <v>854</v>
      </c>
      <c r="O502">
        <v>273706216.21621621</v>
      </c>
      <c r="P502">
        <v>339545828.82882881</v>
      </c>
      <c r="Q502">
        <v>1119</v>
      </c>
      <c r="R502">
        <v>986</v>
      </c>
      <c r="S502">
        <v>572217497.29729736</v>
      </c>
      <c r="T502">
        <v>567451097.29729736</v>
      </c>
      <c r="U502">
        <v>377004954.95495498</v>
      </c>
      <c r="V502">
        <v>282077300.9009009</v>
      </c>
      <c r="W502">
        <v>50694.8</v>
      </c>
      <c r="X502">
        <v>50750.04</v>
      </c>
    </row>
    <row r="503" spans="1:24">
      <c r="A503" s="7" t="s">
        <v>1375</v>
      </c>
      <c r="B503" s="13" t="s">
        <v>931</v>
      </c>
      <c r="C503">
        <v>128923666.14141178</v>
      </c>
      <c r="D503">
        <v>125206457.26991308</v>
      </c>
      <c r="E503">
        <v>70070562.162162155</v>
      </c>
      <c r="F503">
        <v>3844369.3693693709</v>
      </c>
      <c r="G503">
        <v>79</v>
      </c>
      <c r="H503">
        <v>82</v>
      </c>
      <c r="I503">
        <v>3</v>
      </c>
      <c r="J503">
        <v>5</v>
      </c>
      <c r="M503">
        <v>84</v>
      </c>
      <c r="N503">
        <v>105</v>
      </c>
      <c r="O503">
        <v>19846576.576576576</v>
      </c>
      <c r="P503">
        <v>28731891.891891893</v>
      </c>
      <c r="Q503">
        <v>39</v>
      </c>
      <c r="R503">
        <v>209</v>
      </c>
      <c r="S503">
        <v>63633184.684684686</v>
      </c>
      <c r="T503">
        <v>66077410.810810819</v>
      </c>
      <c r="U503">
        <v>21256846.846846849</v>
      </c>
      <c r="V503">
        <v>28921171.17117117</v>
      </c>
      <c r="W503">
        <v>3131.4</v>
      </c>
      <c r="X503">
        <v>3219.92</v>
      </c>
    </row>
    <row r="504" spans="1:24">
      <c r="A504" s="7" t="s">
        <v>1376</v>
      </c>
      <c r="B504" s="13" t="s">
        <v>1377</v>
      </c>
      <c r="C504">
        <v>315862048.66408336</v>
      </c>
      <c r="D504">
        <v>311820472.88117516</v>
      </c>
      <c r="E504">
        <v>128902581.98198198</v>
      </c>
      <c r="F504">
        <v>136969826.12612611</v>
      </c>
      <c r="G504">
        <v>28</v>
      </c>
      <c r="H504">
        <v>27</v>
      </c>
      <c r="I504">
        <v>10</v>
      </c>
      <c r="J504">
        <v>13</v>
      </c>
      <c r="K504">
        <v>1</v>
      </c>
      <c r="M504">
        <v>181</v>
      </c>
      <c r="N504">
        <v>121</v>
      </c>
      <c r="O504">
        <v>74382432.432432443</v>
      </c>
      <c r="P504">
        <v>77067927.927927911</v>
      </c>
      <c r="Q504">
        <v>12</v>
      </c>
      <c r="R504">
        <v>92</v>
      </c>
      <c r="S504">
        <v>105348716.21621622</v>
      </c>
      <c r="T504">
        <v>106417959.45945945</v>
      </c>
      <c r="U504">
        <v>75548468.468468457</v>
      </c>
      <c r="V504">
        <v>71139189.189189196</v>
      </c>
      <c r="W504">
        <v>12087.76</v>
      </c>
      <c r="X504">
        <v>12213.52</v>
      </c>
    </row>
    <row r="505" spans="1:24">
      <c r="A505" s="7" t="s">
        <v>1378</v>
      </c>
      <c r="B505" s="13" t="s">
        <v>1379</v>
      </c>
      <c r="C505">
        <v>210733054.9098781</v>
      </c>
      <c r="D505">
        <v>202709976.18602636</v>
      </c>
      <c r="E505">
        <v>351801.801801803</v>
      </c>
      <c r="F505">
        <v>327027.027027031</v>
      </c>
      <c r="G505">
        <v>64</v>
      </c>
      <c r="H505">
        <v>86</v>
      </c>
      <c r="I505">
        <v>2</v>
      </c>
      <c r="J505">
        <v>3</v>
      </c>
      <c r="M505">
        <v>85</v>
      </c>
      <c r="N505">
        <v>121</v>
      </c>
      <c r="O505">
        <v>14668918.918918921</v>
      </c>
      <c r="P505">
        <v>13799549.549549548</v>
      </c>
      <c r="Q505">
        <v>101</v>
      </c>
      <c r="R505">
        <v>184</v>
      </c>
      <c r="S505">
        <v>73999161.261261255</v>
      </c>
      <c r="T505">
        <v>77907653.153153151</v>
      </c>
      <c r="U505">
        <v>13695225.225225225</v>
      </c>
      <c r="V505">
        <v>13716036.036036037</v>
      </c>
      <c r="W505">
        <v>8263.0400000000009</v>
      </c>
      <c r="X505">
        <v>8391.2000000000007</v>
      </c>
    </row>
    <row r="506" spans="1:24">
      <c r="A506" s="7" t="s">
        <v>1380</v>
      </c>
      <c r="B506" s="13" t="s">
        <v>1379</v>
      </c>
      <c r="C506">
        <v>540760889.5195291</v>
      </c>
      <c r="D506">
        <v>497739810.18801576</v>
      </c>
      <c r="E506">
        <v>3834684.6846846892</v>
      </c>
      <c r="F506">
        <v>317563.96396396501</v>
      </c>
      <c r="G506">
        <v>277</v>
      </c>
      <c r="H506">
        <v>111</v>
      </c>
      <c r="I506">
        <v>7</v>
      </c>
      <c r="J506">
        <v>5</v>
      </c>
      <c r="M506">
        <v>571</v>
      </c>
      <c r="N506">
        <v>273</v>
      </c>
      <c r="O506">
        <v>24105855.85585586</v>
      </c>
      <c r="P506">
        <v>27454254.054054052</v>
      </c>
      <c r="Q506">
        <v>239</v>
      </c>
      <c r="R506">
        <v>562</v>
      </c>
      <c r="S506">
        <v>166772239.63963965</v>
      </c>
      <c r="T506">
        <v>172722072.07207206</v>
      </c>
      <c r="U506">
        <v>20224320.720720716</v>
      </c>
      <c r="V506">
        <v>27169909.909909908</v>
      </c>
      <c r="W506">
        <v>18491.16</v>
      </c>
      <c r="X506">
        <v>18655.080000000002</v>
      </c>
    </row>
    <row r="507" spans="1:24">
      <c r="A507" s="7" t="s">
        <v>1381</v>
      </c>
      <c r="B507" s="13" t="s">
        <v>1382</v>
      </c>
      <c r="C507">
        <v>104834091.60819477</v>
      </c>
      <c r="D507">
        <v>100702848.99556386</v>
      </c>
      <c r="E507">
        <v>644594.59459459397</v>
      </c>
      <c r="F507">
        <v>634459.45945946302</v>
      </c>
      <c r="G507">
        <v>53</v>
      </c>
      <c r="H507">
        <v>64</v>
      </c>
      <c r="I507">
        <v>12</v>
      </c>
      <c r="J507">
        <v>9</v>
      </c>
      <c r="K507">
        <v>1</v>
      </c>
      <c r="M507">
        <v>60</v>
      </c>
      <c r="N507">
        <v>78</v>
      </c>
      <c r="O507">
        <v>4726576.5765765756</v>
      </c>
      <c r="P507">
        <v>8157882.8828828838</v>
      </c>
      <c r="Q507">
        <v>49</v>
      </c>
      <c r="R507">
        <v>35</v>
      </c>
      <c r="S507">
        <v>13808067.567567568</v>
      </c>
      <c r="T507">
        <v>15618727.927927928</v>
      </c>
      <c r="U507">
        <v>5086396.3963963985</v>
      </c>
      <c r="V507">
        <v>6358106.3063063081</v>
      </c>
      <c r="W507">
        <v>1729.72</v>
      </c>
      <c r="X507">
        <v>1770.84</v>
      </c>
    </row>
    <row r="508" spans="1:24">
      <c r="A508" s="7" t="s">
        <v>1383</v>
      </c>
      <c r="B508" s="13" t="s">
        <v>1384</v>
      </c>
      <c r="C508">
        <v>878827656.50291324</v>
      </c>
      <c r="D508">
        <v>861130272.68847799</v>
      </c>
      <c r="E508">
        <v>602252.25225225498</v>
      </c>
      <c r="F508">
        <v>922072.07207207906</v>
      </c>
      <c r="G508">
        <v>97</v>
      </c>
      <c r="H508">
        <v>105</v>
      </c>
      <c r="I508">
        <v>8</v>
      </c>
      <c r="J508">
        <v>26</v>
      </c>
      <c r="M508">
        <v>268</v>
      </c>
      <c r="N508">
        <v>316</v>
      </c>
      <c r="O508">
        <v>1151082522.5225224</v>
      </c>
      <c r="P508">
        <v>1273686055.8558559</v>
      </c>
      <c r="Q508">
        <v>178</v>
      </c>
      <c r="R508">
        <v>273</v>
      </c>
      <c r="S508">
        <v>256266495.4954955</v>
      </c>
      <c r="T508">
        <v>263607354.05405405</v>
      </c>
      <c r="U508">
        <v>975734774.77477491</v>
      </c>
      <c r="V508">
        <v>1177492612.6126127</v>
      </c>
      <c r="W508">
        <v>26096.080000000002</v>
      </c>
      <c r="X508">
        <v>28147.08</v>
      </c>
    </row>
    <row r="509" spans="1:24">
      <c r="A509" s="7" t="s">
        <v>1385</v>
      </c>
      <c r="B509" s="13" t="s">
        <v>1386</v>
      </c>
      <c r="C509">
        <v>32005125.692700393</v>
      </c>
      <c r="D509">
        <v>28349528.528854534</v>
      </c>
      <c r="E509">
        <v>3153.1531531529999</v>
      </c>
      <c r="G509">
        <v>15</v>
      </c>
      <c r="H509">
        <v>1</v>
      </c>
      <c r="I509">
        <v>0</v>
      </c>
      <c r="J509">
        <v>1</v>
      </c>
      <c r="K509">
        <v>1</v>
      </c>
      <c r="M509">
        <v>59</v>
      </c>
      <c r="N509">
        <v>9</v>
      </c>
      <c r="O509">
        <v>1763513.5135135141</v>
      </c>
      <c r="P509">
        <v>1942342.3423423429</v>
      </c>
      <c r="Q509">
        <v>4</v>
      </c>
      <c r="S509">
        <v>12709193.693693696</v>
      </c>
      <c r="T509">
        <v>10983824.324324325</v>
      </c>
      <c r="U509">
        <v>1986396.3963963971</v>
      </c>
      <c r="V509">
        <v>2051441.4414414421</v>
      </c>
      <c r="W509">
        <v>500.76</v>
      </c>
      <c r="X509">
        <v>489.04</v>
      </c>
    </row>
    <row r="510" spans="1:24">
      <c r="A510" s="7" t="s">
        <v>1387</v>
      </c>
      <c r="B510" s="13" t="s">
        <v>1388</v>
      </c>
      <c r="C510">
        <v>169240538.09825397</v>
      </c>
      <c r="D510">
        <v>171179197.88292521</v>
      </c>
      <c r="E510">
        <v>1285990.9909909931</v>
      </c>
      <c r="F510">
        <v>1112612.612612613</v>
      </c>
      <c r="G510">
        <v>11</v>
      </c>
      <c r="H510">
        <v>35</v>
      </c>
      <c r="I510">
        <v>4</v>
      </c>
      <c r="J510">
        <v>2</v>
      </c>
      <c r="K510">
        <v>1</v>
      </c>
      <c r="M510">
        <v>24</v>
      </c>
      <c r="N510">
        <v>59</v>
      </c>
      <c r="O510">
        <v>18675765.765765764</v>
      </c>
      <c r="P510">
        <v>22196486.486486487</v>
      </c>
      <c r="Q510">
        <v>1</v>
      </c>
      <c r="R510">
        <v>108</v>
      </c>
      <c r="S510">
        <v>91586036.036036044</v>
      </c>
      <c r="T510">
        <v>95058933.333333343</v>
      </c>
      <c r="U510">
        <v>19555585.585585587</v>
      </c>
      <c r="V510">
        <v>21431891.891891889</v>
      </c>
      <c r="W510">
        <v>2079.2799999999997</v>
      </c>
      <c r="X510">
        <v>2097.92</v>
      </c>
    </row>
    <row r="511" spans="1:24">
      <c r="A511" s="7" t="s">
        <v>1389</v>
      </c>
      <c r="B511" s="13" t="s">
        <v>1388</v>
      </c>
      <c r="C511">
        <v>210090315.78937811</v>
      </c>
      <c r="D511">
        <v>203596984.44878933</v>
      </c>
      <c r="E511">
        <v>792792.79279279301</v>
      </c>
      <c r="F511">
        <v>134234.23423423499</v>
      </c>
      <c r="G511">
        <v>17</v>
      </c>
      <c r="H511">
        <v>77</v>
      </c>
      <c r="I511">
        <v>12</v>
      </c>
      <c r="J511">
        <v>4</v>
      </c>
      <c r="K511">
        <v>1</v>
      </c>
      <c r="M511">
        <v>28</v>
      </c>
      <c r="N511">
        <v>112</v>
      </c>
      <c r="O511">
        <v>5007027.0270270249</v>
      </c>
      <c r="P511">
        <v>11226216.216216218</v>
      </c>
      <c r="Q511">
        <v>39</v>
      </c>
      <c r="R511">
        <v>304</v>
      </c>
      <c r="S511">
        <v>54165831.531531528</v>
      </c>
      <c r="T511">
        <v>54500247.747747749</v>
      </c>
      <c r="U511">
        <v>5729009.0090090083</v>
      </c>
      <c r="V511">
        <v>13016666.666666666</v>
      </c>
      <c r="W511">
        <v>3204</v>
      </c>
      <c r="X511">
        <v>3183.84</v>
      </c>
    </row>
    <row r="512" spans="1:24">
      <c r="A512" s="7" t="s">
        <v>1390</v>
      </c>
      <c r="B512" s="13" t="s">
        <v>727</v>
      </c>
      <c r="C512">
        <v>395307606.47016549</v>
      </c>
      <c r="D512">
        <v>378213203.19887674</v>
      </c>
      <c r="E512">
        <v>1621136.9369369401</v>
      </c>
      <c r="F512">
        <v>2315315.3153153169</v>
      </c>
      <c r="G512">
        <v>98</v>
      </c>
      <c r="H512">
        <v>27</v>
      </c>
      <c r="I512">
        <v>6</v>
      </c>
      <c r="J512">
        <v>10</v>
      </c>
      <c r="K512">
        <v>1</v>
      </c>
      <c r="M512">
        <v>151</v>
      </c>
      <c r="N512">
        <v>64</v>
      </c>
      <c r="O512">
        <v>26486047.747747749</v>
      </c>
      <c r="P512">
        <v>29537792.79279279</v>
      </c>
      <c r="Q512">
        <v>24</v>
      </c>
      <c r="R512">
        <v>50</v>
      </c>
      <c r="S512">
        <v>108222108.1081081</v>
      </c>
      <c r="T512">
        <v>106492334.23423424</v>
      </c>
      <c r="U512">
        <v>26561531.531531535</v>
      </c>
      <c r="V512">
        <v>28419009.009009007</v>
      </c>
      <c r="W512">
        <v>5882.96</v>
      </c>
      <c r="X512">
        <v>5725.96</v>
      </c>
    </row>
    <row r="513" spans="1:24">
      <c r="A513" s="7" t="s">
        <v>119</v>
      </c>
      <c r="B513" s="13" t="s">
        <v>1034</v>
      </c>
      <c r="C513">
        <v>760542439.81406307</v>
      </c>
      <c r="D513">
        <v>764691730.77282119</v>
      </c>
      <c r="E513">
        <v>7238738.738738738</v>
      </c>
      <c r="F513">
        <v>2198423.423423429</v>
      </c>
      <c r="G513">
        <v>85</v>
      </c>
      <c r="H513">
        <v>78</v>
      </c>
      <c r="I513">
        <v>10</v>
      </c>
      <c r="J513">
        <v>8</v>
      </c>
      <c r="K513">
        <v>2</v>
      </c>
      <c r="M513">
        <v>115</v>
      </c>
      <c r="N513">
        <v>100</v>
      </c>
      <c r="O513">
        <v>44538288.28828828</v>
      </c>
      <c r="P513">
        <v>46946666.666666672</v>
      </c>
      <c r="Q513">
        <v>521</v>
      </c>
      <c r="R513">
        <v>403</v>
      </c>
      <c r="S513">
        <v>223292971.17117119</v>
      </c>
      <c r="T513">
        <v>227089790.990991</v>
      </c>
      <c r="U513">
        <v>45072025.225225225</v>
      </c>
      <c r="V513">
        <v>45788241.441441439</v>
      </c>
      <c r="W513">
        <v>14056.72</v>
      </c>
      <c r="X513">
        <v>13947.32</v>
      </c>
    </row>
    <row r="514" spans="1:24">
      <c r="A514" s="7" t="s">
        <v>1391</v>
      </c>
      <c r="B514" s="13" t="s">
        <v>718</v>
      </c>
      <c r="C514">
        <v>241155580.68137047</v>
      </c>
      <c r="D514">
        <v>248945381.66756019</v>
      </c>
      <c r="E514">
        <v>2127027.0270270281</v>
      </c>
      <c r="F514">
        <v>63963.963963964998</v>
      </c>
      <c r="G514">
        <v>46</v>
      </c>
      <c r="H514">
        <v>50</v>
      </c>
      <c r="I514">
        <v>2</v>
      </c>
      <c r="J514">
        <v>2</v>
      </c>
      <c r="K514">
        <v>1</v>
      </c>
      <c r="M514">
        <v>49</v>
      </c>
      <c r="N514">
        <v>66</v>
      </c>
      <c r="O514">
        <v>28877747.747747745</v>
      </c>
      <c r="P514">
        <v>33872522.522522524</v>
      </c>
      <c r="Q514">
        <v>68</v>
      </c>
      <c r="R514">
        <v>52</v>
      </c>
      <c r="S514">
        <v>72314220.720720723</v>
      </c>
      <c r="T514">
        <v>73562319.819819823</v>
      </c>
      <c r="U514">
        <v>22151801.801801808</v>
      </c>
      <c r="V514">
        <v>23124954.954954956</v>
      </c>
      <c r="W514">
        <v>4270.5200000000004</v>
      </c>
      <c r="X514">
        <v>4207.32</v>
      </c>
    </row>
    <row r="515" spans="1:24">
      <c r="A515" s="7" t="s">
        <v>1392</v>
      </c>
      <c r="B515" s="13" t="s">
        <v>1388</v>
      </c>
      <c r="C515">
        <v>212765927.51184887</v>
      </c>
      <c r="D515">
        <v>217742108.377958</v>
      </c>
      <c r="E515">
        <v>228355.85585585501</v>
      </c>
      <c r="F515">
        <v>690090.09009008994</v>
      </c>
      <c r="G515">
        <v>13</v>
      </c>
      <c r="H515">
        <v>36</v>
      </c>
      <c r="I515">
        <v>7</v>
      </c>
      <c r="J515">
        <v>1</v>
      </c>
      <c r="M515">
        <v>20</v>
      </c>
      <c r="N515">
        <v>52</v>
      </c>
      <c r="O515">
        <v>3716216.2162162182</v>
      </c>
      <c r="P515">
        <v>4129729.7297297311</v>
      </c>
      <c r="Q515">
        <v>38</v>
      </c>
      <c r="R515">
        <v>51</v>
      </c>
      <c r="S515">
        <v>93732795.495495498</v>
      </c>
      <c r="T515">
        <v>92391960.360360354</v>
      </c>
      <c r="U515">
        <v>3635495.4954954963</v>
      </c>
      <c r="V515">
        <v>5109009.0090090092</v>
      </c>
      <c r="W515">
        <v>3796.24</v>
      </c>
      <c r="X515">
        <v>3747.68</v>
      </c>
    </row>
    <row r="516" spans="1:24">
      <c r="A516" s="7" t="s">
        <v>1393</v>
      </c>
      <c r="B516" s="13" t="s">
        <v>1033</v>
      </c>
      <c r="C516">
        <v>446826039.43192863</v>
      </c>
      <c r="D516">
        <v>443175657.70867282</v>
      </c>
      <c r="E516">
        <v>15287499.0990991</v>
      </c>
      <c r="F516">
        <v>13468468.468468469</v>
      </c>
      <c r="G516">
        <v>66</v>
      </c>
      <c r="H516">
        <v>82</v>
      </c>
      <c r="I516">
        <v>4</v>
      </c>
      <c r="J516">
        <v>3</v>
      </c>
      <c r="K516">
        <v>2</v>
      </c>
      <c r="M516">
        <v>83</v>
      </c>
      <c r="N516">
        <v>96</v>
      </c>
      <c r="O516">
        <v>23345773.873873878</v>
      </c>
      <c r="P516">
        <v>194007207.2072072</v>
      </c>
      <c r="Q516">
        <v>4</v>
      </c>
      <c r="R516">
        <v>231</v>
      </c>
      <c r="S516">
        <v>102868085.58558558</v>
      </c>
      <c r="T516">
        <v>99027786.48648648</v>
      </c>
      <c r="U516">
        <v>21471441.441441435</v>
      </c>
      <c r="V516">
        <v>82389549.54954955</v>
      </c>
      <c r="W516">
        <v>5050.2</v>
      </c>
      <c r="X516">
        <v>4999.5599999999995</v>
      </c>
    </row>
    <row r="517" spans="1:24">
      <c r="A517" s="7" t="s">
        <v>1394</v>
      </c>
      <c r="B517" s="13" t="s">
        <v>1395</v>
      </c>
      <c r="C517">
        <v>99607739.433259547</v>
      </c>
      <c r="D517">
        <v>96584236.460148558</v>
      </c>
      <c r="E517">
        <v>11385135.135135137</v>
      </c>
      <c r="F517">
        <v>324324.32432432403</v>
      </c>
      <c r="G517">
        <v>11</v>
      </c>
      <c r="H517">
        <v>10</v>
      </c>
      <c r="J517">
        <v>0</v>
      </c>
      <c r="M517">
        <v>20</v>
      </c>
      <c r="N517">
        <v>22</v>
      </c>
      <c r="O517">
        <v>4617567.5675675655</v>
      </c>
      <c r="P517">
        <v>3713963.9639639631</v>
      </c>
      <c r="Q517">
        <v>34</v>
      </c>
      <c r="S517">
        <v>34018765.765765771</v>
      </c>
      <c r="T517">
        <v>32595378.37837838</v>
      </c>
      <c r="U517">
        <v>3786666.666666667</v>
      </c>
      <c r="V517">
        <v>3307207.2072072071</v>
      </c>
      <c r="W517">
        <v>1425</v>
      </c>
      <c r="X517">
        <v>1430.3200000000002</v>
      </c>
    </row>
    <row r="518" spans="1:24">
      <c r="A518" s="7" t="s">
        <v>1396</v>
      </c>
      <c r="B518" s="13" t="s">
        <v>1395</v>
      </c>
      <c r="C518">
        <v>298385936.88574696</v>
      </c>
      <c r="D518">
        <v>294303851.13684404</v>
      </c>
      <c r="E518">
        <v>909639.63963963999</v>
      </c>
      <c r="F518">
        <v>2525225.2252252251</v>
      </c>
      <c r="G518">
        <v>22</v>
      </c>
      <c r="H518">
        <v>23</v>
      </c>
      <c r="I518">
        <v>1</v>
      </c>
      <c r="J518">
        <v>1</v>
      </c>
      <c r="K518">
        <v>3</v>
      </c>
      <c r="M518">
        <v>66</v>
      </c>
      <c r="N518">
        <v>46</v>
      </c>
      <c r="O518">
        <v>14246396.396396395</v>
      </c>
      <c r="P518">
        <v>11809909.90990991</v>
      </c>
      <c r="Q518">
        <v>72</v>
      </c>
      <c r="S518">
        <v>106448962.16216215</v>
      </c>
      <c r="T518">
        <v>108697342.34234235</v>
      </c>
      <c r="U518">
        <v>14777340.540540541</v>
      </c>
      <c r="V518">
        <v>11520720.72072072</v>
      </c>
      <c r="W518">
        <v>4437.68</v>
      </c>
      <c r="X518">
        <v>4560.92</v>
      </c>
    </row>
    <row r="519" spans="1:24">
      <c r="A519" s="7" t="s">
        <v>1397</v>
      </c>
      <c r="B519" s="13" t="s">
        <v>1398</v>
      </c>
      <c r="C519">
        <v>1874802280.8724856</v>
      </c>
      <c r="D519">
        <v>1948049035.1766891</v>
      </c>
      <c r="E519">
        <v>295160172.97297299</v>
      </c>
      <c r="F519">
        <v>313654463.96396399</v>
      </c>
      <c r="G519">
        <v>297</v>
      </c>
      <c r="H519">
        <v>348</v>
      </c>
      <c r="I519">
        <v>42</v>
      </c>
      <c r="J519">
        <v>63</v>
      </c>
      <c r="K519">
        <v>3</v>
      </c>
      <c r="M519">
        <v>740</v>
      </c>
      <c r="N519">
        <v>1035</v>
      </c>
      <c r="O519">
        <v>210873693.6936937</v>
      </c>
      <c r="P519">
        <v>199678918.91891891</v>
      </c>
      <c r="Q519">
        <v>1171</v>
      </c>
      <c r="R519">
        <v>810</v>
      </c>
      <c r="S519">
        <v>283275684.68468463</v>
      </c>
      <c r="T519">
        <v>308337077.47747749</v>
      </c>
      <c r="U519">
        <v>183557567.56756756</v>
      </c>
      <c r="V519">
        <v>181496756.75675675</v>
      </c>
      <c r="W519">
        <v>36430.080000000002</v>
      </c>
      <c r="X519">
        <v>39866.32</v>
      </c>
    </row>
    <row r="520" spans="1:24">
      <c r="A520" s="7" t="s">
        <v>1399</v>
      </c>
      <c r="B520" s="13" t="s">
        <v>1398</v>
      </c>
      <c r="C520">
        <v>1124872984.3587134</v>
      </c>
      <c r="D520">
        <v>1128970672.8437109</v>
      </c>
      <c r="E520">
        <v>2514301.801801804</v>
      </c>
      <c r="F520">
        <v>2214162.162162168</v>
      </c>
      <c r="G520">
        <v>163</v>
      </c>
      <c r="H520">
        <v>260</v>
      </c>
      <c r="I520">
        <v>19</v>
      </c>
      <c r="J520">
        <v>32</v>
      </c>
      <c r="K520">
        <v>13</v>
      </c>
      <c r="M520">
        <v>353</v>
      </c>
      <c r="N520">
        <v>460</v>
      </c>
      <c r="O520">
        <v>117049036.03603603</v>
      </c>
      <c r="P520">
        <v>120993373.87387387</v>
      </c>
      <c r="Q520">
        <v>482</v>
      </c>
      <c r="R520">
        <v>490</v>
      </c>
      <c r="S520">
        <v>174612315.31531531</v>
      </c>
      <c r="T520">
        <v>184692790.990991</v>
      </c>
      <c r="U520">
        <v>109958198.1981982</v>
      </c>
      <c r="V520">
        <v>113335495.4954955</v>
      </c>
      <c r="W520">
        <v>20234.599999999999</v>
      </c>
      <c r="X520">
        <v>20838.400000000001</v>
      </c>
    </row>
    <row r="521" spans="1:24">
      <c r="A521" s="7" t="s">
        <v>120</v>
      </c>
      <c r="B521" s="13" t="s">
        <v>121</v>
      </c>
      <c r="C521">
        <v>404368277.7715379</v>
      </c>
      <c r="D521">
        <v>388402539.56680554</v>
      </c>
      <c r="E521">
        <v>41568887.387387395</v>
      </c>
      <c r="F521">
        <v>60837075.675675683</v>
      </c>
      <c r="G521">
        <v>133</v>
      </c>
      <c r="H521">
        <v>153</v>
      </c>
      <c r="I521">
        <v>4</v>
      </c>
      <c r="J521">
        <v>5</v>
      </c>
      <c r="M521">
        <v>147</v>
      </c>
      <c r="N521">
        <v>189</v>
      </c>
      <c r="O521">
        <v>35310810.810810812</v>
      </c>
      <c r="P521">
        <v>40234414.414414421</v>
      </c>
      <c r="Q521">
        <v>46</v>
      </c>
      <c r="R521">
        <v>53</v>
      </c>
      <c r="S521">
        <v>114065702.7027027</v>
      </c>
      <c r="T521">
        <v>114394261.26126125</v>
      </c>
      <c r="U521">
        <v>29364144.144144144</v>
      </c>
      <c r="V521">
        <v>30279099.099099103</v>
      </c>
      <c r="W521">
        <v>7015.4400000000005</v>
      </c>
      <c r="X521">
        <v>8024.64</v>
      </c>
    </row>
    <row r="522" spans="1:24">
      <c r="A522" s="7" t="s">
        <v>122</v>
      </c>
      <c r="B522" s="13" t="s">
        <v>1400</v>
      </c>
      <c r="C522">
        <v>64559698.717676863</v>
      </c>
      <c r="D522">
        <v>57710384.476703033</v>
      </c>
      <c r="G522">
        <v>14</v>
      </c>
      <c r="H522">
        <v>16</v>
      </c>
      <c r="M522">
        <v>19</v>
      </c>
      <c r="N522">
        <v>20</v>
      </c>
      <c r="S522">
        <v>8511283.7837837841</v>
      </c>
      <c r="T522">
        <v>7138027.0270270277</v>
      </c>
      <c r="W522">
        <v>2299.6799999999998</v>
      </c>
      <c r="X522">
        <v>2308</v>
      </c>
    </row>
    <row r="523" spans="1:24">
      <c r="A523" s="7" t="s">
        <v>123</v>
      </c>
      <c r="B523" s="13" t="s">
        <v>124</v>
      </c>
      <c r="C523">
        <v>330533352.37586886</v>
      </c>
      <c r="D523">
        <v>339859941.43448317</v>
      </c>
      <c r="E523">
        <v>2079909.909909911</v>
      </c>
      <c r="F523">
        <v>463963.96396396402</v>
      </c>
      <c r="G523">
        <v>46</v>
      </c>
      <c r="H523">
        <v>97</v>
      </c>
      <c r="I523">
        <v>1</v>
      </c>
      <c r="J523">
        <v>4</v>
      </c>
      <c r="K523">
        <v>2</v>
      </c>
      <c r="M523">
        <v>52</v>
      </c>
      <c r="N523">
        <v>114</v>
      </c>
      <c r="O523">
        <v>27765495.495495494</v>
      </c>
      <c r="P523">
        <v>30401981.981981985</v>
      </c>
      <c r="Q523">
        <v>1</v>
      </c>
      <c r="R523">
        <v>36</v>
      </c>
      <c r="S523">
        <v>53487169.369369365</v>
      </c>
      <c r="T523">
        <v>54077851.351351358</v>
      </c>
      <c r="U523">
        <v>27482522.522522524</v>
      </c>
      <c r="V523">
        <v>28692162.162162162</v>
      </c>
      <c r="W523">
        <v>4090.6</v>
      </c>
      <c r="X523">
        <v>4103.96</v>
      </c>
    </row>
    <row r="524" spans="1:24">
      <c r="A524" s="7" t="s">
        <v>125</v>
      </c>
      <c r="B524" s="13" t="s">
        <v>1401</v>
      </c>
      <c r="C524">
        <v>309574620.12312466</v>
      </c>
      <c r="D524">
        <v>315386333.72382617</v>
      </c>
      <c r="E524">
        <v>4837837.8378378432</v>
      </c>
      <c r="F524">
        <v>568468.46846847399</v>
      </c>
      <c r="G524">
        <v>81</v>
      </c>
      <c r="H524">
        <v>41</v>
      </c>
      <c r="I524">
        <v>1</v>
      </c>
      <c r="J524">
        <v>5</v>
      </c>
      <c r="K524">
        <v>2</v>
      </c>
      <c r="M524">
        <v>238</v>
      </c>
      <c r="N524">
        <v>121</v>
      </c>
      <c r="O524">
        <v>31600900.9009009</v>
      </c>
      <c r="P524">
        <v>36659369.369369365</v>
      </c>
      <c r="Q524">
        <v>194</v>
      </c>
      <c r="R524">
        <v>373</v>
      </c>
      <c r="S524">
        <v>101307144.14414415</v>
      </c>
      <c r="T524">
        <v>106298126.12612613</v>
      </c>
      <c r="U524">
        <v>34517297.297297299</v>
      </c>
      <c r="V524">
        <v>36605945.945945941</v>
      </c>
      <c r="W524">
        <v>5026.8</v>
      </c>
      <c r="X524">
        <v>5048.04</v>
      </c>
    </row>
    <row r="525" spans="1:24">
      <c r="A525" s="7" t="s">
        <v>126</v>
      </c>
      <c r="B525" s="13" t="s">
        <v>1345</v>
      </c>
      <c r="C525">
        <v>234263222.10045651</v>
      </c>
      <c r="D525">
        <v>249170751.9618538</v>
      </c>
      <c r="E525">
        <v>5741972.9729729742</v>
      </c>
      <c r="F525">
        <v>3082432.4324324322</v>
      </c>
      <c r="G525">
        <v>321</v>
      </c>
      <c r="H525">
        <v>95</v>
      </c>
      <c r="I525">
        <v>6</v>
      </c>
      <c r="J525">
        <v>5</v>
      </c>
      <c r="K525">
        <v>6</v>
      </c>
      <c r="M525">
        <v>425</v>
      </c>
      <c r="N525">
        <v>148</v>
      </c>
      <c r="O525">
        <v>29310891.891891893</v>
      </c>
      <c r="P525">
        <v>30228378.378378376</v>
      </c>
      <c r="Q525">
        <v>230</v>
      </c>
      <c r="R525">
        <v>101</v>
      </c>
      <c r="S525">
        <v>100249648.64864865</v>
      </c>
      <c r="T525">
        <v>104518460.36036037</v>
      </c>
      <c r="U525">
        <v>27700540.540540539</v>
      </c>
      <c r="V525">
        <v>30981261.261261262</v>
      </c>
      <c r="W525">
        <v>5849.88</v>
      </c>
      <c r="X525">
        <v>6072.76</v>
      </c>
    </row>
    <row r="526" spans="1:24">
      <c r="A526" s="7" t="s">
        <v>1402</v>
      </c>
      <c r="B526" s="13" t="s">
        <v>1067</v>
      </c>
      <c r="C526">
        <v>211402042.02868265</v>
      </c>
      <c r="D526">
        <v>220218172.62524992</v>
      </c>
      <c r="E526">
        <v>2256238.738738738</v>
      </c>
      <c r="F526">
        <v>2573873.8738738769</v>
      </c>
      <c r="G526">
        <v>43</v>
      </c>
      <c r="H526">
        <v>36</v>
      </c>
      <c r="I526">
        <v>2</v>
      </c>
      <c r="J526">
        <v>4</v>
      </c>
      <c r="M526">
        <v>52</v>
      </c>
      <c r="N526">
        <v>45</v>
      </c>
      <c r="O526">
        <v>27241531.531531531</v>
      </c>
      <c r="P526">
        <v>38277162.162162162</v>
      </c>
      <c r="Q526">
        <v>60</v>
      </c>
      <c r="R526">
        <v>115</v>
      </c>
      <c r="S526">
        <v>56706977.477477476</v>
      </c>
      <c r="T526">
        <v>57418427.927927926</v>
      </c>
      <c r="U526">
        <v>27341171.171171166</v>
      </c>
      <c r="V526">
        <v>34759189.189189188</v>
      </c>
      <c r="W526">
        <v>4640.68</v>
      </c>
      <c r="X526">
        <v>4672.5200000000004</v>
      </c>
    </row>
    <row r="527" spans="1:24">
      <c r="A527" s="7" t="s">
        <v>1403</v>
      </c>
      <c r="B527" s="13" t="s">
        <v>1404</v>
      </c>
      <c r="C527">
        <v>2099831784.1252089</v>
      </c>
      <c r="D527">
        <v>1959805692.877188</v>
      </c>
      <c r="E527">
        <v>9750900.9009009041</v>
      </c>
      <c r="F527">
        <v>2910142.342342345</v>
      </c>
      <c r="G527">
        <v>311</v>
      </c>
      <c r="H527">
        <v>435</v>
      </c>
      <c r="I527">
        <v>16</v>
      </c>
      <c r="J527">
        <v>32</v>
      </c>
      <c r="K527">
        <v>3</v>
      </c>
      <c r="M527">
        <v>895</v>
      </c>
      <c r="N527">
        <v>857</v>
      </c>
      <c r="O527">
        <v>63350000.000000007</v>
      </c>
      <c r="P527">
        <v>139166427.92792791</v>
      </c>
      <c r="Q527">
        <v>352</v>
      </c>
      <c r="R527">
        <v>575</v>
      </c>
      <c r="S527">
        <v>274893257.65765768</v>
      </c>
      <c r="T527">
        <v>270146009.009009</v>
      </c>
      <c r="U527">
        <v>62866126.126126133</v>
      </c>
      <c r="V527">
        <v>98484909.909909904</v>
      </c>
      <c r="W527">
        <v>38440.36</v>
      </c>
      <c r="X527">
        <v>40462.119999999995</v>
      </c>
    </row>
    <row r="528" spans="1:24">
      <c r="A528" s="7" t="s">
        <v>127</v>
      </c>
      <c r="B528" s="13" t="s">
        <v>1405</v>
      </c>
      <c r="C528">
        <v>331016750.48978674</v>
      </c>
      <c r="D528">
        <v>304448764.84206378</v>
      </c>
      <c r="E528">
        <v>2459819.8198198192</v>
      </c>
      <c r="F528">
        <v>2355855.855855857</v>
      </c>
      <c r="G528">
        <v>34</v>
      </c>
      <c r="H528">
        <v>27</v>
      </c>
      <c r="I528">
        <v>4</v>
      </c>
      <c r="J528">
        <v>1</v>
      </c>
      <c r="K528">
        <v>5</v>
      </c>
      <c r="M528">
        <v>47</v>
      </c>
      <c r="N528">
        <v>39</v>
      </c>
      <c r="O528">
        <v>31032432.432432432</v>
      </c>
      <c r="P528">
        <v>32663963.963963963</v>
      </c>
      <c r="Q528">
        <v>81</v>
      </c>
      <c r="R528">
        <v>204</v>
      </c>
      <c r="S528">
        <v>54202595.495495491</v>
      </c>
      <c r="T528">
        <v>50690180.180180185</v>
      </c>
      <c r="U528">
        <v>22593153.153153151</v>
      </c>
      <c r="V528">
        <v>31262882.882882882</v>
      </c>
      <c r="W528">
        <v>4815.04</v>
      </c>
      <c r="X528">
        <v>4793.24</v>
      </c>
    </row>
    <row r="529" spans="1:24">
      <c r="A529" s="7" t="s">
        <v>1406</v>
      </c>
      <c r="B529" s="13" t="s">
        <v>1179</v>
      </c>
      <c r="C529">
        <v>137886999.94110918</v>
      </c>
      <c r="D529">
        <v>139099354.95913181</v>
      </c>
      <c r="E529">
        <v>371171.171171172</v>
      </c>
      <c r="F529">
        <v>214414.41441441499</v>
      </c>
      <c r="G529">
        <v>36</v>
      </c>
      <c r="H529">
        <v>17</v>
      </c>
      <c r="I529">
        <v>3</v>
      </c>
      <c r="J529">
        <v>4</v>
      </c>
      <c r="M529">
        <v>57</v>
      </c>
      <c r="N529">
        <v>48</v>
      </c>
      <c r="O529">
        <v>6423873.8738738745</v>
      </c>
      <c r="P529">
        <v>8904774.7747747749</v>
      </c>
      <c r="Q529">
        <v>30</v>
      </c>
      <c r="R529">
        <v>59</v>
      </c>
      <c r="S529">
        <v>51756513.51351352</v>
      </c>
      <c r="T529">
        <v>57973511.711711712</v>
      </c>
      <c r="U529">
        <v>6824504.5045045055</v>
      </c>
      <c r="V529">
        <v>9461484.6846846864</v>
      </c>
      <c r="W529">
        <v>2397.44</v>
      </c>
      <c r="X529">
        <v>2446.6800000000003</v>
      </c>
    </row>
    <row r="530" spans="1:24">
      <c r="A530" s="7" t="s">
        <v>1407</v>
      </c>
      <c r="B530" s="13" t="s">
        <v>1067</v>
      </c>
      <c r="C530">
        <v>369985903.22834021</v>
      </c>
      <c r="D530">
        <v>381098468.97482204</v>
      </c>
      <c r="E530">
        <v>2150540.5405405411</v>
      </c>
      <c r="F530">
        <v>562162.16216216399</v>
      </c>
      <c r="G530">
        <v>56</v>
      </c>
      <c r="H530">
        <v>86</v>
      </c>
      <c r="I530">
        <v>8</v>
      </c>
      <c r="J530">
        <v>6</v>
      </c>
      <c r="M530">
        <v>63</v>
      </c>
      <c r="N530">
        <v>100</v>
      </c>
      <c r="O530">
        <v>27930810.810810812</v>
      </c>
      <c r="P530">
        <v>40221657.657657661</v>
      </c>
      <c r="Q530">
        <v>86</v>
      </c>
      <c r="R530">
        <v>114</v>
      </c>
      <c r="S530">
        <v>115578972.07207207</v>
      </c>
      <c r="T530">
        <v>119385099.09909908</v>
      </c>
      <c r="U530">
        <v>29488648.648648649</v>
      </c>
      <c r="V530">
        <v>34399909.909909904</v>
      </c>
      <c r="W530">
        <v>6900.88</v>
      </c>
      <c r="X530">
        <v>6883.48</v>
      </c>
    </row>
    <row r="531" spans="1:24">
      <c r="A531" s="7" t="s">
        <v>1408</v>
      </c>
      <c r="B531" s="13" t="s">
        <v>1409</v>
      </c>
      <c r="C531">
        <v>104477385.39161345</v>
      </c>
      <c r="D531">
        <v>103236390.0858465</v>
      </c>
      <c r="E531">
        <v>217117.11711711701</v>
      </c>
      <c r="F531">
        <v>2702.7027027029999</v>
      </c>
      <c r="G531">
        <v>12</v>
      </c>
      <c r="H531">
        <v>9</v>
      </c>
      <c r="I531">
        <v>1</v>
      </c>
      <c r="J531">
        <v>1</v>
      </c>
      <c r="K531">
        <v>1</v>
      </c>
      <c r="M531">
        <v>24</v>
      </c>
      <c r="N531">
        <v>63</v>
      </c>
      <c r="O531">
        <v>23963963.963963963</v>
      </c>
      <c r="P531">
        <v>17074324.324324325</v>
      </c>
      <c r="R531">
        <v>18</v>
      </c>
      <c r="S531">
        <v>53368513.51351352</v>
      </c>
      <c r="T531">
        <v>52065191.891891897</v>
      </c>
      <c r="U531">
        <v>25054054.054054055</v>
      </c>
      <c r="V531">
        <v>15181531.531531531</v>
      </c>
      <c r="W531">
        <v>2204.2399999999998</v>
      </c>
      <c r="X531">
        <v>2170.44</v>
      </c>
    </row>
    <row r="532" spans="1:24">
      <c r="A532" s="7" t="s">
        <v>1410</v>
      </c>
      <c r="B532" s="13" t="s">
        <v>1411</v>
      </c>
      <c r="C532">
        <v>201161763.94267982</v>
      </c>
      <c r="D532">
        <v>199668101.52038127</v>
      </c>
      <c r="E532">
        <v>1696396.3963963969</v>
      </c>
      <c r="F532">
        <v>1181531.531531533</v>
      </c>
      <c r="G532">
        <v>130</v>
      </c>
      <c r="H532">
        <v>84</v>
      </c>
      <c r="I532">
        <v>10</v>
      </c>
      <c r="J532">
        <v>10</v>
      </c>
      <c r="M532">
        <v>269</v>
      </c>
      <c r="N532">
        <v>281</v>
      </c>
      <c r="O532">
        <v>28773963.963963963</v>
      </c>
      <c r="P532">
        <v>29576576.576576568</v>
      </c>
      <c r="Q532">
        <v>206</v>
      </c>
      <c r="R532">
        <v>425</v>
      </c>
      <c r="S532">
        <v>49438666.666666672</v>
      </c>
      <c r="T532">
        <v>50064252.252252251</v>
      </c>
      <c r="U532">
        <v>25421801.801801801</v>
      </c>
      <c r="V532">
        <v>30608738.738738734</v>
      </c>
      <c r="W532">
        <v>5020.7199999999993</v>
      </c>
      <c r="X532">
        <v>5026.5200000000004</v>
      </c>
    </row>
    <row r="533" spans="1:24">
      <c r="A533" s="7" t="s">
        <v>128</v>
      </c>
      <c r="B533" s="13" t="s">
        <v>60</v>
      </c>
      <c r="C533">
        <v>211445588.83218586</v>
      </c>
      <c r="D533">
        <v>228459405.40371659</v>
      </c>
      <c r="E533">
        <v>2580731.5315315318</v>
      </c>
      <c r="F533">
        <v>1420720.720720724</v>
      </c>
      <c r="G533">
        <v>72</v>
      </c>
      <c r="H533">
        <v>45</v>
      </c>
      <c r="I533">
        <v>3</v>
      </c>
      <c r="J533">
        <v>4</v>
      </c>
      <c r="M533">
        <v>90</v>
      </c>
      <c r="N533">
        <v>60</v>
      </c>
      <c r="O533">
        <v>95066668.468468472</v>
      </c>
      <c r="P533">
        <v>113068558.55855855</v>
      </c>
      <c r="Q533">
        <v>11</v>
      </c>
      <c r="R533">
        <v>83</v>
      </c>
      <c r="S533">
        <v>44410153.153153151</v>
      </c>
      <c r="T533">
        <v>47307511.711711712</v>
      </c>
      <c r="U533">
        <v>99159279.279279277</v>
      </c>
      <c r="V533">
        <v>116511891.89189188</v>
      </c>
      <c r="W533">
        <v>4403.04</v>
      </c>
      <c r="X533">
        <v>4440.3999999999996</v>
      </c>
    </row>
    <row r="534" spans="1:24">
      <c r="A534" s="7" t="s">
        <v>129</v>
      </c>
      <c r="B534" s="13" t="s">
        <v>130</v>
      </c>
      <c r="C534">
        <v>6681289.3512950987</v>
      </c>
      <c r="D534">
        <v>6088746.3500176724</v>
      </c>
      <c r="F534">
        <v>18018.018018018</v>
      </c>
      <c r="G534">
        <v>1</v>
      </c>
      <c r="H534">
        <v>1</v>
      </c>
      <c r="I534">
        <v>0</v>
      </c>
      <c r="M534">
        <v>1</v>
      </c>
      <c r="N534">
        <v>3</v>
      </c>
      <c r="O534">
        <v>968468.46846846899</v>
      </c>
      <c r="P534">
        <v>198198.19819819799</v>
      </c>
      <c r="Q534">
        <v>15</v>
      </c>
      <c r="S534">
        <v>837698.19819819799</v>
      </c>
      <c r="T534">
        <v>1010405.4054054059</v>
      </c>
      <c r="U534">
        <v>643693.69369369396</v>
      </c>
      <c r="V534">
        <v>419819.81981982</v>
      </c>
      <c r="W534">
        <v>201.68</v>
      </c>
      <c r="X534">
        <v>226.4</v>
      </c>
    </row>
    <row r="535" spans="1:24">
      <c r="A535" s="7" t="s">
        <v>1412</v>
      </c>
      <c r="B535" s="13" t="s">
        <v>1413</v>
      </c>
      <c r="C535">
        <v>100309296.4441441</v>
      </c>
      <c r="D535">
        <v>98580933.601071462</v>
      </c>
      <c r="E535">
        <v>948738.73873873905</v>
      </c>
      <c r="F535">
        <v>9009.0090090089998</v>
      </c>
      <c r="G535">
        <v>58</v>
      </c>
      <c r="H535">
        <v>37</v>
      </c>
      <c r="I535">
        <v>1</v>
      </c>
      <c r="J535">
        <v>0</v>
      </c>
      <c r="M535">
        <v>63</v>
      </c>
      <c r="N535">
        <v>55</v>
      </c>
      <c r="O535">
        <v>7841441.441441441</v>
      </c>
      <c r="P535">
        <v>9873873.8738738745</v>
      </c>
      <c r="R535">
        <v>15</v>
      </c>
      <c r="S535">
        <v>22454887.387387387</v>
      </c>
      <c r="T535">
        <v>21320067.567567568</v>
      </c>
      <c r="U535">
        <v>9871801.8018018026</v>
      </c>
      <c r="V535">
        <v>9908198.1981981993</v>
      </c>
      <c r="W535">
        <v>1755.32</v>
      </c>
      <c r="X535">
        <v>1760.08</v>
      </c>
    </row>
    <row r="536" spans="1:24">
      <c r="A536" s="7" t="s">
        <v>1414</v>
      </c>
      <c r="B536" s="13" t="s">
        <v>808</v>
      </c>
      <c r="C536">
        <v>19245978.465390712</v>
      </c>
      <c r="D536">
        <v>19900930.167776216</v>
      </c>
      <c r="M536">
        <v>8</v>
      </c>
      <c r="N536">
        <v>8</v>
      </c>
      <c r="O536">
        <v>631531.53153153195</v>
      </c>
      <c r="P536">
        <v>1275675.675675675</v>
      </c>
      <c r="S536">
        <v>5379157.6576576577</v>
      </c>
      <c r="T536">
        <v>4635675.6756756762</v>
      </c>
      <c r="U536">
        <v>579279.27927927906</v>
      </c>
      <c r="V536">
        <v>459009.00900900899</v>
      </c>
      <c r="W536">
        <v>378.72</v>
      </c>
      <c r="X536">
        <v>396.56</v>
      </c>
    </row>
    <row r="537" spans="1:24">
      <c r="A537" s="7" t="s">
        <v>1414</v>
      </c>
      <c r="B537" s="13" t="s">
        <v>1415</v>
      </c>
      <c r="C537">
        <v>39870629.155829102</v>
      </c>
      <c r="D537">
        <v>37681143.159064434</v>
      </c>
      <c r="E537">
        <v>1004414.414414415</v>
      </c>
      <c r="F537">
        <v>1786036.0360360369</v>
      </c>
      <c r="G537">
        <v>6</v>
      </c>
      <c r="H537">
        <v>4</v>
      </c>
      <c r="I537">
        <v>0</v>
      </c>
      <c r="J537">
        <v>1</v>
      </c>
      <c r="M537">
        <v>6</v>
      </c>
      <c r="N537">
        <v>5</v>
      </c>
      <c r="O537">
        <v>1410810.8108108109</v>
      </c>
      <c r="P537">
        <v>3260360.3603603612</v>
      </c>
      <c r="Q537">
        <v>179</v>
      </c>
      <c r="R537">
        <v>39</v>
      </c>
      <c r="S537">
        <v>10839414.414414413</v>
      </c>
      <c r="T537">
        <v>10981297.297297295</v>
      </c>
      <c r="U537">
        <v>1475855.8558558549</v>
      </c>
      <c r="V537">
        <v>2085405.405405404</v>
      </c>
      <c r="W537">
        <v>616</v>
      </c>
      <c r="X537">
        <v>608</v>
      </c>
    </row>
    <row r="538" spans="1:24">
      <c r="A538" s="7" t="s">
        <v>6919</v>
      </c>
      <c r="B538" s="13" t="s">
        <v>2698</v>
      </c>
      <c r="E538">
        <v>32652986.486486487</v>
      </c>
      <c r="O538">
        <v>13783.783783784</v>
      </c>
    </row>
    <row r="539" spans="1:24">
      <c r="A539" s="7" t="s">
        <v>131</v>
      </c>
      <c r="B539" s="13" t="s">
        <v>1416</v>
      </c>
      <c r="C539">
        <v>464047627.30238825</v>
      </c>
      <c r="D539">
        <v>468475680.46297503</v>
      </c>
      <c r="E539">
        <v>18611981.981981985</v>
      </c>
      <c r="F539">
        <v>389909.90990991198</v>
      </c>
      <c r="G539">
        <v>166</v>
      </c>
      <c r="H539">
        <v>62</v>
      </c>
      <c r="I539">
        <v>4</v>
      </c>
      <c r="J539">
        <v>8</v>
      </c>
      <c r="K539">
        <v>7</v>
      </c>
      <c r="M539">
        <v>197</v>
      </c>
      <c r="N539">
        <v>78</v>
      </c>
      <c r="O539">
        <v>43104684.684684686</v>
      </c>
      <c r="P539">
        <v>63920090.090090089</v>
      </c>
      <c r="Q539">
        <v>72</v>
      </c>
      <c r="R539">
        <v>455</v>
      </c>
      <c r="S539">
        <v>84142346.846846849</v>
      </c>
      <c r="T539">
        <v>83180130.630630642</v>
      </c>
      <c r="U539">
        <v>44026126.126126125</v>
      </c>
      <c r="V539">
        <v>61033513.513513513</v>
      </c>
      <c r="W539">
        <v>8241.44</v>
      </c>
      <c r="X539">
        <v>8264.44</v>
      </c>
    </row>
    <row r="540" spans="1:24">
      <c r="A540" s="7" t="s">
        <v>1417</v>
      </c>
      <c r="B540" s="13" t="s">
        <v>1418</v>
      </c>
      <c r="C540">
        <v>1538909282.7932274</v>
      </c>
      <c r="D540">
        <v>1451168223.8580496</v>
      </c>
      <c r="E540">
        <v>124936267.56756757</v>
      </c>
      <c r="F540">
        <v>180476661.26126128</v>
      </c>
      <c r="G540">
        <v>618</v>
      </c>
      <c r="H540">
        <v>679</v>
      </c>
      <c r="I540">
        <v>34</v>
      </c>
      <c r="J540">
        <v>43</v>
      </c>
      <c r="K540">
        <v>17</v>
      </c>
      <c r="M540">
        <v>1251</v>
      </c>
      <c r="N540">
        <v>1033</v>
      </c>
      <c r="O540">
        <v>34284684.684684686</v>
      </c>
      <c r="P540">
        <v>62642162.162162162</v>
      </c>
      <c r="Q540">
        <v>525</v>
      </c>
      <c r="R540">
        <v>640</v>
      </c>
      <c r="S540">
        <v>255553765.76576579</v>
      </c>
      <c r="T540">
        <v>244397079.27927929</v>
      </c>
      <c r="U540">
        <v>36624234.234234236</v>
      </c>
      <c r="V540">
        <v>61294216.216216221</v>
      </c>
      <c r="W540">
        <v>40151.839999999997</v>
      </c>
      <c r="X540">
        <v>41240.520000000004</v>
      </c>
    </row>
    <row r="541" spans="1:24">
      <c r="A541" s="7" t="s">
        <v>1419</v>
      </c>
      <c r="B541" s="13" t="s">
        <v>1420</v>
      </c>
      <c r="C541">
        <v>107825648.80633676</v>
      </c>
      <c r="D541">
        <v>103445727.64608799</v>
      </c>
      <c r="E541">
        <v>7207.207207208</v>
      </c>
      <c r="F541">
        <v>14414.414414415</v>
      </c>
      <c r="G541">
        <v>30</v>
      </c>
      <c r="H541">
        <v>69</v>
      </c>
      <c r="I541">
        <v>0</v>
      </c>
      <c r="J541">
        <v>3</v>
      </c>
      <c r="M541">
        <v>35</v>
      </c>
      <c r="N541">
        <v>86</v>
      </c>
      <c r="O541">
        <v>11611711.71171171</v>
      </c>
      <c r="P541">
        <v>11707207.207207208</v>
      </c>
      <c r="Q541">
        <v>90</v>
      </c>
      <c r="R541">
        <v>52</v>
      </c>
      <c r="S541">
        <v>23449576.576576576</v>
      </c>
      <c r="T541">
        <v>22350189.189189188</v>
      </c>
      <c r="U541">
        <v>10787477.477477478</v>
      </c>
      <c r="V541">
        <v>11826392.792792792</v>
      </c>
      <c r="W541">
        <v>2701.48</v>
      </c>
      <c r="X541">
        <v>2700.04</v>
      </c>
    </row>
    <row r="542" spans="1:24">
      <c r="A542" s="7" t="s">
        <v>1421</v>
      </c>
      <c r="B542" s="13" t="s">
        <v>877</v>
      </c>
      <c r="C542">
        <v>11675888.691695403</v>
      </c>
      <c r="D542">
        <v>11553991.803476529</v>
      </c>
      <c r="E542">
        <v>13513.513513514001</v>
      </c>
      <c r="G542">
        <v>2</v>
      </c>
      <c r="H542">
        <v>6</v>
      </c>
      <c r="I542">
        <v>2</v>
      </c>
      <c r="J542">
        <v>0</v>
      </c>
      <c r="M542">
        <v>4</v>
      </c>
      <c r="N542">
        <v>9</v>
      </c>
      <c r="O542">
        <v>272702.70270270202</v>
      </c>
      <c r="P542">
        <v>333333.33333333302</v>
      </c>
      <c r="Q542">
        <v>13</v>
      </c>
      <c r="S542">
        <v>1835342.3423423418</v>
      </c>
      <c r="T542">
        <v>2745158.5585585581</v>
      </c>
      <c r="U542">
        <v>269099.099099099</v>
      </c>
      <c r="V542">
        <v>309009.009009008</v>
      </c>
      <c r="W542">
        <v>320.76</v>
      </c>
      <c r="X542">
        <v>318.8</v>
      </c>
    </row>
    <row r="543" spans="1:24">
      <c r="A543" s="7" t="s">
        <v>1422</v>
      </c>
      <c r="B543" s="13" t="s">
        <v>877</v>
      </c>
      <c r="C543">
        <v>17740430.776429508</v>
      </c>
      <c r="D543">
        <v>20103562.564822935</v>
      </c>
      <c r="E543">
        <v>46936.936936937003</v>
      </c>
      <c r="F543">
        <v>4504.5045045050001</v>
      </c>
      <c r="G543">
        <v>10</v>
      </c>
      <c r="H543">
        <v>8</v>
      </c>
      <c r="I543">
        <v>7</v>
      </c>
      <c r="J543">
        <v>2</v>
      </c>
      <c r="M543">
        <v>32</v>
      </c>
      <c r="N543">
        <v>15</v>
      </c>
      <c r="O543">
        <v>7400450.450450452</v>
      </c>
      <c r="P543">
        <v>5047747.7477477472</v>
      </c>
      <c r="Q543">
        <v>49</v>
      </c>
      <c r="R543">
        <v>9</v>
      </c>
      <c r="S543">
        <v>4932594.594594595</v>
      </c>
      <c r="T543">
        <v>5357207.2072072066</v>
      </c>
      <c r="U543">
        <v>7239819.8198198192</v>
      </c>
      <c r="V543">
        <v>6770720.7207207214</v>
      </c>
      <c r="W543">
        <v>704</v>
      </c>
      <c r="X543">
        <v>741.07999999999993</v>
      </c>
    </row>
    <row r="544" spans="1:24">
      <c r="A544" s="7" t="s">
        <v>1423</v>
      </c>
      <c r="B544" s="13" t="s">
        <v>1424</v>
      </c>
      <c r="C544">
        <v>417498211.80339384</v>
      </c>
      <c r="D544">
        <v>379026504.03167123</v>
      </c>
      <c r="E544">
        <v>199099.099099099</v>
      </c>
      <c r="F544">
        <v>507207.20720720798</v>
      </c>
      <c r="G544">
        <v>50</v>
      </c>
      <c r="H544">
        <v>68</v>
      </c>
      <c r="I544">
        <v>3</v>
      </c>
      <c r="J544">
        <v>4</v>
      </c>
      <c r="M544">
        <v>68</v>
      </c>
      <c r="N544">
        <v>85</v>
      </c>
      <c r="O544">
        <v>10549549.549549546</v>
      </c>
      <c r="P544">
        <v>12433513.513513517</v>
      </c>
      <c r="Q544">
        <v>62</v>
      </c>
      <c r="R544">
        <v>35</v>
      </c>
      <c r="S544">
        <v>88069365.765765756</v>
      </c>
      <c r="T544">
        <v>89132137.83783783</v>
      </c>
      <c r="U544">
        <v>6563783.7837837841</v>
      </c>
      <c r="V544">
        <v>6694324.3243243247</v>
      </c>
      <c r="W544">
        <v>8144.36</v>
      </c>
      <c r="X544">
        <v>8052.68</v>
      </c>
    </row>
    <row r="545" spans="1:24">
      <c r="A545" s="7" t="s">
        <v>1425</v>
      </c>
      <c r="B545" s="13" t="s">
        <v>1424</v>
      </c>
      <c r="C545">
        <v>296604939.40149826</v>
      </c>
      <c r="D545">
        <v>271042596.88396227</v>
      </c>
      <c r="E545">
        <v>10453603.603603603</v>
      </c>
      <c r="F545">
        <v>621621.62162162398</v>
      </c>
      <c r="G545">
        <v>112</v>
      </c>
      <c r="H545">
        <v>62</v>
      </c>
      <c r="I545">
        <v>4</v>
      </c>
      <c r="J545">
        <v>8</v>
      </c>
      <c r="M545">
        <v>169</v>
      </c>
      <c r="N545">
        <v>77</v>
      </c>
      <c r="O545">
        <v>25309459.459459458</v>
      </c>
      <c r="P545">
        <v>31659639.639639638</v>
      </c>
      <c r="Q545">
        <v>55</v>
      </c>
      <c r="R545">
        <v>62</v>
      </c>
      <c r="S545">
        <v>81984226.126126111</v>
      </c>
      <c r="T545">
        <v>79901517.117117107</v>
      </c>
      <c r="U545">
        <v>25503192.792792793</v>
      </c>
      <c r="V545">
        <v>23577927.92792793</v>
      </c>
      <c r="W545">
        <v>7431</v>
      </c>
      <c r="X545">
        <v>7401.36</v>
      </c>
    </row>
    <row r="546" spans="1:24">
      <c r="A546" s="7" t="s">
        <v>1426</v>
      </c>
      <c r="B546" s="13" t="s">
        <v>1427</v>
      </c>
      <c r="C546">
        <v>1132415070.4660447</v>
      </c>
      <c r="D546">
        <v>1123337142.8353834</v>
      </c>
      <c r="E546">
        <v>4624324.3243243238</v>
      </c>
      <c r="F546">
        <v>411891.89189189498</v>
      </c>
      <c r="G546">
        <v>574</v>
      </c>
      <c r="H546">
        <v>246</v>
      </c>
      <c r="I546">
        <v>10</v>
      </c>
      <c r="J546">
        <v>15</v>
      </c>
      <c r="K546">
        <v>1</v>
      </c>
      <c r="M546">
        <v>1233</v>
      </c>
      <c r="N546">
        <v>499</v>
      </c>
      <c r="O546">
        <v>25737387.387387387</v>
      </c>
      <c r="P546">
        <v>62145540.540540546</v>
      </c>
      <c r="Q546">
        <v>101</v>
      </c>
      <c r="R546">
        <v>418</v>
      </c>
      <c r="S546">
        <v>210453252.25225228</v>
      </c>
      <c r="T546">
        <v>195838590.0900901</v>
      </c>
      <c r="U546">
        <v>21834504.504504509</v>
      </c>
      <c r="V546">
        <v>50640810.810810812</v>
      </c>
      <c r="W546">
        <v>24957.4</v>
      </c>
      <c r="X546">
        <v>25041.239999999998</v>
      </c>
    </row>
    <row r="547" spans="1:24">
      <c r="A547" s="7" t="s">
        <v>1428</v>
      </c>
      <c r="B547" s="13" t="s">
        <v>1429</v>
      </c>
      <c r="C547">
        <v>1570722720.3572981</v>
      </c>
      <c r="D547">
        <v>1605803205.8907359</v>
      </c>
      <c r="E547">
        <v>63720748.648648649</v>
      </c>
      <c r="F547">
        <v>34009757.657657683</v>
      </c>
      <c r="G547">
        <v>652</v>
      </c>
      <c r="H547">
        <v>594</v>
      </c>
      <c r="I547">
        <v>20</v>
      </c>
      <c r="J547">
        <v>24</v>
      </c>
      <c r="K547">
        <v>9</v>
      </c>
      <c r="M547">
        <v>735</v>
      </c>
      <c r="N547">
        <v>767</v>
      </c>
      <c r="O547">
        <v>213132689.18918917</v>
      </c>
      <c r="P547">
        <v>259679054.05405408</v>
      </c>
      <c r="Q547">
        <v>476</v>
      </c>
      <c r="R547">
        <v>601</v>
      </c>
      <c r="S547">
        <v>609704342.34234226</v>
      </c>
      <c r="T547">
        <v>644224832.43243241</v>
      </c>
      <c r="U547">
        <v>201344000</v>
      </c>
      <c r="V547">
        <v>248171747.74774775</v>
      </c>
      <c r="W547">
        <v>41696.6</v>
      </c>
      <c r="X547">
        <v>41339.919999999998</v>
      </c>
    </row>
    <row r="548" spans="1:24">
      <c r="A548" s="7" t="s">
        <v>1430</v>
      </c>
      <c r="B548" s="13" t="s">
        <v>1431</v>
      </c>
      <c r="C548">
        <v>171779433.66391844</v>
      </c>
      <c r="D548">
        <v>166448993.6872589</v>
      </c>
      <c r="E548">
        <v>2034234.2342342371</v>
      </c>
      <c r="F548">
        <v>785360.36036036396</v>
      </c>
      <c r="G548">
        <v>95</v>
      </c>
      <c r="H548">
        <v>125</v>
      </c>
      <c r="I548">
        <v>7</v>
      </c>
      <c r="J548">
        <v>7</v>
      </c>
      <c r="M548">
        <v>130</v>
      </c>
      <c r="N548">
        <v>154</v>
      </c>
      <c r="O548">
        <v>25304594.59459459</v>
      </c>
      <c r="P548">
        <v>37214144.14414414</v>
      </c>
      <c r="Q548">
        <v>247</v>
      </c>
      <c r="R548">
        <v>163</v>
      </c>
      <c r="S548">
        <v>41794211.711711712</v>
      </c>
      <c r="T548">
        <v>47565500.000000007</v>
      </c>
      <c r="U548">
        <v>28605675.675675679</v>
      </c>
      <c r="V548">
        <v>34160450.45045045</v>
      </c>
      <c r="W548">
        <v>4305.08</v>
      </c>
      <c r="X548">
        <v>4283.04</v>
      </c>
    </row>
    <row r="549" spans="1:24">
      <c r="A549" s="7" t="s">
        <v>1432</v>
      </c>
      <c r="B549" s="13" t="s">
        <v>1431</v>
      </c>
      <c r="C549">
        <v>218749209.41358876</v>
      </c>
      <c r="D549">
        <v>219246679.6903491</v>
      </c>
      <c r="E549">
        <v>2852252.2522522542</v>
      </c>
      <c r="F549">
        <v>116295.49549549801</v>
      </c>
      <c r="G549">
        <v>100</v>
      </c>
      <c r="H549">
        <v>74</v>
      </c>
      <c r="I549">
        <v>4</v>
      </c>
      <c r="J549">
        <v>5</v>
      </c>
      <c r="M549">
        <v>163</v>
      </c>
      <c r="N549">
        <v>108</v>
      </c>
      <c r="O549">
        <v>16399999.999999996</v>
      </c>
      <c r="P549">
        <v>15629765.765765768</v>
      </c>
      <c r="Q549">
        <v>30</v>
      </c>
      <c r="R549">
        <v>164</v>
      </c>
      <c r="S549">
        <v>29316432.432432435</v>
      </c>
      <c r="T549">
        <v>31655839.639639635</v>
      </c>
      <c r="U549">
        <v>14440180.180180183</v>
      </c>
      <c r="V549">
        <v>18136576.576576576</v>
      </c>
      <c r="W549">
        <v>4228.88</v>
      </c>
      <c r="X549">
        <v>4361.08</v>
      </c>
    </row>
    <row r="550" spans="1:24">
      <c r="A550" s="7" t="s">
        <v>6920</v>
      </c>
      <c r="B550" s="13" t="s">
        <v>1433</v>
      </c>
      <c r="F550">
        <v>900900.90090090095</v>
      </c>
      <c r="O550">
        <v>27027.027027027001</v>
      </c>
    </row>
    <row r="551" spans="1:24">
      <c r="A551" s="7" t="s">
        <v>132</v>
      </c>
      <c r="B551" s="13" t="s">
        <v>956</v>
      </c>
      <c r="C551">
        <v>313396259.40152144</v>
      </c>
      <c r="D551">
        <v>319848009.76973242</v>
      </c>
      <c r="E551">
        <v>72145565.765765756</v>
      </c>
      <c r="F551">
        <v>1166486.4864864871</v>
      </c>
      <c r="G551">
        <v>56</v>
      </c>
      <c r="H551">
        <v>62</v>
      </c>
      <c r="I551">
        <v>4</v>
      </c>
      <c r="J551">
        <v>4</v>
      </c>
      <c r="K551">
        <v>4</v>
      </c>
      <c r="M551">
        <v>67</v>
      </c>
      <c r="N551">
        <v>71</v>
      </c>
      <c r="O551">
        <v>22918468.468468465</v>
      </c>
      <c r="P551">
        <v>32852072.07207207</v>
      </c>
      <c r="Q551">
        <v>255</v>
      </c>
      <c r="R551">
        <v>118</v>
      </c>
      <c r="S551">
        <v>85308441.441441447</v>
      </c>
      <c r="T551">
        <v>84001297.297297314</v>
      </c>
      <c r="U551">
        <v>26767207.207207203</v>
      </c>
      <c r="V551">
        <v>31085855.855855852</v>
      </c>
      <c r="W551">
        <v>6790.68</v>
      </c>
      <c r="X551">
        <v>6714.88</v>
      </c>
    </row>
    <row r="552" spans="1:24">
      <c r="A552" s="7" t="s">
        <v>1434</v>
      </c>
      <c r="B552" s="13" t="s">
        <v>1435</v>
      </c>
      <c r="C552">
        <v>308043993.13796848</v>
      </c>
      <c r="D552">
        <v>331691236.00708413</v>
      </c>
      <c r="E552">
        <v>2794369.3693693709</v>
      </c>
      <c r="F552">
        <v>4009459.4594594608</v>
      </c>
      <c r="G552">
        <v>164</v>
      </c>
      <c r="H552">
        <v>91</v>
      </c>
      <c r="I552">
        <v>10</v>
      </c>
      <c r="J552">
        <v>8</v>
      </c>
      <c r="M552">
        <v>241</v>
      </c>
      <c r="N552">
        <v>108</v>
      </c>
      <c r="O552">
        <v>37510810.810810812</v>
      </c>
      <c r="P552">
        <v>54041441.441441439</v>
      </c>
      <c r="Q552">
        <v>241</v>
      </c>
      <c r="R552">
        <v>277</v>
      </c>
      <c r="S552">
        <v>122064531.53153154</v>
      </c>
      <c r="T552">
        <v>132788090.0900901</v>
      </c>
      <c r="U552">
        <v>41143963.963963956</v>
      </c>
      <c r="V552">
        <v>51374234.234234236</v>
      </c>
      <c r="W552">
        <v>9200.08</v>
      </c>
      <c r="X552">
        <v>9653.2800000000007</v>
      </c>
    </row>
    <row r="553" spans="1:24">
      <c r="A553" s="7" t="s">
        <v>1436</v>
      </c>
      <c r="B553" s="13" t="s">
        <v>1437</v>
      </c>
      <c r="C553">
        <v>1838012253.9717979</v>
      </c>
      <c r="D553">
        <v>1729912647.4829259</v>
      </c>
      <c r="E553">
        <v>12900000.000000002</v>
      </c>
      <c r="F553">
        <v>1006396.396396396</v>
      </c>
      <c r="G553">
        <v>579</v>
      </c>
      <c r="H553">
        <v>216</v>
      </c>
      <c r="I553">
        <v>6</v>
      </c>
      <c r="J553">
        <v>20</v>
      </c>
      <c r="K553">
        <v>20</v>
      </c>
      <c r="M553">
        <v>930</v>
      </c>
      <c r="N553">
        <v>518</v>
      </c>
      <c r="O553">
        <v>83063063.063063055</v>
      </c>
      <c r="P553">
        <v>88050000</v>
      </c>
      <c r="Q553">
        <v>348</v>
      </c>
      <c r="R553">
        <v>359</v>
      </c>
      <c r="S553">
        <v>251243723.42342341</v>
      </c>
      <c r="T553">
        <v>248523065.76576576</v>
      </c>
      <c r="U553">
        <v>81095178.378378376</v>
      </c>
      <c r="V553">
        <v>80406619.819819823</v>
      </c>
      <c r="W553">
        <v>35820.36</v>
      </c>
      <c r="X553">
        <v>35963.08</v>
      </c>
    </row>
    <row r="554" spans="1:24">
      <c r="A554" s="7" t="s">
        <v>1438</v>
      </c>
      <c r="B554" s="13" t="s">
        <v>1382</v>
      </c>
      <c r="C554">
        <v>113250597.6409761</v>
      </c>
      <c r="D554">
        <v>104865244.85930705</v>
      </c>
      <c r="E554">
        <v>1694054.054054057</v>
      </c>
      <c r="F554">
        <v>1308333.333333336</v>
      </c>
      <c r="G554">
        <v>78</v>
      </c>
      <c r="H554">
        <v>44</v>
      </c>
      <c r="I554">
        <v>12</v>
      </c>
      <c r="J554">
        <v>12</v>
      </c>
      <c r="M554">
        <v>86</v>
      </c>
      <c r="N554">
        <v>92</v>
      </c>
      <c r="O554">
        <v>25268468.468468465</v>
      </c>
      <c r="P554">
        <v>19537837.837837838</v>
      </c>
      <c r="Q554">
        <v>202</v>
      </c>
      <c r="R554">
        <v>52</v>
      </c>
      <c r="S554">
        <v>28162788.288288288</v>
      </c>
      <c r="T554">
        <v>27413714.414414413</v>
      </c>
      <c r="U554">
        <v>24851171.17117117</v>
      </c>
      <c r="V554">
        <v>15980360.360360358</v>
      </c>
      <c r="W554">
        <v>2349.8000000000002</v>
      </c>
      <c r="X554">
        <v>2399.04</v>
      </c>
    </row>
    <row r="555" spans="1:24">
      <c r="A555" s="7" t="s">
        <v>1439</v>
      </c>
      <c r="B555" s="13" t="s">
        <v>1351</v>
      </c>
      <c r="C555">
        <v>16060584.241606105</v>
      </c>
      <c r="D555">
        <v>15202665.432588879</v>
      </c>
      <c r="E555">
        <v>2702.7027027029999</v>
      </c>
      <c r="F555">
        <v>24324.324324323999</v>
      </c>
      <c r="G555">
        <v>10</v>
      </c>
      <c r="H555">
        <v>1</v>
      </c>
      <c r="I555">
        <v>0</v>
      </c>
      <c r="J555">
        <v>0</v>
      </c>
      <c r="M555">
        <v>10</v>
      </c>
      <c r="N555">
        <v>2</v>
      </c>
      <c r="O555">
        <v>462162.16216216201</v>
      </c>
      <c r="P555">
        <v>267567.56756756699</v>
      </c>
      <c r="Q555">
        <v>20</v>
      </c>
      <c r="R555">
        <v>6</v>
      </c>
      <c r="S555">
        <v>3982234.2342342348</v>
      </c>
      <c r="T555">
        <v>3953436.9369369368</v>
      </c>
      <c r="U555">
        <v>354954.95495495503</v>
      </c>
      <c r="V555">
        <v>258108.10810810799</v>
      </c>
      <c r="W555">
        <v>624</v>
      </c>
      <c r="X555">
        <v>640.76</v>
      </c>
    </row>
    <row r="556" spans="1:24">
      <c r="A556" s="7" t="s">
        <v>1440</v>
      </c>
      <c r="B556" s="13" t="s">
        <v>1221</v>
      </c>
      <c r="C556">
        <v>230912221.28354144</v>
      </c>
      <c r="D556">
        <v>221949101.23770925</v>
      </c>
      <c r="E556">
        <v>79279.279279281007</v>
      </c>
      <c r="F556">
        <v>165765.76576576699</v>
      </c>
      <c r="G556">
        <v>164</v>
      </c>
      <c r="H556">
        <v>87</v>
      </c>
      <c r="I556">
        <v>8</v>
      </c>
      <c r="J556">
        <v>8</v>
      </c>
      <c r="M556">
        <v>239</v>
      </c>
      <c r="N556">
        <v>155</v>
      </c>
      <c r="O556">
        <v>14722792.792792795</v>
      </c>
      <c r="P556">
        <v>19925405.405405402</v>
      </c>
      <c r="Q556">
        <v>132</v>
      </c>
      <c r="R556">
        <v>180</v>
      </c>
      <c r="S556">
        <v>63483801.801801801</v>
      </c>
      <c r="T556">
        <v>59599247.747747749</v>
      </c>
      <c r="U556">
        <v>14643243.243243242</v>
      </c>
      <c r="V556">
        <v>20126486.486486487</v>
      </c>
      <c r="W556">
        <v>8335.0400000000009</v>
      </c>
      <c r="X556">
        <v>8329.44</v>
      </c>
    </row>
    <row r="557" spans="1:24">
      <c r="A557" s="7" t="s">
        <v>1441</v>
      </c>
      <c r="B557" s="13" t="s">
        <v>1442</v>
      </c>
      <c r="C557">
        <v>330783893.24086696</v>
      </c>
      <c r="D557">
        <v>314659833.60967731</v>
      </c>
      <c r="E557">
        <v>940540.54054054304</v>
      </c>
      <c r="F557">
        <v>180180.18018018099</v>
      </c>
      <c r="G557">
        <v>141</v>
      </c>
      <c r="H557">
        <v>82</v>
      </c>
      <c r="I557">
        <v>14</v>
      </c>
      <c r="J557">
        <v>8</v>
      </c>
      <c r="K557">
        <v>4</v>
      </c>
      <c r="M557">
        <v>183</v>
      </c>
      <c r="N557">
        <v>114</v>
      </c>
      <c r="O557">
        <v>39768648.648648649</v>
      </c>
      <c r="P557">
        <v>37483209.909909911</v>
      </c>
      <c r="Q557">
        <v>168</v>
      </c>
      <c r="R557">
        <v>377</v>
      </c>
      <c r="S557">
        <v>129983887.38738737</v>
      </c>
      <c r="T557">
        <v>120327373.87387386</v>
      </c>
      <c r="U557">
        <v>40225855.855855852</v>
      </c>
      <c r="V557">
        <v>49961261.261261262</v>
      </c>
      <c r="W557">
        <v>7229.3600000000006</v>
      </c>
      <c r="X557">
        <v>7230.4400000000005</v>
      </c>
    </row>
    <row r="558" spans="1:24">
      <c r="A558" s="7" t="s">
        <v>1443</v>
      </c>
      <c r="B558" s="13" t="s">
        <v>1444</v>
      </c>
      <c r="C558">
        <v>2768303278.3270059</v>
      </c>
      <c r="D558">
        <v>1665761410.3336303</v>
      </c>
      <c r="E558">
        <v>738560816.21621621</v>
      </c>
      <c r="F558">
        <v>8150945.9459459754</v>
      </c>
      <c r="G558">
        <v>698</v>
      </c>
      <c r="H558">
        <v>478</v>
      </c>
      <c r="I558">
        <v>59</v>
      </c>
      <c r="J558">
        <v>42</v>
      </c>
      <c r="K558">
        <v>15</v>
      </c>
      <c r="M558">
        <v>1094</v>
      </c>
      <c r="N558">
        <v>1006</v>
      </c>
      <c r="O558">
        <v>371933243.24324328</v>
      </c>
      <c r="P558">
        <v>209889109.90990993</v>
      </c>
      <c r="Q558">
        <v>1024</v>
      </c>
      <c r="R558">
        <v>1704</v>
      </c>
      <c r="S558">
        <v>1603563366.6666665</v>
      </c>
      <c r="T558">
        <v>492858257.65765774</v>
      </c>
      <c r="U558">
        <v>327087700.9009009</v>
      </c>
      <c r="V558">
        <v>1247546509.90991</v>
      </c>
      <c r="W558">
        <v>37482.879999999997</v>
      </c>
      <c r="X558">
        <v>37371.64</v>
      </c>
    </row>
    <row r="559" spans="1:24">
      <c r="A559" s="7" t="s">
        <v>1445</v>
      </c>
      <c r="B559" s="13" t="s">
        <v>1446</v>
      </c>
      <c r="C559">
        <v>221166290.44204044</v>
      </c>
      <c r="D559">
        <v>210907797.81137818</v>
      </c>
      <c r="E559">
        <v>1429729.729729732</v>
      </c>
      <c r="F559">
        <v>772972.97297297395</v>
      </c>
      <c r="G559">
        <v>153</v>
      </c>
      <c r="H559">
        <v>80</v>
      </c>
      <c r="I559">
        <v>11</v>
      </c>
      <c r="J559">
        <v>6</v>
      </c>
      <c r="M559">
        <v>210</v>
      </c>
      <c r="N559">
        <v>136</v>
      </c>
      <c r="O559">
        <v>31240450.450450454</v>
      </c>
      <c r="P559">
        <v>84721711.711711705</v>
      </c>
      <c r="Q559">
        <v>126</v>
      </c>
      <c r="R559">
        <v>188</v>
      </c>
      <c r="S559">
        <v>60848139.639639638</v>
      </c>
      <c r="T559">
        <v>58346599.0990991</v>
      </c>
      <c r="U559">
        <v>32606666.666666664</v>
      </c>
      <c r="V559">
        <v>70982432.432432443</v>
      </c>
      <c r="W559">
        <v>6431.68</v>
      </c>
      <c r="X559">
        <v>6429.8</v>
      </c>
    </row>
    <row r="560" spans="1:24">
      <c r="A560" s="7" t="s">
        <v>1447</v>
      </c>
      <c r="B560" s="13" t="s">
        <v>1448</v>
      </c>
      <c r="C560">
        <v>789038323.18689406</v>
      </c>
      <c r="D560">
        <v>745913702.47941053</v>
      </c>
      <c r="E560">
        <v>25493243.24324324</v>
      </c>
      <c r="F560">
        <v>2266891.891891893</v>
      </c>
      <c r="G560">
        <v>131</v>
      </c>
      <c r="H560">
        <v>130</v>
      </c>
      <c r="I560">
        <v>9</v>
      </c>
      <c r="J560">
        <v>5</v>
      </c>
      <c r="M560">
        <v>159</v>
      </c>
      <c r="N560">
        <v>199</v>
      </c>
      <c r="O560">
        <v>53004054.054054052</v>
      </c>
      <c r="P560">
        <v>161515322.52252254</v>
      </c>
      <c r="Q560">
        <v>208</v>
      </c>
      <c r="R560">
        <v>912</v>
      </c>
      <c r="S560">
        <v>214342450.45045045</v>
      </c>
      <c r="T560">
        <v>225612346.84684682</v>
      </c>
      <c r="U560">
        <v>77020810.810810789</v>
      </c>
      <c r="V560">
        <v>138390090.0900901</v>
      </c>
      <c r="W560">
        <v>14425.84</v>
      </c>
      <c r="X560">
        <v>14533.08</v>
      </c>
    </row>
    <row r="561" spans="1:24">
      <c r="A561" s="7" t="s">
        <v>1449</v>
      </c>
      <c r="B561" s="13" t="s">
        <v>1450</v>
      </c>
      <c r="C561">
        <v>652243629.83031702</v>
      </c>
      <c r="D561">
        <v>651367728.40834951</v>
      </c>
      <c r="E561">
        <v>3412072.0720720738</v>
      </c>
      <c r="F561">
        <v>1174549.549549554</v>
      </c>
      <c r="G561">
        <v>231</v>
      </c>
      <c r="H561">
        <v>208</v>
      </c>
      <c r="I561">
        <v>22</v>
      </c>
      <c r="J561">
        <v>19</v>
      </c>
      <c r="K561">
        <v>27</v>
      </c>
      <c r="M561">
        <v>668</v>
      </c>
      <c r="N561">
        <v>341</v>
      </c>
      <c r="O561">
        <v>123557467.56756759</v>
      </c>
      <c r="P561">
        <v>51613605.405405402</v>
      </c>
      <c r="Q561">
        <v>197</v>
      </c>
      <c r="R561">
        <v>426</v>
      </c>
      <c r="S561">
        <v>187873705.4054054</v>
      </c>
      <c r="T561">
        <v>178502216.21621624</v>
      </c>
      <c r="U561">
        <v>38821171.171171173</v>
      </c>
      <c r="V561">
        <v>81171711.711711705</v>
      </c>
      <c r="W561">
        <v>22856.12</v>
      </c>
      <c r="X561">
        <v>22532.720000000001</v>
      </c>
    </row>
    <row r="562" spans="1:24">
      <c r="A562" s="7" t="s">
        <v>1451</v>
      </c>
      <c r="B562" s="13" t="s">
        <v>1452</v>
      </c>
      <c r="C562">
        <v>62834873.838415816</v>
      </c>
      <c r="D562">
        <v>57929889.911900647</v>
      </c>
      <c r="E562">
        <v>21621.621621621998</v>
      </c>
      <c r="F562">
        <v>242342.342342344</v>
      </c>
      <c r="G562">
        <v>15</v>
      </c>
      <c r="H562">
        <v>19</v>
      </c>
      <c r="I562">
        <v>2</v>
      </c>
      <c r="J562">
        <v>3</v>
      </c>
      <c r="M562">
        <v>23</v>
      </c>
      <c r="N562">
        <v>30</v>
      </c>
      <c r="O562">
        <v>13878468.468468469</v>
      </c>
      <c r="P562">
        <v>10807657.657657657</v>
      </c>
      <c r="Q562">
        <v>19</v>
      </c>
      <c r="R562">
        <v>12</v>
      </c>
      <c r="S562">
        <v>15081819.819819817</v>
      </c>
      <c r="T562">
        <v>15145409.90990991</v>
      </c>
      <c r="U562">
        <v>7961351.3513513505</v>
      </c>
      <c r="V562">
        <v>11259459.459459461</v>
      </c>
      <c r="W562">
        <v>2157.92</v>
      </c>
      <c r="X562">
        <v>2093.08</v>
      </c>
    </row>
    <row r="563" spans="1:24">
      <c r="A563" s="7" t="s">
        <v>1453</v>
      </c>
      <c r="B563" s="13" t="s">
        <v>1454</v>
      </c>
      <c r="C563">
        <v>192365364.51033187</v>
      </c>
      <c r="D563">
        <v>201318392.70724636</v>
      </c>
      <c r="E563">
        <v>3438963.963963965</v>
      </c>
      <c r="F563">
        <v>182882.88288288499</v>
      </c>
      <c r="G563">
        <v>50</v>
      </c>
      <c r="H563">
        <v>43</v>
      </c>
      <c r="I563">
        <v>4</v>
      </c>
      <c r="J563">
        <v>7</v>
      </c>
      <c r="M563">
        <v>58</v>
      </c>
      <c r="N563">
        <v>86</v>
      </c>
      <c r="O563">
        <v>27155405.405405402</v>
      </c>
      <c r="P563">
        <v>29607657.657657661</v>
      </c>
      <c r="Q563">
        <v>118</v>
      </c>
      <c r="R563">
        <v>68</v>
      </c>
      <c r="S563">
        <v>30297327.027027026</v>
      </c>
      <c r="T563">
        <v>36642045.045045041</v>
      </c>
      <c r="U563">
        <v>23103693.693693694</v>
      </c>
      <c r="V563">
        <v>22051351.351351351</v>
      </c>
      <c r="W563">
        <v>3705.2799999999997</v>
      </c>
      <c r="X563">
        <v>3699.36</v>
      </c>
    </row>
    <row r="564" spans="1:24">
      <c r="A564" s="7" t="s">
        <v>1455</v>
      </c>
      <c r="B564" s="13" t="s">
        <v>1062</v>
      </c>
      <c r="C564">
        <v>550563625.10663474</v>
      </c>
      <c r="D564">
        <v>554538755.17306948</v>
      </c>
      <c r="E564">
        <v>19799099.0990991</v>
      </c>
      <c r="F564">
        <v>125161711.7117117</v>
      </c>
      <c r="G564">
        <v>245</v>
      </c>
      <c r="H564">
        <v>209</v>
      </c>
      <c r="I564">
        <v>20</v>
      </c>
      <c r="J564">
        <v>19</v>
      </c>
      <c r="M564">
        <v>338</v>
      </c>
      <c r="N564">
        <v>280</v>
      </c>
      <c r="O564">
        <v>56755810.810810812</v>
      </c>
      <c r="P564">
        <v>75362432.432432428</v>
      </c>
      <c r="Q564">
        <v>390</v>
      </c>
      <c r="R564">
        <v>384</v>
      </c>
      <c r="S564">
        <v>166441571.17117116</v>
      </c>
      <c r="T564">
        <v>168257639.63963965</v>
      </c>
      <c r="U564">
        <v>36230270.270270273</v>
      </c>
      <c r="V564">
        <v>42656032.432432435</v>
      </c>
      <c r="W564">
        <v>27659.32</v>
      </c>
      <c r="X564">
        <v>27030.04</v>
      </c>
    </row>
    <row r="565" spans="1:24">
      <c r="A565" s="7" t="s">
        <v>1456</v>
      </c>
      <c r="B565" s="13" t="s">
        <v>1225</v>
      </c>
      <c r="C565">
        <v>531852644.45577127</v>
      </c>
      <c r="D565">
        <v>527956793.28698683</v>
      </c>
      <c r="E565">
        <v>248648.64864865199</v>
      </c>
      <c r="F565">
        <v>597972.972972975</v>
      </c>
      <c r="G565">
        <v>346</v>
      </c>
      <c r="H565">
        <v>155</v>
      </c>
      <c r="I565">
        <v>17</v>
      </c>
      <c r="J565">
        <v>12</v>
      </c>
      <c r="K565">
        <v>2</v>
      </c>
      <c r="M565">
        <v>778</v>
      </c>
      <c r="N565">
        <v>401</v>
      </c>
      <c r="O565">
        <v>15498018.018018018</v>
      </c>
      <c r="P565">
        <v>18189819.819819823</v>
      </c>
      <c r="Q565">
        <v>181</v>
      </c>
      <c r="R565">
        <v>236</v>
      </c>
      <c r="S565">
        <v>121924834.23423424</v>
      </c>
      <c r="T565">
        <v>124861327.02702701</v>
      </c>
      <c r="U565">
        <v>19150810.810810812</v>
      </c>
      <c r="V565">
        <v>20934367.567567565</v>
      </c>
      <c r="W565">
        <v>15872.48</v>
      </c>
      <c r="X565">
        <v>15796.84</v>
      </c>
    </row>
    <row r="566" spans="1:24">
      <c r="A566" s="7" t="s">
        <v>1457</v>
      </c>
      <c r="B566" s="13" t="s">
        <v>1137</v>
      </c>
      <c r="C566">
        <v>399056615.53352982</v>
      </c>
      <c r="D566">
        <v>399209198.69678116</v>
      </c>
      <c r="E566">
        <v>8042342.3423423441</v>
      </c>
      <c r="F566">
        <v>3333783.7837837851</v>
      </c>
      <c r="G566">
        <v>209</v>
      </c>
      <c r="H566">
        <v>160</v>
      </c>
      <c r="I566">
        <v>15</v>
      </c>
      <c r="J566">
        <v>13</v>
      </c>
      <c r="K566">
        <v>2</v>
      </c>
      <c r="M566">
        <v>257</v>
      </c>
      <c r="N566">
        <v>210</v>
      </c>
      <c r="O566">
        <v>70085135.135135129</v>
      </c>
      <c r="P566">
        <v>55608558.558558553</v>
      </c>
      <c r="Q566">
        <v>654</v>
      </c>
      <c r="R566">
        <v>522</v>
      </c>
      <c r="S566">
        <v>124762567.56756759</v>
      </c>
      <c r="T566">
        <v>133686072.07207206</v>
      </c>
      <c r="U566">
        <v>67828108.108108103</v>
      </c>
      <c r="V566">
        <v>52720900.9009009</v>
      </c>
      <c r="W566">
        <v>16473.080000000002</v>
      </c>
      <c r="X566">
        <v>16679.36</v>
      </c>
    </row>
    <row r="567" spans="1:24">
      <c r="A567" s="7" t="s">
        <v>1458</v>
      </c>
      <c r="B567" s="13" t="s">
        <v>827</v>
      </c>
      <c r="C567">
        <v>1171297315.5798192</v>
      </c>
      <c r="D567">
        <v>1177130038.8056002</v>
      </c>
      <c r="E567">
        <v>89409651.351351351</v>
      </c>
      <c r="F567">
        <v>22148822.522522524</v>
      </c>
      <c r="G567">
        <v>181</v>
      </c>
      <c r="H567">
        <v>247</v>
      </c>
      <c r="I567">
        <v>10</v>
      </c>
      <c r="J567">
        <v>19</v>
      </c>
      <c r="K567">
        <v>2</v>
      </c>
      <c r="M567">
        <v>336</v>
      </c>
      <c r="N567">
        <v>431</v>
      </c>
      <c r="O567">
        <v>28469594.594594594</v>
      </c>
      <c r="P567">
        <v>71416603.603603601</v>
      </c>
      <c r="Q567">
        <v>536</v>
      </c>
      <c r="R567">
        <v>666</v>
      </c>
      <c r="S567">
        <v>241004004.50450453</v>
      </c>
      <c r="T567">
        <v>234166698.1981982</v>
      </c>
      <c r="U567">
        <v>24058738.738738738</v>
      </c>
      <c r="V567">
        <v>42510360.360360362</v>
      </c>
      <c r="W567">
        <v>35019.879999999997</v>
      </c>
      <c r="X567">
        <v>31418.760000000002</v>
      </c>
    </row>
    <row r="568" spans="1:24">
      <c r="A568" s="7" t="s">
        <v>1459</v>
      </c>
      <c r="B568" s="13" t="s">
        <v>811</v>
      </c>
      <c r="C568">
        <v>85191935.889981925</v>
      </c>
      <c r="D568">
        <v>81998054.963474989</v>
      </c>
      <c r="F568">
        <v>900.900900901</v>
      </c>
      <c r="G568">
        <v>3</v>
      </c>
      <c r="H568">
        <v>9</v>
      </c>
      <c r="I568">
        <v>0</v>
      </c>
      <c r="J568">
        <v>0</v>
      </c>
      <c r="M568">
        <v>56</v>
      </c>
      <c r="N568">
        <v>68</v>
      </c>
      <c r="O568">
        <v>3570270.2702702698</v>
      </c>
      <c r="P568">
        <v>5177702.702702703</v>
      </c>
      <c r="Q568">
        <v>6</v>
      </c>
      <c r="R568">
        <v>24</v>
      </c>
      <c r="S568">
        <v>12680990.990990991</v>
      </c>
      <c r="T568">
        <v>12898509.009009011</v>
      </c>
      <c r="U568">
        <v>2405855.8558558561</v>
      </c>
      <c r="V568">
        <v>3859459.4594594622</v>
      </c>
      <c r="W568">
        <v>1054.48</v>
      </c>
      <c r="X568">
        <v>1067.5999999999999</v>
      </c>
    </row>
    <row r="569" spans="1:24">
      <c r="A569" s="7" t="s">
        <v>1460</v>
      </c>
      <c r="B569" s="13" t="s">
        <v>1461</v>
      </c>
      <c r="C569">
        <v>496231493.31974113</v>
      </c>
      <c r="D569">
        <v>493138779.64645475</v>
      </c>
      <c r="E569">
        <v>264758590.990991</v>
      </c>
      <c r="F569">
        <v>282948019.81981987</v>
      </c>
      <c r="G569">
        <v>230</v>
      </c>
      <c r="H569">
        <v>234</v>
      </c>
      <c r="I569">
        <v>5</v>
      </c>
      <c r="J569">
        <v>11</v>
      </c>
      <c r="K569">
        <v>2</v>
      </c>
      <c r="M569">
        <v>299</v>
      </c>
      <c r="N569">
        <v>401</v>
      </c>
      <c r="O569">
        <v>127156113.51351351</v>
      </c>
      <c r="P569">
        <v>139979414.41441441</v>
      </c>
      <c r="Q569">
        <v>50</v>
      </c>
      <c r="R569">
        <v>126</v>
      </c>
      <c r="S569">
        <v>109913057.65765767</v>
      </c>
      <c r="T569">
        <v>110835276.57657658</v>
      </c>
      <c r="U569">
        <v>104751801.8018018</v>
      </c>
      <c r="V569">
        <v>126112207.2072072</v>
      </c>
      <c r="W569">
        <v>14329.6</v>
      </c>
      <c r="X569">
        <v>14049.36</v>
      </c>
    </row>
    <row r="570" spans="1:24">
      <c r="A570" s="7" t="s">
        <v>1462</v>
      </c>
      <c r="B570" s="13" t="s">
        <v>1463</v>
      </c>
      <c r="C570">
        <v>84382946.791722089</v>
      </c>
      <c r="D570">
        <v>82991551.102039754</v>
      </c>
      <c r="E570">
        <v>1079729.729729732</v>
      </c>
      <c r="F570">
        <v>184459.45945946101</v>
      </c>
      <c r="G570">
        <v>50</v>
      </c>
      <c r="H570">
        <v>65</v>
      </c>
      <c r="I570">
        <v>2</v>
      </c>
      <c r="J570">
        <v>6</v>
      </c>
      <c r="M570">
        <v>113</v>
      </c>
      <c r="N570">
        <v>113</v>
      </c>
      <c r="O570">
        <v>17505405.405405402</v>
      </c>
      <c r="P570">
        <v>12130630.630630631</v>
      </c>
      <c r="Q570">
        <v>47</v>
      </c>
      <c r="R570">
        <v>311</v>
      </c>
      <c r="S570">
        <v>22959513.513513513</v>
      </c>
      <c r="T570">
        <v>23841851.351351351</v>
      </c>
      <c r="U570">
        <v>10746396.396396399</v>
      </c>
      <c r="V570">
        <v>12840900.9009009</v>
      </c>
      <c r="W570">
        <v>1661.6799999999998</v>
      </c>
      <c r="X570">
        <v>1693.1599999999999</v>
      </c>
    </row>
    <row r="571" spans="1:24">
      <c r="A571" s="7" t="s">
        <v>1464</v>
      </c>
      <c r="B571" s="13" t="s">
        <v>1465</v>
      </c>
      <c r="C571">
        <v>621541148.23435652</v>
      </c>
      <c r="D571">
        <v>607479422.47792411</v>
      </c>
      <c r="E571">
        <v>491891.89189189399</v>
      </c>
      <c r="F571">
        <v>522522.52252252598</v>
      </c>
      <c r="G571">
        <v>259</v>
      </c>
      <c r="H571">
        <v>95</v>
      </c>
      <c r="I571">
        <v>11</v>
      </c>
      <c r="J571">
        <v>14</v>
      </c>
      <c r="M571">
        <v>342</v>
      </c>
      <c r="N571">
        <v>188</v>
      </c>
      <c r="O571">
        <v>19845765.765765768</v>
      </c>
      <c r="P571">
        <v>20587117.117117118</v>
      </c>
      <c r="Q571">
        <v>180</v>
      </c>
      <c r="R571">
        <v>191</v>
      </c>
      <c r="S571">
        <v>175797881.08108109</v>
      </c>
      <c r="T571">
        <v>178175032.43243244</v>
      </c>
      <c r="U571">
        <v>19028288.288288284</v>
      </c>
      <c r="V571">
        <v>18721531.531531531</v>
      </c>
      <c r="W571">
        <v>16061.24</v>
      </c>
      <c r="X571">
        <v>16431.48</v>
      </c>
    </row>
    <row r="572" spans="1:24">
      <c r="A572" s="7" t="s">
        <v>1466</v>
      </c>
      <c r="B572" s="13" t="s">
        <v>1359</v>
      </c>
      <c r="C572">
        <v>124246359.78229882</v>
      </c>
      <c r="D572">
        <v>124901769.64713165</v>
      </c>
      <c r="E572">
        <v>12072972.972972974</v>
      </c>
      <c r="F572">
        <v>49642342.342342347</v>
      </c>
      <c r="G572">
        <v>4</v>
      </c>
      <c r="H572">
        <v>9</v>
      </c>
      <c r="I572">
        <v>1</v>
      </c>
      <c r="J572">
        <v>2</v>
      </c>
      <c r="M572">
        <v>60</v>
      </c>
      <c r="N572">
        <v>45</v>
      </c>
      <c r="O572">
        <v>73651801.801801816</v>
      </c>
      <c r="P572">
        <v>88222184.684684679</v>
      </c>
      <c r="Q572">
        <v>108</v>
      </c>
      <c r="R572">
        <v>117</v>
      </c>
      <c r="S572">
        <v>46431045.045045048</v>
      </c>
      <c r="T572">
        <v>46853346.846846849</v>
      </c>
      <c r="U572">
        <v>40442072.072072081</v>
      </c>
      <c r="V572">
        <v>37546486.486486487</v>
      </c>
      <c r="W572">
        <v>2531.7199999999998</v>
      </c>
      <c r="X572">
        <v>2634.92</v>
      </c>
    </row>
    <row r="573" spans="1:24">
      <c r="A573" s="7" t="s">
        <v>1467</v>
      </c>
      <c r="B573" s="13" t="s">
        <v>1468</v>
      </c>
      <c r="C573">
        <v>882817998.2471174</v>
      </c>
      <c r="D573">
        <v>864270845.73897696</v>
      </c>
      <c r="E573">
        <v>624436.93693693797</v>
      </c>
      <c r="F573">
        <v>664639.639639645</v>
      </c>
      <c r="G573">
        <v>175</v>
      </c>
      <c r="H573">
        <v>177</v>
      </c>
      <c r="I573">
        <v>17</v>
      </c>
      <c r="J573">
        <v>8</v>
      </c>
      <c r="K573">
        <v>1</v>
      </c>
      <c r="M573">
        <v>265</v>
      </c>
      <c r="N573">
        <v>289</v>
      </c>
      <c r="O573">
        <v>35095135.135135137</v>
      </c>
      <c r="P573">
        <v>37354504.504504502</v>
      </c>
      <c r="Q573">
        <v>171</v>
      </c>
      <c r="R573">
        <v>487</v>
      </c>
      <c r="S573">
        <v>279815323.42342341</v>
      </c>
      <c r="T573">
        <v>286649517.11711717</v>
      </c>
      <c r="U573">
        <v>26850810.810810812</v>
      </c>
      <c r="V573">
        <v>28964864.864864863</v>
      </c>
      <c r="W573">
        <v>26852.720000000001</v>
      </c>
      <c r="X573">
        <v>26798.48</v>
      </c>
    </row>
    <row r="574" spans="1:24">
      <c r="A574" s="7" t="s">
        <v>1469</v>
      </c>
      <c r="B574" s="13" t="s">
        <v>1470</v>
      </c>
      <c r="C574">
        <v>839196619.43185925</v>
      </c>
      <c r="D574">
        <v>825300612.24872088</v>
      </c>
      <c r="E574">
        <v>761261.26126126398</v>
      </c>
      <c r="F574">
        <v>4654291.8918918967</v>
      </c>
      <c r="G574">
        <v>119</v>
      </c>
      <c r="H574">
        <v>286</v>
      </c>
      <c r="I574">
        <v>13</v>
      </c>
      <c r="J574">
        <v>31</v>
      </c>
      <c r="K574">
        <v>1</v>
      </c>
      <c r="M574">
        <v>346</v>
      </c>
      <c r="N574">
        <v>569</v>
      </c>
      <c r="O574">
        <v>38211067.567567572</v>
      </c>
      <c r="P574">
        <v>99350347.747747749</v>
      </c>
      <c r="Q574">
        <v>151</v>
      </c>
      <c r="R574">
        <v>832</v>
      </c>
      <c r="S574">
        <v>203513085.58558559</v>
      </c>
      <c r="T574">
        <v>208695684.68468469</v>
      </c>
      <c r="U574">
        <v>41644234.234234236</v>
      </c>
      <c r="V574">
        <v>77471351.351351351</v>
      </c>
      <c r="W574">
        <v>19782.879999999997</v>
      </c>
      <c r="X574">
        <v>20007.52</v>
      </c>
    </row>
    <row r="575" spans="1:24">
      <c r="A575" s="7" t="s">
        <v>1471</v>
      </c>
      <c r="B575" s="13" t="s">
        <v>1472</v>
      </c>
      <c r="C575">
        <v>1678076503.9066288</v>
      </c>
      <c r="D575">
        <v>1575836599.1613302</v>
      </c>
      <c r="E575">
        <v>476457801.8018018</v>
      </c>
      <c r="F575">
        <v>13363558.558558576</v>
      </c>
      <c r="G575">
        <v>523</v>
      </c>
      <c r="H575">
        <v>358</v>
      </c>
      <c r="I575">
        <v>22</v>
      </c>
      <c r="J575">
        <v>35</v>
      </c>
      <c r="K575">
        <v>1</v>
      </c>
      <c r="M575">
        <v>595</v>
      </c>
      <c r="N575">
        <v>511</v>
      </c>
      <c r="O575">
        <v>73588738.738738745</v>
      </c>
      <c r="P575">
        <v>97564819.819819808</v>
      </c>
      <c r="Q575">
        <v>135</v>
      </c>
      <c r="R575">
        <v>606</v>
      </c>
      <c r="S575">
        <v>369165912.61261266</v>
      </c>
      <c r="T575">
        <v>354495934.23423427</v>
      </c>
      <c r="U575">
        <v>73454774.774774775</v>
      </c>
      <c r="V575">
        <v>82080086.486486495</v>
      </c>
      <c r="W575">
        <v>25913.56</v>
      </c>
      <c r="X575">
        <v>25595.32</v>
      </c>
    </row>
    <row r="576" spans="1:24">
      <c r="A576" s="7" t="s">
        <v>1473</v>
      </c>
      <c r="B576" s="13" t="s">
        <v>655</v>
      </c>
      <c r="C576">
        <v>457087229.57353294</v>
      </c>
      <c r="D576">
        <v>432954516.68108809</v>
      </c>
      <c r="E576">
        <v>20511711.711711712</v>
      </c>
      <c r="F576">
        <v>3649774.7747747768</v>
      </c>
      <c r="G576">
        <v>126</v>
      </c>
      <c r="H576">
        <v>125</v>
      </c>
      <c r="I576">
        <v>7</v>
      </c>
      <c r="J576">
        <v>12</v>
      </c>
      <c r="M576">
        <v>409</v>
      </c>
      <c r="N576">
        <v>313</v>
      </c>
      <c r="O576">
        <v>92086486.48648648</v>
      </c>
      <c r="P576">
        <v>104659459.45945945</v>
      </c>
      <c r="Q576">
        <v>203</v>
      </c>
      <c r="R576">
        <v>473</v>
      </c>
      <c r="S576">
        <v>199100081.08108106</v>
      </c>
      <c r="T576">
        <v>195156101.8018018</v>
      </c>
      <c r="U576">
        <v>83914594.594594598</v>
      </c>
      <c r="V576">
        <v>75534234.234234229</v>
      </c>
      <c r="W576">
        <v>12060.2</v>
      </c>
      <c r="X576">
        <v>12543.48</v>
      </c>
    </row>
    <row r="577" spans="1:24">
      <c r="A577" s="7" t="s">
        <v>1474</v>
      </c>
      <c r="B577" s="13" t="s">
        <v>1475</v>
      </c>
      <c r="C577">
        <v>272385292.22535872</v>
      </c>
      <c r="D577">
        <v>278452025.01058161</v>
      </c>
      <c r="E577">
        <v>290990.990990992</v>
      </c>
      <c r="F577">
        <v>455450.450450451</v>
      </c>
      <c r="G577">
        <v>37</v>
      </c>
      <c r="H577">
        <v>56</v>
      </c>
      <c r="I577">
        <v>1</v>
      </c>
      <c r="J577">
        <v>3</v>
      </c>
      <c r="K577">
        <v>1</v>
      </c>
      <c r="M577">
        <v>77</v>
      </c>
      <c r="N577">
        <v>87</v>
      </c>
      <c r="O577">
        <v>21357207.207207207</v>
      </c>
      <c r="P577">
        <v>33321441.441441439</v>
      </c>
      <c r="Q577">
        <v>13</v>
      </c>
      <c r="R577">
        <v>52</v>
      </c>
      <c r="S577">
        <v>60150549.54954955</v>
      </c>
      <c r="T577">
        <v>62089133.333333328</v>
      </c>
      <c r="U577">
        <v>21040990.990990989</v>
      </c>
      <c r="V577">
        <v>32380360.360360362</v>
      </c>
      <c r="W577">
        <v>8420.16</v>
      </c>
      <c r="X577">
        <v>8531.48</v>
      </c>
    </row>
    <row r="578" spans="1:24">
      <c r="A578" s="7" t="s">
        <v>1476</v>
      </c>
      <c r="B578" s="13" t="s">
        <v>951</v>
      </c>
      <c r="C578">
        <v>149034254.86729479</v>
      </c>
      <c r="D578">
        <v>150452478.71605614</v>
      </c>
      <c r="E578">
        <v>1199494.5945945941</v>
      </c>
      <c r="F578">
        <v>65899365.765765771</v>
      </c>
      <c r="G578">
        <v>21</v>
      </c>
      <c r="H578">
        <v>54</v>
      </c>
      <c r="I578">
        <v>8</v>
      </c>
      <c r="J578">
        <v>4</v>
      </c>
      <c r="M578">
        <v>129</v>
      </c>
      <c r="N578">
        <v>136</v>
      </c>
      <c r="O578">
        <v>21840540.540540539</v>
      </c>
      <c r="P578">
        <v>28975563.063063063</v>
      </c>
      <c r="Q578">
        <v>67</v>
      </c>
      <c r="R578">
        <v>69</v>
      </c>
      <c r="S578">
        <v>45395211.711711712</v>
      </c>
      <c r="T578">
        <v>45173824.324324325</v>
      </c>
      <c r="U578">
        <v>19224414.414414413</v>
      </c>
      <c r="V578">
        <v>29171801.801801804</v>
      </c>
      <c r="W578">
        <v>2902.16</v>
      </c>
      <c r="X578">
        <v>2999.92</v>
      </c>
    </row>
    <row r="579" spans="1:24">
      <c r="A579" s="7" t="s">
        <v>133</v>
      </c>
      <c r="B579" s="13" t="s">
        <v>134</v>
      </c>
      <c r="C579">
        <v>257454993.72112158</v>
      </c>
      <c r="D579">
        <v>266649203.55575359</v>
      </c>
      <c r="E579">
        <v>8050450.4504504511</v>
      </c>
      <c r="F579">
        <v>333333.33333333401</v>
      </c>
      <c r="G579">
        <v>62</v>
      </c>
      <c r="H579">
        <v>45</v>
      </c>
      <c r="I579">
        <v>9</v>
      </c>
      <c r="J579">
        <v>10</v>
      </c>
      <c r="M579">
        <v>122</v>
      </c>
      <c r="N579">
        <v>55</v>
      </c>
      <c r="O579">
        <v>20604414.414414413</v>
      </c>
      <c r="P579">
        <v>23701261.261261258</v>
      </c>
      <c r="Q579">
        <v>50</v>
      </c>
      <c r="R579">
        <v>160</v>
      </c>
      <c r="S579">
        <v>68932004.504504502</v>
      </c>
      <c r="T579">
        <v>70102711.711711705</v>
      </c>
      <c r="U579">
        <v>20363423.423423421</v>
      </c>
      <c r="V579">
        <v>22596216.216216218</v>
      </c>
      <c r="W579">
        <v>4570.76</v>
      </c>
      <c r="X579">
        <v>4618.3999999999996</v>
      </c>
    </row>
    <row r="580" spans="1:24">
      <c r="A580" s="7" t="s">
        <v>1477</v>
      </c>
      <c r="B580" s="13" t="s">
        <v>1478</v>
      </c>
      <c r="C580">
        <v>138099582.98806241</v>
      </c>
      <c r="D580">
        <v>133393054.56735216</v>
      </c>
      <c r="E580">
        <v>4774414.4144144161</v>
      </c>
      <c r="F580">
        <v>16278783.783783784</v>
      </c>
      <c r="G580">
        <v>84</v>
      </c>
      <c r="H580">
        <v>34</v>
      </c>
      <c r="I580">
        <v>5</v>
      </c>
      <c r="J580">
        <v>7</v>
      </c>
      <c r="K580">
        <v>1</v>
      </c>
      <c r="M580">
        <v>102</v>
      </c>
      <c r="N580">
        <v>53</v>
      </c>
      <c r="O580">
        <v>46924909.909909911</v>
      </c>
      <c r="P580">
        <v>41547522.522522524</v>
      </c>
      <c r="Q580">
        <v>15</v>
      </c>
      <c r="R580">
        <v>13</v>
      </c>
      <c r="S580">
        <v>36383144.144144148</v>
      </c>
      <c r="T580">
        <v>39760945.945945941</v>
      </c>
      <c r="U580">
        <v>47993646.846846849</v>
      </c>
      <c r="V580">
        <v>32785225.225225225</v>
      </c>
      <c r="W580">
        <v>3680.32</v>
      </c>
      <c r="X580">
        <v>3523.52</v>
      </c>
    </row>
    <row r="581" spans="1:24">
      <c r="A581" s="7" t="s">
        <v>1479</v>
      </c>
      <c r="B581" s="13" t="s">
        <v>1480</v>
      </c>
      <c r="C581">
        <v>5002687405.6041231</v>
      </c>
      <c r="D581">
        <v>4799619481.7473278</v>
      </c>
      <c r="E581">
        <v>2474603360.3603601</v>
      </c>
      <c r="F581">
        <v>45093263.063063078</v>
      </c>
      <c r="G581">
        <v>761</v>
      </c>
      <c r="H581">
        <v>472</v>
      </c>
      <c r="I581">
        <v>29</v>
      </c>
      <c r="J581">
        <v>39</v>
      </c>
      <c r="K581">
        <v>26</v>
      </c>
      <c r="M581">
        <v>3940</v>
      </c>
      <c r="N581">
        <v>1042</v>
      </c>
      <c r="O581">
        <v>104372492.7927928</v>
      </c>
      <c r="P581">
        <v>780572409.009009</v>
      </c>
      <c r="Q581">
        <v>2048</v>
      </c>
      <c r="R581">
        <v>1565</v>
      </c>
      <c r="S581">
        <v>789541007.2072072</v>
      </c>
      <c r="T581">
        <v>771095851.35135126</v>
      </c>
      <c r="U581">
        <v>84525135.135135129</v>
      </c>
      <c r="V581">
        <v>146250630.63063064</v>
      </c>
      <c r="W581">
        <v>102408.51999999999</v>
      </c>
      <c r="X581">
        <v>103987.76000000001</v>
      </c>
    </row>
    <row r="582" spans="1:24">
      <c r="A582" s="7" t="s">
        <v>1481</v>
      </c>
      <c r="B582" s="13" t="s">
        <v>1163</v>
      </c>
      <c r="C582">
        <v>1148735211.0791123</v>
      </c>
      <c r="D582">
        <v>1163092420.847579</v>
      </c>
      <c r="E582">
        <v>1496870718.9189191</v>
      </c>
      <c r="F582">
        <v>4165770086.4864864</v>
      </c>
      <c r="G582">
        <v>301</v>
      </c>
      <c r="H582">
        <v>271</v>
      </c>
      <c r="I582">
        <v>15</v>
      </c>
      <c r="J582">
        <v>42</v>
      </c>
      <c r="M582">
        <v>523</v>
      </c>
      <c r="N582">
        <v>441</v>
      </c>
      <c r="O582">
        <v>1293737554.9549551</v>
      </c>
      <c r="P582">
        <v>1283738372.072072</v>
      </c>
      <c r="Q582">
        <v>881</v>
      </c>
      <c r="R582">
        <v>1372</v>
      </c>
      <c r="S582">
        <v>269392320.72072071</v>
      </c>
      <c r="T582">
        <v>280282806.3063063</v>
      </c>
      <c r="U582">
        <v>371412115.31531537</v>
      </c>
      <c r="V582">
        <v>811878868.46846843</v>
      </c>
      <c r="W582">
        <v>38760.720000000001</v>
      </c>
      <c r="X582">
        <v>39641.040000000001</v>
      </c>
    </row>
    <row r="583" spans="1:24">
      <c r="A583" s="7" t="s">
        <v>1482</v>
      </c>
      <c r="B583" s="13" t="s">
        <v>1483</v>
      </c>
      <c r="C583">
        <v>4761744434.9929314</v>
      </c>
      <c r="D583">
        <v>4560048830.8293734</v>
      </c>
      <c r="E583">
        <v>1267629104.5045044</v>
      </c>
      <c r="F583">
        <v>60965831.531531565</v>
      </c>
      <c r="G583">
        <v>1816</v>
      </c>
      <c r="H583">
        <v>855</v>
      </c>
      <c r="I583">
        <v>34</v>
      </c>
      <c r="J583">
        <v>44</v>
      </c>
      <c r="K583">
        <v>33</v>
      </c>
      <c r="M583">
        <v>3700</v>
      </c>
      <c r="N583">
        <v>1968</v>
      </c>
      <c r="O583">
        <v>273851179.27927929</v>
      </c>
      <c r="P583">
        <v>289218306.3063063</v>
      </c>
      <c r="Q583">
        <v>774</v>
      </c>
      <c r="R583">
        <v>3462</v>
      </c>
      <c r="S583">
        <v>843025030.63063061</v>
      </c>
      <c r="T583">
        <v>811757076.57657659</v>
      </c>
      <c r="U583">
        <v>254478468.46846846</v>
      </c>
      <c r="V583">
        <v>275515493.6936937</v>
      </c>
      <c r="W583">
        <v>112079.76000000001</v>
      </c>
      <c r="X583">
        <v>110124.56</v>
      </c>
    </row>
    <row r="584" spans="1:24">
      <c r="A584" s="7" t="s">
        <v>1484</v>
      </c>
      <c r="B584" s="13" t="s">
        <v>1483</v>
      </c>
      <c r="C584">
        <v>4961298519.5641994</v>
      </c>
      <c r="D584">
        <v>4750918797.1798744</v>
      </c>
      <c r="E584">
        <v>21892792.792792793</v>
      </c>
      <c r="F584">
        <v>9128368.4684684724</v>
      </c>
      <c r="G584">
        <v>618</v>
      </c>
      <c r="H584">
        <v>655</v>
      </c>
      <c r="I584">
        <v>39</v>
      </c>
      <c r="J584">
        <v>66</v>
      </c>
      <c r="K584">
        <v>65</v>
      </c>
      <c r="M584">
        <v>1349</v>
      </c>
      <c r="N584">
        <v>1539</v>
      </c>
      <c r="O584">
        <v>537846756.75675666</v>
      </c>
      <c r="P584">
        <v>279779896.3963964</v>
      </c>
      <c r="Q584">
        <v>606</v>
      </c>
      <c r="R584">
        <v>2542</v>
      </c>
      <c r="S584">
        <v>754461777.47747755</v>
      </c>
      <c r="T584">
        <v>756377377.47747743</v>
      </c>
      <c r="U584">
        <v>532937340.54054058</v>
      </c>
      <c r="V584">
        <v>254512475.67567569</v>
      </c>
      <c r="W584">
        <v>106893.95999999999</v>
      </c>
      <c r="X584">
        <v>108100.08</v>
      </c>
    </row>
    <row r="585" spans="1:24">
      <c r="A585" s="7" t="s">
        <v>1485</v>
      </c>
      <c r="B585" s="13" t="s">
        <v>1483</v>
      </c>
      <c r="C585">
        <v>4797343437.0188808</v>
      </c>
      <c r="D585">
        <v>4666864751.0017719</v>
      </c>
      <c r="E585">
        <v>31090090.090090092</v>
      </c>
      <c r="F585">
        <v>12047788.28828829</v>
      </c>
      <c r="G585">
        <v>552</v>
      </c>
      <c r="H585">
        <v>671</v>
      </c>
      <c r="I585">
        <v>28</v>
      </c>
      <c r="J585">
        <v>47</v>
      </c>
      <c r="K585">
        <v>25</v>
      </c>
      <c r="M585">
        <v>1176</v>
      </c>
      <c r="N585">
        <v>1552</v>
      </c>
      <c r="O585">
        <v>226803153.15315315</v>
      </c>
      <c r="P585">
        <v>268210746.84684685</v>
      </c>
      <c r="Q585">
        <v>398</v>
      </c>
      <c r="R585">
        <v>2885</v>
      </c>
      <c r="S585">
        <v>858453742.34234238</v>
      </c>
      <c r="T585">
        <v>886172952.25225234</v>
      </c>
      <c r="U585">
        <v>214688601.8018018</v>
      </c>
      <c r="V585">
        <v>233857158.55855858</v>
      </c>
      <c r="W585">
        <v>103523.64</v>
      </c>
      <c r="X585">
        <v>105142.08</v>
      </c>
    </row>
    <row r="586" spans="1:24">
      <c r="A586" s="7" t="s">
        <v>1486</v>
      </c>
      <c r="B586" s="13" t="s">
        <v>1487</v>
      </c>
      <c r="C586">
        <v>5104470592.9445477</v>
      </c>
      <c r="D586">
        <v>4993962806.3472242</v>
      </c>
      <c r="E586">
        <v>3040828728.8288288</v>
      </c>
      <c r="F586">
        <v>4458969833.333333</v>
      </c>
      <c r="G586">
        <v>791</v>
      </c>
      <c r="H586">
        <v>746</v>
      </c>
      <c r="I586">
        <v>45</v>
      </c>
      <c r="J586">
        <v>78</v>
      </c>
      <c r="K586">
        <v>39</v>
      </c>
      <c r="M586">
        <v>2086</v>
      </c>
      <c r="N586">
        <v>2495</v>
      </c>
      <c r="O586">
        <v>2562151692.7927928</v>
      </c>
      <c r="P586">
        <v>2233751693.6936936</v>
      </c>
      <c r="Q586">
        <v>483</v>
      </c>
      <c r="R586">
        <v>3380</v>
      </c>
      <c r="S586">
        <v>927441699.09909916</v>
      </c>
      <c r="T586">
        <v>942892381.08108091</v>
      </c>
      <c r="U586">
        <v>2547497837.8378377</v>
      </c>
      <c r="V586">
        <v>2059646507.2072072</v>
      </c>
      <c r="W586">
        <v>124603.28</v>
      </c>
      <c r="X586">
        <v>124770.95999999999</v>
      </c>
    </row>
    <row r="587" spans="1:24">
      <c r="A587" s="7" t="s">
        <v>1488</v>
      </c>
      <c r="B587" s="13" t="s">
        <v>861</v>
      </c>
      <c r="C587">
        <v>282703630.40193033</v>
      </c>
      <c r="D587">
        <v>266373348.50079605</v>
      </c>
      <c r="E587">
        <v>36711.711711712</v>
      </c>
      <c r="F587">
        <v>118018.018018021</v>
      </c>
      <c r="G587">
        <v>97</v>
      </c>
      <c r="H587">
        <v>118</v>
      </c>
      <c r="I587">
        <v>5</v>
      </c>
      <c r="J587">
        <v>10</v>
      </c>
      <c r="M587">
        <v>119</v>
      </c>
      <c r="N587">
        <v>148</v>
      </c>
      <c r="O587">
        <v>26911261.261261266</v>
      </c>
      <c r="P587">
        <v>73255405.405405402</v>
      </c>
      <c r="Q587">
        <v>122</v>
      </c>
      <c r="R587">
        <v>86</v>
      </c>
      <c r="S587">
        <v>93415083.783783779</v>
      </c>
      <c r="T587">
        <v>96066106.306306303</v>
      </c>
      <c r="U587">
        <v>15122342.342342343</v>
      </c>
      <c r="V587">
        <v>27161531.531531528</v>
      </c>
      <c r="W587">
        <v>8315.64</v>
      </c>
      <c r="X587">
        <v>8290.6</v>
      </c>
    </row>
    <row r="588" spans="1:24">
      <c r="A588" s="7" t="s">
        <v>1489</v>
      </c>
      <c r="B588" s="13" t="s">
        <v>1398</v>
      </c>
      <c r="C588">
        <v>153724549.34265447</v>
      </c>
      <c r="D588">
        <v>148195183.51905802</v>
      </c>
      <c r="E588">
        <v>83490.990990991006</v>
      </c>
      <c r="F588">
        <v>19819.819819821001</v>
      </c>
      <c r="G588">
        <v>3</v>
      </c>
      <c r="H588">
        <v>14</v>
      </c>
      <c r="I588">
        <v>0</v>
      </c>
      <c r="J588">
        <v>4</v>
      </c>
      <c r="M588">
        <v>15</v>
      </c>
      <c r="N588">
        <v>29</v>
      </c>
      <c r="O588">
        <v>22803603.603603605</v>
      </c>
      <c r="P588">
        <v>25074797.297297299</v>
      </c>
      <c r="Q588">
        <v>99</v>
      </c>
      <c r="R588">
        <v>22</v>
      </c>
      <c r="S588">
        <v>45031058.558558553</v>
      </c>
      <c r="T588">
        <v>44788752.252252251</v>
      </c>
      <c r="U588">
        <v>27457837.837837838</v>
      </c>
      <c r="V588">
        <v>24175765.765765768</v>
      </c>
      <c r="W588">
        <v>2817.76</v>
      </c>
      <c r="X588">
        <v>3008.16</v>
      </c>
    </row>
    <row r="589" spans="1:24">
      <c r="A589" s="7" t="s">
        <v>1490</v>
      </c>
      <c r="B589" s="13" t="s">
        <v>1067</v>
      </c>
      <c r="C589">
        <v>132632839.33118667</v>
      </c>
      <c r="D589">
        <v>132209136.61415347</v>
      </c>
      <c r="E589">
        <v>203153.153153155</v>
      </c>
      <c r="F589">
        <v>57657.657657659998</v>
      </c>
      <c r="G589">
        <v>22</v>
      </c>
      <c r="H589">
        <v>27</v>
      </c>
      <c r="I589">
        <v>0</v>
      </c>
      <c r="J589">
        <v>5</v>
      </c>
      <c r="K589">
        <v>1</v>
      </c>
      <c r="M589">
        <v>26</v>
      </c>
      <c r="N589">
        <v>34</v>
      </c>
      <c r="O589">
        <v>9064504.5045045037</v>
      </c>
      <c r="P589">
        <v>10841801.801801804</v>
      </c>
      <c r="Q589">
        <v>42</v>
      </c>
      <c r="R589">
        <v>70</v>
      </c>
      <c r="S589">
        <v>32838962.162162162</v>
      </c>
      <c r="T589">
        <v>28617827.027027026</v>
      </c>
      <c r="U589">
        <v>6705855.855855857</v>
      </c>
      <c r="V589">
        <v>7775405.405405405</v>
      </c>
      <c r="W589">
        <v>2324.2399999999998</v>
      </c>
      <c r="X589">
        <v>2299.92</v>
      </c>
    </row>
    <row r="590" spans="1:24">
      <c r="A590" s="7" t="s">
        <v>1491</v>
      </c>
      <c r="B590" s="13" t="s">
        <v>1492</v>
      </c>
      <c r="C590">
        <v>207571675.93382961</v>
      </c>
      <c r="D590">
        <v>206178488.78249943</v>
      </c>
      <c r="E590">
        <v>5954954.9549549557</v>
      </c>
      <c r="F590">
        <v>748063.06306306401</v>
      </c>
      <c r="G590">
        <v>29</v>
      </c>
      <c r="H590">
        <v>36</v>
      </c>
      <c r="I590">
        <v>2</v>
      </c>
      <c r="J590">
        <v>4</v>
      </c>
      <c r="M590">
        <v>43</v>
      </c>
      <c r="N590">
        <v>45</v>
      </c>
      <c r="O590">
        <v>10459459.459459461</v>
      </c>
      <c r="P590">
        <v>66904954.954954967</v>
      </c>
      <c r="R590">
        <v>42</v>
      </c>
      <c r="S590">
        <v>76804417.117117122</v>
      </c>
      <c r="T590">
        <v>80342944.144144148</v>
      </c>
      <c r="U590">
        <v>16182522.522522522</v>
      </c>
      <c r="V590">
        <v>69199459.459459454</v>
      </c>
      <c r="W590">
        <v>4441.24</v>
      </c>
      <c r="X590">
        <v>4545.3999999999996</v>
      </c>
    </row>
    <row r="591" spans="1:24">
      <c r="A591" s="7" t="s">
        <v>1493</v>
      </c>
      <c r="B591" s="13" t="s">
        <v>1494</v>
      </c>
      <c r="C591">
        <v>496399338.38286555</v>
      </c>
      <c r="D591">
        <v>481421188.85758245</v>
      </c>
      <c r="E591">
        <v>3693243.243243244</v>
      </c>
      <c r="F591">
        <v>983513.513513515</v>
      </c>
      <c r="G591">
        <v>64</v>
      </c>
      <c r="H591">
        <v>79</v>
      </c>
      <c r="I591">
        <v>3</v>
      </c>
      <c r="J591">
        <v>9</v>
      </c>
      <c r="K591">
        <v>2</v>
      </c>
      <c r="M591">
        <v>202</v>
      </c>
      <c r="N591">
        <v>228</v>
      </c>
      <c r="O591">
        <v>122755495.4954955</v>
      </c>
      <c r="P591">
        <v>65847657.657657653</v>
      </c>
      <c r="Q591">
        <v>2237</v>
      </c>
      <c r="R591">
        <v>204</v>
      </c>
      <c r="S591">
        <v>101010765.76576577</v>
      </c>
      <c r="T591">
        <v>99594127.027027026</v>
      </c>
      <c r="U591">
        <v>134837927.92792794</v>
      </c>
      <c r="V591">
        <v>59520450.45045045</v>
      </c>
      <c r="W591">
        <v>10764.48</v>
      </c>
      <c r="X591">
        <v>10984.96</v>
      </c>
    </row>
    <row r="592" spans="1:24">
      <c r="A592" s="7" t="s">
        <v>135</v>
      </c>
      <c r="B592" s="13" t="s">
        <v>86</v>
      </c>
      <c r="C592">
        <v>181168066.82739586</v>
      </c>
      <c r="D592">
        <v>172398435.01796633</v>
      </c>
      <c r="E592">
        <v>1402702.702702703</v>
      </c>
      <c r="F592">
        <v>237837.837837839</v>
      </c>
      <c r="G592">
        <v>41</v>
      </c>
      <c r="H592">
        <v>38</v>
      </c>
      <c r="I592">
        <v>0</v>
      </c>
      <c r="J592">
        <v>2</v>
      </c>
      <c r="M592">
        <v>47</v>
      </c>
      <c r="N592">
        <v>43</v>
      </c>
      <c r="O592">
        <v>7414594.5945945941</v>
      </c>
      <c r="P592">
        <v>20053243.243243244</v>
      </c>
      <c r="Q592">
        <v>3</v>
      </c>
      <c r="R592">
        <v>25</v>
      </c>
      <c r="S592">
        <v>73368036.036036029</v>
      </c>
      <c r="T592">
        <v>77182680.180180192</v>
      </c>
      <c r="U592">
        <v>8315405.4054054059</v>
      </c>
      <c r="V592">
        <v>20706126.126126129</v>
      </c>
      <c r="W592">
        <v>2514.44</v>
      </c>
      <c r="X592">
        <v>3571.56</v>
      </c>
    </row>
    <row r="593" spans="1:24">
      <c r="A593" s="7" t="s">
        <v>1495</v>
      </c>
      <c r="B593" s="13" t="s">
        <v>1496</v>
      </c>
      <c r="C593">
        <v>82006036.299530983</v>
      </c>
      <c r="D593">
        <v>77850476.630340785</v>
      </c>
      <c r="E593">
        <v>1801.801801802</v>
      </c>
      <c r="F593">
        <v>1945945.945945946</v>
      </c>
      <c r="G593">
        <v>13</v>
      </c>
      <c r="H593">
        <v>15</v>
      </c>
      <c r="I593">
        <v>0</v>
      </c>
      <c r="J593">
        <v>1</v>
      </c>
      <c r="K593">
        <v>1</v>
      </c>
      <c r="M593">
        <v>19</v>
      </c>
      <c r="N593">
        <v>20</v>
      </c>
      <c r="O593">
        <v>3856126.1261261269</v>
      </c>
      <c r="P593">
        <v>6219099.0990990996</v>
      </c>
      <c r="Q593">
        <v>74</v>
      </c>
      <c r="R593">
        <v>36</v>
      </c>
      <c r="S593">
        <v>22462337.837837838</v>
      </c>
      <c r="T593">
        <v>22074711.711711712</v>
      </c>
      <c r="U593">
        <v>3800810.8108108109</v>
      </c>
      <c r="V593">
        <v>6245315.3153153164</v>
      </c>
      <c r="W593">
        <v>1107.44</v>
      </c>
      <c r="X593">
        <v>1183.48</v>
      </c>
    </row>
    <row r="594" spans="1:24">
      <c r="A594" s="7" t="s">
        <v>1497</v>
      </c>
      <c r="B594" s="13" t="s">
        <v>1498</v>
      </c>
      <c r="C594">
        <v>376425861.48543739</v>
      </c>
      <c r="D594">
        <v>371166728.69435555</v>
      </c>
      <c r="E594">
        <v>1582207.207207209</v>
      </c>
      <c r="F594">
        <v>792792.79279279604</v>
      </c>
      <c r="G594">
        <v>129</v>
      </c>
      <c r="H594">
        <v>108</v>
      </c>
      <c r="I594">
        <v>13</v>
      </c>
      <c r="J594">
        <v>13</v>
      </c>
      <c r="M594">
        <v>167</v>
      </c>
      <c r="N594">
        <v>139</v>
      </c>
      <c r="O594">
        <v>35268738.738738745</v>
      </c>
      <c r="P594">
        <v>196044594.59459457</v>
      </c>
      <c r="Q594">
        <v>406</v>
      </c>
      <c r="R594">
        <v>251</v>
      </c>
      <c r="S594">
        <v>86014139.639639631</v>
      </c>
      <c r="T594">
        <v>88723824.324324325</v>
      </c>
      <c r="U594">
        <v>31437117.117117122</v>
      </c>
      <c r="V594">
        <v>41605311.711711705</v>
      </c>
      <c r="W594">
        <v>11181.96</v>
      </c>
      <c r="X594">
        <v>11526.119999999999</v>
      </c>
    </row>
    <row r="595" spans="1:24">
      <c r="A595" s="7" t="s">
        <v>136</v>
      </c>
      <c r="B595" s="13" t="s">
        <v>137</v>
      </c>
      <c r="C595">
        <v>96661329.385818407</v>
      </c>
      <c r="D595">
        <v>92375994.998158813</v>
      </c>
      <c r="E595">
        <v>96396.396396398006</v>
      </c>
      <c r="F595">
        <v>90090.090090090001</v>
      </c>
      <c r="G595">
        <v>22</v>
      </c>
      <c r="H595">
        <v>13</v>
      </c>
      <c r="I595">
        <v>1</v>
      </c>
      <c r="J595">
        <v>0</v>
      </c>
      <c r="M595">
        <v>29</v>
      </c>
      <c r="N595">
        <v>19</v>
      </c>
      <c r="O595">
        <v>74712432.432432428</v>
      </c>
      <c r="P595">
        <v>66970630.630630627</v>
      </c>
      <c r="Q595">
        <v>118</v>
      </c>
      <c r="R595">
        <v>27</v>
      </c>
      <c r="S595">
        <v>21335126.126126129</v>
      </c>
      <c r="T595">
        <v>20892157.657657661</v>
      </c>
      <c r="U595">
        <v>61073153.153153151</v>
      </c>
      <c r="V595">
        <v>45270810.810810804</v>
      </c>
      <c r="W595">
        <v>1078.76</v>
      </c>
      <c r="X595">
        <v>1031.24</v>
      </c>
    </row>
    <row r="596" spans="1:24">
      <c r="A596" s="7" t="s">
        <v>138</v>
      </c>
      <c r="B596" s="13" t="s">
        <v>137</v>
      </c>
      <c r="C596">
        <v>572748642.1505301</v>
      </c>
      <c r="D596">
        <v>551123817.91498995</v>
      </c>
      <c r="E596">
        <v>6637567.5675675739</v>
      </c>
      <c r="F596">
        <v>1647747.7477477479</v>
      </c>
      <c r="G596">
        <v>236</v>
      </c>
      <c r="H596">
        <v>171</v>
      </c>
      <c r="I596">
        <v>14</v>
      </c>
      <c r="J596">
        <v>12</v>
      </c>
      <c r="M596">
        <v>309</v>
      </c>
      <c r="N596">
        <v>208</v>
      </c>
      <c r="O596">
        <v>368359729.72972971</v>
      </c>
      <c r="P596">
        <v>571816096.3963964</v>
      </c>
      <c r="Q596">
        <v>1352</v>
      </c>
      <c r="R596">
        <v>268</v>
      </c>
      <c r="S596">
        <v>185696153.15315315</v>
      </c>
      <c r="T596">
        <v>185033592.7927928</v>
      </c>
      <c r="U596">
        <v>304866216.21621627</v>
      </c>
      <c r="V596">
        <v>500737697.2972973</v>
      </c>
      <c r="W596">
        <v>8621.76</v>
      </c>
      <c r="X596">
        <v>8656.24</v>
      </c>
    </row>
    <row r="597" spans="1:24">
      <c r="A597" s="7" t="s">
        <v>1499</v>
      </c>
      <c r="B597" s="13" t="s">
        <v>1500</v>
      </c>
      <c r="C597">
        <v>440547611.68030691</v>
      </c>
      <c r="D597">
        <v>444809347.34658688</v>
      </c>
      <c r="E597">
        <v>1295270.2702702701</v>
      </c>
      <c r="F597">
        <v>882882.88288288505</v>
      </c>
      <c r="G597">
        <v>87</v>
      </c>
      <c r="H597">
        <v>67</v>
      </c>
      <c r="I597">
        <v>5</v>
      </c>
      <c r="J597">
        <v>8</v>
      </c>
      <c r="M597">
        <v>132</v>
      </c>
      <c r="N597">
        <v>98</v>
      </c>
      <c r="O597">
        <v>40416576.576576576</v>
      </c>
      <c r="P597">
        <v>20383963.963963963</v>
      </c>
      <c r="Q597">
        <v>249</v>
      </c>
      <c r="R597">
        <v>140</v>
      </c>
      <c r="S597">
        <v>97629418.918918923</v>
      </c>
      <c r="T597">
        <v>94901400.9009009</v>
      </c>
      <c r="U597">
        <v>40660720.720720723</v>
      </c>
      <c r="V597">
        <v>12198918.918918919</v>
      </c>
      <c r="W597">
        <v>5143.5200000000004</v>
      </c>
      <c r="X597">
        <v>5701.4400000000005</v>
      </c>
    </row>
    <row r="598" spans="1:24">
      <c r="A598" s="7" t="s">
        <v>1501</v>
      </c>
      <c r="B598" s="13" t="s">
        <v>1036</v>
      </c>
      <c r="C598">
        <v>162908070.55779609</v>
      </c>
      <c r="D598">
        <v>167492372.41629612</v>
      </c>
      <c r="E598">
        <v>12004.504504504999</v>
      </c>
      <c r="F598">
        <v>100900.900900907</v>
      </c>
      <c r="G598">
        <v>16</v>
      </c>
      <c r="H598">
        <v>31</v>
      </c>
      <c r="I598">
        <v>5</v>
      </c>
      <c r="J598">
        <v>6</v>
      </c>
      <c r="K598">
        <v>2</v>
      </c>
      <c r="M598">
        <v>53</v>
      </c>
      <c r="N598">
        <v>59</v>
      </c>
      <c r="O598">
        <v>4342257.6576576568</v>
      </c>
      <c r="P598">
        <v>13586756.75675676</v>
      </c>
      <c r="Q598">
        <v>91</v>
      </c>
      <c r="R598">
        <v>52</v>
      </c>
      <c r="S598">
        <v>64962926.126126125</v>
      </c>
      <c r="T598">
        <v>65676223.423423424</v>
      </c>
      <c r="U598">
        <v>5803603.6036036033</v>
      </c>
      <c r="V598">
        <v>7683693.6936936928</v>
      </c>
      <c r="W598">
        <v>3405.84</v>
      </c>
      <c r="X598">
        <v>3368.2799999999997</v>
      </c>
    </row>
    <row r="599" spans="1:24">
      <c r="A599" s="7" t="s">
        <v>139</v>
      </c>
      <c r="B599" s="13" t="s">
        <v>1502</v>
      </c>
      <c r="C599">
        <v>514078335.38258499</v>
      </c>
      <c r="D599">
        <v>538199223.17052341</v>
      </c>
      <c r="E599">
        <v>903603.60360360402</v>
      </c>
      <c r="F599">
        <v>2747747.7477477482</v>
      </c>
      <c r="G599">
        <v>40</v>
      </c>
      <c r="H599">
        <v>40</v>
      </c>
      <c r="I599">
        <v>0</v>
      </c>
      <c r="J599">
        <v>0</v>
      </c>
      <c r="K599">
        <v>1</v>
      </c>
      <c r="M599">
        <v>50</v>
      </c>
      <c r="N599">
        <v>98</v>
      </c>
      <c r="O599">
        <v>68063063.063063055</v>
      </c>
      <c r="P599">
        <v>67118378.378378376</v>
      </c>
      <c r="Q599">
        <v>68</v>
      </c>
      <c r="R599">
        <v>71</v>
      </c>
      <c r="S599">
        <v>210853049.54954952</v>
      </c>
      <c r="T599">
        <v>226090984.68468466</v>
      </c>
      <c r="U599">
        <v>72519279.279279277</v>
      </c>
      <c r="V599">
        <v>62531531.531531535</v>
      </c>
      <c r="W599">
        <v>8328.24</v>
      </c>
      <c r="X599">
        <v>8346.08</v>
      </c>
    </row>
    <row r="600" spans="1:24">
      <c r="A600" s="7" t="s">
        <v>141</v>
      </c>
      <c r="B600" s="13" t="s">
        <v>1502</v>
      </c>
      <c r="C600">
        <v>89757921.362962157</v>
      </c>
      <c r="D600">
        <v>77686966.002791166</v>
      </c>
      <c r="E600">
        <v>2702.7027027029999</v>
      </c>
      <c r="F600">
        <v>58174099.0990991</v>
      </c>
      <c r="G600">
        <v>11</v>
      </c>
      <c r="H600">
        <v>18</v>
      </c>
      <c r="I600">
        <v>2</v>
      </c>
      <c r="J600">
        <v>2</v>
      </c>
      <c r="M600">
        <v>12</v>
      </c>
      <c r="N600">
        <v>25</v>
      </c>
      <c r="O600">
        <v>17081531.531531531</v>
      </c>
      <c r="P600">
        <v>5354954.9549549548</v>
      </c>
      <c r="Q600">
        <v>6</v>
      </c>
      <c r="R600">
        <v>11</v>
      </c>
      <c r="S600">
        <v>20485459.459459461</v>
      </c>
      <c r="T600">
        <v>20251229.729729727</v>
      </c>
      <c r="U600">
        <v>7673153.1531531531</v>
      </c>
      <c r="V600">
        <v>5123873.8738738727</v>
      </c>
      <c r="W600">
        <v>2295.48</v>
      </c>
      <c r="X600">
        <v>2116.3200000000002</v>
      </c>
    </row>
    <row r="601" spans="1:24">
      <c r="A601" s="7" t="s">
        <v>1503</v>
      </c>
      <c r="B601" s="13" t="s">
        <v>140</v>
      </c>
      <c r="C601">
        <v>798296901.76002491</v>
      </c>
      <c r="D601">
        <v>773198838.73799658</v>
      </c>
      <c r="E601">
        <v>77073297.297297299</v>
      </c>
      <c r="F601">
        <v>1743243.243243251</v>
      </c>
      <c r="G601">
        <v>239</v>
      </c>
      <c r="H601">
        <v>244</v>
      </c>
      <c r="I601">
        <v>16</v>
      </c>
      <c r="J601">
        <v>17</v>
      </c>
      <c r="K601">
        <v>1</v>
      </c>
      <c r="M601">
        <v>274</v>
      </c>
      <c r="N601">
        <v>298</v>
      </c>
      <c r="O601">
        <v>183829729.72972974</v>
      </c>
      <c r="P601">
        <v>173702184.68468466</v>
      </c>
      <c r="Q601">
        <v>436</v>
      </c>
      <c r="R601">
        <v>395</v>
      </c>
      <c r="S601">
        <v>290902720.72072071</v>
      </c>
      <c r="T601">
        <v>289485181.98198199</v>
      </c>
      <c r="U601">
        <v>98841437.837837845</v>
      </c>
      <c r="V601">
        <v>167886572.97297296</v>
      </c>
      <c r="W601">
        <v>18908.52</v>
      </c>
      <c r="X601">
        <v>18681.759999999998</v>
      </c>
    </row>
    <row r="602" spans="1:24">
      <c r="A602" s="7" t="s">
        <v>1504</v>
      </c>
      <c r="B602" s="13" t="s">
        <v>140</v>
      </c>
      <c r="C602">
        <v>614625928.51341295</v>
      </c>
      <c r="D602">
        <v>591934822.79206598</v>
      </c>
      <c r="E602">
        <v>1321918970.2702701</v>
      </c>
      <c r="F602">
        <v>2113735.1351351379</v>
      </c>
      <c r="G602">
        <v>205</v>
      </c>
      <c r="H602">
        <v>225</v>
      </c>
      <c r="I602">
        <v>13</v>
      </c>
      <c r="J602">
        <v>13</v>
      </c>
      <c r="K602">
        <v>1</v>
      </c>
      <c r="M602">
        <v>242</v>
      </c>
      <c r="N602">
        <v>274</v>
      </c>
      <c r="O602">
        <v>160658252.25225225</v>
      </c>
      <c r="P602">
        <v>145451772.07207206</v>
      </c>
      <c r="Q602">
        <v>211</v>
      </c>
      <c r="R602">
        <v>414</v>
      </c>
      <c r="S602">
        <v>276570751.35135138</v>
      </c>
      <c r="T602">
        <v>267602860.36036038</v>
      </c>
      <c r="U602">
        <v>115138198.1981982</v>
      </c>
      <c r="V602">
        <v>146998601.8018018</v>
      </c>
      <c r="W602">
        <v>16051.16</v>
      </c>
      <c r="X602">
        <v>17373.759999999998</v>
      </c>
    </row>
    <row r="603" spans="1:24">
      <c r="A603" s="7" t="s">
        <v>1505</v>
      </c>
      <c r="B603" s="13" t="s">
        <v>140</v>
      </c>
      <c r="C603">
        <v>397113860.43071556</v>
      </c>
      <c r="D603">
        <v>386725719.43842918</v>
      </c>
      <c r="E603">
        <v>2385585.5855855872</v>
      </c>
      <c r="F603">
        <v>183783.78378378501</v>
      </c>
      <c r="G603">
        <v>82</v>
      </c>
      <c r="H603">
        <v>77</v>
      </c>
      <c r="I603">
        <v>7</v>
      </c>
      <c r="J603">
        <v>6</v>
      </c>
      <c r="M603">
        <v>108</v>
      </c>
      <c r="N603">
        <v>98</v>
      </c>
      <c r="O603">
        <v>315465765.76576579</v>
      </c>
      <c r="P603">
        <v>57274031.531531535</v>
      </c>
      <c r="Q603">
        <v>197</v>
      </c>
      <c r="R603">
        <v>249</v>
      </c>
      <c r="S603">
        <v>128279469.36936937</v>
      </c>
      <c r="T603">
        <v>126562381.08108109</v>
      </c>
      <c r="U603">
        <v>43766846.846846841</v>
      </c>
      <c r="V603">
        <v>56007207.20720721</v>
      </c>
      <c r="W603">
        <v>8908</v>
      </c>
      <c r="X603">
        <v>9191.68</v>
      </c>
    </row>
    <row r="604" spans="1:24">
      <c r="A604" s="7" t="s">
        <v>1506</v>
      </c>
      <c r="B604" s="13" t="s">
        <v>140</v>
      </c>
      <c r="C604">
        <v>674547522.18641579</v>
      </c>
      <c r="D604">
        <v>657985386.76445353</v>
      </c>
      <c r="E604">
        <v>12851711.711711712</v>
      </c>
      <c r="F604">
        <v>1655846.8468468511</v>
      </c>
      <c r="G604">
        <v>251</v>
      </c>
      <c r="H604">
        <v>272</v>
      </c>
      <c r="I604">
        <v>12</v>
      </c>
      <c r="J604">
        <v>6</v>
      </c>
      <c r="M604">
        <v>298</v>
      </c>
      <c r="N604">
        <v>361</v>
      </c>
      <c r="O604">
        <v>140852994.5945946</v>
      </c>
      <c r="P604">
        <v>218506873.87387386</v>
      </c>
      <c r="Q604">
        <v>226</v>
      </c>
      <c r="R604">
        <v>343</v>
      </c>
      <c r="S604">
        <v>242474900.00000003</v>
      </c>
      <c r="T604">
        <v>252166890.990991</v>
      </c>
      <c r="U604">
        <v>82988288.288288295</v>
      </c>
      <c r="V604">
        <v>220941891.8918919</v>
      </c>
      <c r="W604">
        <v>17566.28</v>
      </c>
      <c r="X604">
        <v>16704.080000000002</v>
      </c>
    </row>
    <row r="605" spans="1:24">
      <c r="A605" s="7" t="s">
        <v>1507</v>
      </c>
      <c r="B605" s="13" t="s">
        <v>140</v>
      </c>
      <c r="C605">
        <v>252853411.07148147</v>
      </c>
      <c r="D605">
        <v>291740860.49174976</v>
      </c>
      <c r="E605">
        <v>4648883.783783786</v>
      </c>
      <c r="F605">
        <v>196396.39639639901</v>
      </c>
      <c r="G605">
        <v>68</v>
      </c>
      <c r="H605">
        <v>77</v>
      </c>
      <c r="I605">
        <v>8</v>
      </c>
      <c r="J605">
        <v>8</v>
      </c>
      <c r="M605">
        <v>82</v>
      </c>
      <c r="N605">
        <v>90</v>
      </c>
      <c r="O605">
        <v>89646619.819819808</v>
      </c>
      <c r="P605">
        <v>102417612.61261262</v>
      </c>
      <c r="Q605">
        <v>239</v>
      </c>
      <c r="R605">
        <v>168</v>
      </c>
      <c r="S605">
        <v>122987765.76576577</v>
      </c>
      <c r="T605">
        <v>136617966.66666666</v>
      </c>
      <c r="U605">
        <v>44381621.621621624</v>
      </c>
      <c r="V605">
        <v>100925135.13513513</v>
      </c>
      <c r="W605">
        <v>7614.28</v>
      </c>
      <c r="X605">
        <v>6209.32</v>
      </c>
    </row>
    <row r="606" spans="1:24">
      <c r="A606" s="7" t="s">
        <v>1508</v>
      </c>
      <c r="B606" s="13" t="s">
        <v>140</v>
      </c>
      <c r="C606">
        <v>869229639.48388267</v>
      </c>
      <c r="D606">
        <v>845241465.16471195</v>
      </c>
      <c r="E606">
        <v>28831826.126126129</v>
      </c>
      <c r="F606">
        <v>2994594.5945945992</v>
      </c>
      <c r="G606">
        <v>451</v>
      </c>
      <c r="H606">
        <v>555</v>
      </c>
      <c r="I606">
        <v>27</v>
      </c>
      <c r="J606">
        <v>33</v>
      </c>
      <c r="K606">
        <v>5</v>
      </c>
      <c r="M606">
        <v>618</v>
      </c>
      <c r="N606">
        <v>751</v>
      </c>
      <c r="O606">
        <v>682573189.1891892</v>
      </c>
      <c r="P606">
        <v>246726306.3063063</v>
      </c>
      <c r="Q606">
        <v>578</v>
      </c>
      <c r="R606">
        <v>619</v>
      </c>
      <c r="S606">
        <v>308601063.06306303</v>
      </c>
      <c r="T606">
        <v>315146368.46846849</v>
      </c>
      <c r="U606">
        <v>214443873.87387389</v>
      </c>
      <c r="V606">
        <v>226312475.67567569</v>
      </c>
      <c r="W606">
        <v>25115.52</v>
      </c>
      <c r="X606">
        <v>25365.48</v>
      </c>
    </row>
    <row r="607" spans="1:24">
      <c r="A607" s="7" t="s">
        <v>142</v>
      </c>
      <c r="B607" s="13" t="s">
        <v>1502</v>
      </c>
      <c r="C607">
        <v>648093791.46946239</v>
      </c>
      <c r="D607">
        <v>624014183.37844074</v>
      </c>
      <c r="E607">
        <v>112938882.88288288</v>
      </c>
      <c r="F607">
        <v>191756518.91891891</v>
      </c>
      <c r="G607">
        <v>56</v>
      </c>
      <c r="H607">
        <v>92</v>
      </c>
      <c r="I607">
        <v>3</v>
      </c>
      <c r="J607">
        <v>7</v>
      </c>
      <c r="M607">
        <v>59</v>
      </c>
      <c r="N607">
        <v>198</v>
      </c>
      <c r="O607">
        <v>111546396.39639638</v>
      </c>
      <c r="P607">
        <v>195154801.8018018</v>
      </c>
      <c r="Q607">
        <v>82</v>
      </c>
      <c r="R607">
        <v>160</v>
      </c>
      <c r="S607">
        <v>237444828.82882881</v>
      </c>
      <c r="T607">
        <v>238125340.54054058</v>
      </c>
      <c r="U607">
        <v>103091351.35135135</v>
      </c>
      <c r="V607">
        <v>173992162.16216215</v>
      </c>
      <c r="W607">
        <v>7898.52</v>
      </c>
      <c r="X607">
        <v>8115.72</v>
      </c>
    </row>
    <row r="608" spans="1:24">
      <c r="A608" s="7" t="s">
        <v>1509</v>
      </c>
      <c r="B608" s="13" t="s">
        <v>1510</v>
      </c>
      <c r="C608">
        <v>42243393.357235171</v>
      </c>
      <c r="D608">
        <v>25392902.149097528</v>
      </c>
      <c r="E608">
        <v>19425081.981981985</v>
      </c>
      <c r="F608">
        <v>29336008.108108111</v>
      </c>
      <c r="G608">
        <v>21</v>
      </c>
      <c r="H608">
        <v>10</v>
      </c>
      <c r="I608">
        <v>3</v>
      </c>
      <c r="J608">
        <v>0</v>
      </c>
      <c r="M608">
        <v>23</v>
      </c>
      <c r="N608">
        <v>12</v>
      </c>
      <c r="O608">
        <v>6718018.0180180185</v>
      </c>
      <c r="P608">
        <v>7818918.9189189225</v>
      </c>
      <c r="S608">
        <v>10020765.765765766</v>
      </c>
      <c r="T608">
        <v>5638423.4234234234</v>
      </c>
      <c r="U608">
        <v>6884324.3243243257</v>
      </c>
      <c r="V608">
        <v>4314234.2342342343</v>
      </c>
      <c r="W608">
        <v>869</v>
      </c>
      <c r="X608">
        <v>753</v>
      </c>
    </row>
    <row r="609" spans="1:24">
      <c r="A609" s="7" t="s">
        <v>1509</v>
      </c>
      <c r="B609" s="13" t="s">
        <v>1511</v>
      </c>
      <c r="C609">
        <v>30900048.532220747</v>
      </c>
      <c r="D609">
        <v>24002518.66483793</v>
      </c>
      <c r="M609">
        <v>3</v>
      </c>
      <c r="N609">
        <v>9</v>
      </c>
      <c r="O609">
        <v>633333.33333333302</v>
      </c>
      <c r="P609">
        <v>803603.60360360402</v>
      </c>
      <c r="S609">
        <v>4226639.6396396393</v>
      </c>
      <c r="T609">
        <v>3050653.1531531541</v>
      </c>
      <c r="U609">
        <v>427927.92792792799</v>
      </c>
      <c r="V609">
        <v>604954.95495495503</v>
      </c>
      <c r="W609">
        <v>502.92</v>
      </c>
      <c r="X609">
        <v>463.28</v>
      </c>
    </row>
    <row r="610" spans="1:24">
      <c r="A610" s="7" t="s">
        <v>1512</v>
      </c>
      <c r="B610" s="13" t="s">
        <v>1030</v>
      </c>
      <c r="C610">
        <v>170499195.38344094</v>
      </c>
      <c r="D610">
        <v>169044702.33741367</v>
      </c>
      <c r="E610">
        <v>3961756.7567567588</v>
      </c>
      <c r="F610">
        <v>1218423.4234234251</v>
      </c>
      <c r="G610">
        <v>389</v>
      </c>
      <c r="H610">
        <v>85</v>
      </c>
      <c r="I610">
        <v>6</v>
      </c>
      <c r="J610">
        <v>11</v>
      </c>
      <c r="K610">
        <v>1</v>
      </c>
      <c r="M610">
        <v>1233</v>
      </c>
      <c r="N610">
        <v>165</v>
      </c>
      <c r="O610">
        <v>27345090.090090089</v>
      </c>
      <c r="P610">
        <v>47823603.603603601</v>
      </c>
      <c r="Q610">
        <v>63</v>
      </c>
      <c r="R610">
        <v>156</v>
      </c>
      <c r="S610">
        <v>79013364.864864871</v>
      </c>
      <c r="T610">
        <v>50557131.531531535</v>
      </c>
      <c r="U610">
        <v>30052882.882882886</v>
      </c>
      <c r="V610">
        <v>46873423.423423424</v>
      </c>
      <c r="W610">
        <v>3409</v>
      </c>
      <c r="X610">
        <v>3106.64</v>
      </c>
    </row>
    <row r="611" spans="1:24">
      <c r="A611" s="7" t="s">
        <v>1513</v>
      </c>
      <c r="B611" s="13" t="s">
        <v>1030</v>
      </c>
      <c r="C611">
        <v>192286212.28729647</v>
      </c>
      <c r="D611">
        <v>195520138.35408482</v>
      </c>
      <c r="E611">
        <v>3155351.3513513501</v>
      </c>
      <c r="F611">
        <v>283783.78378378798</v>
      </c>
      <c r="G611">
        <v>166</v>
      </c>
      <c r="H611">
        <v>184</v>
      </c>
      <c r="I611">
        <v>14</v>
      </c>
      <c r="J611">
        <v>14</v>
      </c>
      <c r="K611">
        <v>3</v>
      </c>
      <c r="M611">
        <v>274</v>
      </c>
      <c r="N611">
        <v>215</v>
      </c>
      <c r="O611">
        <v>26060756.756756756</v>
      </c>
      <c r="P611">
        <v>30948648.648648642</v>
      </c>
      <c r="Q611">
        <v>153</v>
      </c>
      <c r="R611">
        <v>331</v>
      </c>
      <c r="S611">
        <v>57910635.135135137</v>
      </c>
      <c r="T611">
        <v>52455927.927927926</v>
      </c>
      <c r="U611">
        <v>27262702.702702701</v>
      </c>
      <c r="V611">
        <v>35904774.774774775</v>
      </c>
      <c r="W611">
        <v>3377.2799999999997</v>
      </c>
      <c r="X611">
        <v>3606.4</v>
      </c>
    </row>
    <row r="612" spans="1:24">
      <c r="A612" s="7" t="s">
        <v>1514</v>
      </c>
      <c r="B612" s="13" t="s">
        <v>1515</v>
      </c>
      <c r="C612">
        <v>153846625.36637497</v>
      </c>
      <c r="D612">
        <v>145983947.70976374</v>
      </c>
      <c r="E612">
        <v>179481.98198198399</v>
      </c>
      <c r="F612">
        <v>457657.65765766002</v>
      </c>
      <c r="G612">
        <v>41</v>
      </c>
      <c r="H612">
        <v>44</v>
      </c>
      <c r="I612">
        <v>6</v>
      </c>
      <c r="J612">
        <v>3</v>
      </c>
      <c r="M612">
        <v>80</v>
      </c>
      <c r="N612">
        <v>67</v>
      </c>
      <c r="O612">
        <v>114763963.96396397</v>
      </c>
      <c r="P612">
        <v>128303963.96396396</v>
      </c>
      <c r="Q612">
        <v>77</v>
      </c>
      <c r="R612">
        <v>126</v>
      </c>
      <c r="S612">
        <v>54994797.297297291</v>
      </c>
      <c r="T612">
        <v>55658300</v>
      </c>
      <c r="U612">
        <v>113318738.73873875</v>
      </c>
      <c r="V612">
        <v>126074144.14414413</v>
      </c>
      <c r="W612">
        <v>2704.16</v>
      </c>
      <c r="X612">
        <v>2568.6799999999998</v>
      </c>
    </row>
    <row r="613" spans="1:24">
      <c r="A613" s="7" t="s">
        <v>1516</v>
      </c>
      <c r="B613" s="13" t="s">
        <v>1500</v>
      </c>
      <c r="C613">
        <v>211099982.15781438</v>
      </c>
      <c r="D613">
        <v>209345104.4733212</v>
      </c>
      <c r="E613">
        <v>3986486.4864864871</v>
      </c>
      <c r="F613">
        <v>453153.153153155</v>
      </c>
      <c r="G613">
        <v>52</v>
      </c>
      <c r="H613">
        <v>41</v>
      </c>
      <c r="I613">
        <v>1</v>
      </c>
      <c r="J613">
        <v>2</v>
      </c>
      <c r="M613">
        <v>54</v>
      </c>
      <c r="N613">
        <v>44</v>
      </c>
      <c r="O613">
        <v>117389189.1891892</v>
      </c>
      <c r="P613">
        <v>21206666.666666668</v>
      </c>
      <c r="Q613">
        <v>462</v>
      </c>
      <c r="R613">
        <v>96</v>
      </c>
      <c r="S613">
        <v>77279396.396396399</v>
      </c>
      <c r="T613">
        <v>81499374.77477479</v>
      </c>
      <c r="U613">
        <v>26232702.702702701</v>
      </c>
      <c r="V613">
        <v>18097747.747747749</v>
      </c>
      <c r="W613">
        <v>3301.64</v>
      </c>
      <c r="X613">
        <v>3306.44</v>
      </c>
    </row>
    <row r="614" spans="1:24">
      <c r="A614" s="7" t="s">
        <v>1517</v>
      </c>
      <c r="B614" s="13" t="s">
        <v>1404</v>
      </c>
      <c r="C614">
        <v>4312944114.0455246</v>
      </c>
      <c r="D614">
        <v>3978296114.9977369</v>
      </c>
      <c r="E614">
        <v>6063513.5135135157</v>
      </c>
      <c r="F614">
        <v>1559180.1801801829</v>
      </c>
      <c r="G614">
        <v>806</v>
      </c>
      <c r="H614">
        <v>884</v>
      </c>
      <c r="I614">
        <v>5</v>
      </c>
      <c r="J614">
        <v>23</v>
      </c>
      <c r="K614">
        <v>11</v>
      </c>
      <c r="M614">
        <v>1294</v>
      </c>
      <c r="N614">
        <v>1372</v>
      </c>
      <c r="O614">
        <v>47440090.090090089</v>
      </c>
      <c r="P614">
        <v>114154594.59459458</v>
      </c>
      <c r="Q614">
        <v>911</v>
      </c>
      <c r="R614">
        <v>614</v>
      </c>
      <c r="S614">
        <v>795961227.02702701</v>
      </c>
      <c r="T614">
        <v>824086993.69369364</v>
      </c>
      <c r="U614">
        <v>45088108.108108111</v>
      </c>
      <c r="V614">
        <v>66198603.603603601</v>
      </c>
      <c r="W614">
        <v>67440.36</v>
      </c>
      <c r="X614">
        <v>67665.8</v>
      </c>
    </row>
    <row r="615" spans="1:24">
      <c r="A615" s="7" t="s">
        <v>1518</v>
      </c>
      <c r="B615" s="13" t="s">
        <v>1106</v>
      </c>
      <c r="C615">
        <v>68416746.766039908</v>
      </c>
      <c r="D615">
        <v>70885594.744662553</v>
      </c>
      <c r="E615">
        <v>9009.0090090089998</v>
      </c>
      <c r="F615">
        <v>154054.05405405501</v>
      </c>
      <c r="G615">
        <v>8</v>
      </c>
      <c r="H615">
        <v>3</v>
      </c>
      <c r="I615">
        <v>1</v>
      </c>
      <c r="J615">
        <v>0</v>
      </c>
      <c r="M615">
        <v>38</v>
      </c>
      <c r="N615">
        <v>19</v>
      </c>
      <c r="O615">
        <v>279279.279279279</v>
      </c>
      <c r="P615">
        <v>5827567.5675675673</v>
      </c>
      <c r="R615">
        <v>114</v>
      </c>
      <c r="S615">
        <v>27962085.585585587</v>
      </c>
      <c r="T615">
        <v>26016860.360360362</v>
      </c>
      <c r="U615">
        <v>1177027.027027027</v>
      </c>
      <c r="V615">
        <v>5124324.3243243238</v>
      </c>
      <c r="W615">
        <v>1644.04</v>
      </c>
      <c r="X615">
        <v>1736.96</v>
      </c>
    </row>
    <row r="616" spans="1:24">
      <c r="A616" s="7" t="s">
        <v>1519</v>
      </c>
      <c r="B616" s="13" t="s">
        <v>1311</v>
      </c>
      <c r="C616">
        <v>209347922.2675885</v>
      </c>
      <c r="D616">
        <v>210527425.8334958</v>
      </c>
      <c r="E616">
        <v>72723423.423423424</v>
      </c>
      <c r="F616">
        <v>8863963.9639639743</v>
      </c>
      <c r="G616">
        <v>88</v>
      </c>
      <c r="H616">
        <v>59</v>
      </c>
      <c r="I616">
        <v>11</v>
      </c>
      <c r="J616">
        <v>12</v>
      </c>
      <c r="M616">
        <v>147</v>
      </c>
      <c r="N616">
        <v>131</v>
      </c>
      <c r="O616">
        <v>38688828.828828827</v>
      </c>
      <c r="P616">
        <v>70272612.61261262</v>
      </c>
      <c r="Q616">
        <v>183</v>
      </c>
      <c r="R616">
        <v>325</v>
      </c>
      <c r="S616">
        <v>61641349.54954955</v>
      </c>
      <c r="T616">
        <v>63156477.477477491</v>
      </c>
      <c r="U616">
        <v>35973243.24324324</v>
      </c>
      <c r="V616">
        <v>58528108.108108111</v>
      </c>
      <c r="W616">
        <v>11120.119999999999</v>
      </c>
      <c r="X616">
        <v>11217.28</v>
      </c>
    </row>
    <row r="617" spans="1:24">
      <c r="A617" s="7" t="s">
        <v>1520</v>
      </c>
      <c r="B617" s="13" t="s">
        <v>1521</v>
      </c>
      <c r="C617">
        <v>605845496.01943946</v>
      </c>
      <c r="D617">
        <v>595574010.30756998</v>
      </c>
      <c r="E617">
        <v>1129504.5045045039</v>
      </c>
      <c r="F617">
        <v>1049099.0990990989</v>
      </c>
      <c r="G617">
        <v>418</v>
      </c>
      <c r="H617">
        <v>79</v>
      </c>
      <c r="I617">
        <v>18</v>
      </c>
      <c r="J617">
        <v>16</v>
      </c>
      <c r="K617">
        <v>1</v>
      </c>
      <c r="M617">
        <v>573</v>
      </c>
      <c r="N617">
        <v>205</v>
      </c>
      <c r="O617">
        <v>195590090.0900901</v>
      </c>
      <c r="P617">
        <v>269277477.47747749</v>
      </c>
      <c r="Q617">
        <v>180</v>
      </c>
      <c r="R617">
        <v>523</v>
      </c>
      <c r="S617">
        <v>151618608.1081081</v>
      </c>
      <c r="T617">
        <v>147804036.03603604</v>
      </c>
      <c r="U617">
        <v>10113513.513513513</v>
      </c>
      <c r="V617">
        <v>33507387.387387387</v>
      </c>
      <c r="W617">
        <v>15866.76</v>
      </c>
      <c r="X617">
        <v>15707.880000000001</v>
      </c>
    </row>
    <row r="618" spans="1:24">
      <c r="A618" s="7" t="s">
        <v>1522</v>
      </c>
      <c r="B618" s="13" t="s">
        <v>1523</v>
      </c>
      <c r="C618">
        <v>2551220.0863080602</v>
      </c>
      <c r="D618">
        <v>1853072.472438273</v>
      </c>
      <c r="F618">
        <v>900.900900901</v>
      </c>
      <c r="G618">
        <v>3</v>
      </c>
      <c r="H618">
        <v>4</v>
      </c>
      <c r="I618">
        <v>0</v>
      </c>
      <c r="J618">
        <v>0</v>
      </c>
      <c r="M618">
        <v>5</v>
      </c>
      <c r="N618">
        <v>5</v>
      </c>
      <c r="O618">
        <v>729279.27927927906</v>
      </c>
      <c r="P618">
        <v>590090.09009008901</v>
      </c>
      <c r="Q618">
        <v>6</v>
      </c>
      <c r="R618">
        <v>9</v>
      </c>
      <c r="S618">
        <v>491666.66666666698</v>
      </c>
      <c r="T618">
        <v>478828.82882882899</v>
      </c>
      <c r="U618">
        <v>774324.32432432403</v>
      </c>
      <c r="V618">
        <v>372612.61261261301</v>
      </c>
      <c r="W618">
        <v>289.12</v>
      </c>
      <c r="X618">
        <v>228.88</v>
      </c>
    </row>
    <row r="619" spans="1:24">
      <c r="A619" s="7" t="s">
        <v>1524</v>
      </c>
      <c r="B619" s="13" t="s">
        <v>1465</v>
      </c>
      <c r="C619">
        <v>274025583.34442496</v>
      </c>
      <c r="D619">
        <v>273388902.69717515</v>
      </c>
      <c r="E619">
        <v>590990.99099099496</v>
      </c>
      <c r="F619">
        <v>107207.20720720899</v>
      </c>
      <c r="G619">
        <v>56</v>
      </c>
      <c r="H619">
        <v>71</v>
      </c>
      <c r="I619">
        <v>7</v>
      </c>
      <c r="J619">
        <v>10</v>
      </c>
      <c r="M619">
        <v>231</v>
      </c>
      <c r="N619">
        <v>114</v>
      </c>
      <c r="O619">
        <v>13683693.693693694</v>
      </c>
      <c r="P619">
        <v>18501351.351351351</v>
      </c>
      <c r="Q619">
        <v>362</v>
      </c>
      <c r="R619">
        <v>143</v>
      </c>
      <c r="S619">
        <v>65671158.558558561</v>
      </c>
      <c r="T619">
        <v>71480072.972972974</v>
      </c>
      <c r="U619">
        <v>11974324.324324325</v>
      </c>
      <c r="V619">
        <v>13953063.063063063</v>
      </c>
      <c r="W619">
        <v>8062.12</v>
      </c>
      <c r="X619">
        <v>7793.92</v>
      </c>
    </row>
    <row r="620" spans="1:24">
      <c r="A620" s="7" t="s">
        <v>143</v>
      </c>
      <c r="B620" s="13" t="s">
        <v>1400</v>
      </c>
      <c r="C620">
        <v>273990443.24195611</v>
      </c>
      <c r="D620">
        <v>279513048.72012347</v>
      </c>
      <c r="E620">
        <v>4782702.702702702</v>
      </c>
      <c r="F620">
        <v>750450.45045045298</v>
      </c>
      <c r="G620">
        <v>98</v>
      </c>
      <c r="H620">
        <v>54</v>
      </c>
      <c r="I620">
        <v>5</v>
      </c>
      <c r="J620">
        <v>13</v>
      </c>
      <c r="M620">
        <v>194</v>
      </c>
      <c r="N620">
        <v>76</v>
      </c>
      <c r="O620">
        <v>27025045.045045044</v>
      </c>
      <c r="P620">
        <v>39825225.225225225</v>
      </c>
      <c r="Q620">
        <v>54</v>
      </c>
      <c r="R620">
        <v>189</v>
      </c>
      <c r="S620">
        <v>32121990.990990993</v>
      </c>
      <c r="T620">
        <v>23788729.729729731</v>
      </c>
      <c r="U620">
        <v>11098558.558558557</v>
      </c>
      <c r="V620">
        <v>13747927.927927926</v>
      </c>
      <c r="W620">
        <v>5619.4400000000005</v>
      </c>
      <c r="X620">
        <v>5435.68</v>
      </c>
    </row>
    <row r="621" spans="1:24">
      <c r="A621" s="7" t="s">
        <v>1525</v>
      </c>
      <c r="B621" s="13" t="s">
        <v>1241</v>
      </c>
      <c r="C621">
        <v>295409326.18550175</v>
      </c>
      <c r="D621">
        <v>304760104.12280577</v>
      </c>
      <c r="E621">
        <v>147579470.27027026</v>
      </c>
      <c r="F621">
        <v>55785777.477477483</v>
      </c>
      <c r="G621">
        <v>43</v>
      </c>
      <c r="H621">
        <v>56</v>
      </c>
      <c r="I621">
        <v>2</v>
      </c>
      <c r="J621">
        <v>6</v>
      </c>
      <c r="K621">
        <v>1</v>
      </c>
      <c r="M621">
        <v>428</v>
      </c>
      <c r="N621">
        <v>298</v>
      </c>
      <c r="O621">
        <v>128845315.31531531</v>
      </c>
      <c r="P621">
        <v>47598153.153153151</v>
      </c>
      <c r="Q621">
        <v>461</v>
      </c>
      <c r="R621">
        <v>293</v>
      </c>
      <c r="S621">
        <v>91517378.378378376</v>
      </c>
      <c r="T621">
        <v>95863513.51351352</v>
      </c>
      <c r="U621">
        <v>129317027.02702703</v>
      </c>
      <c r="V621">
        <v>44039099.099099107</v>
      </c>
      <c r="W621">
        <v>7584.56</v>
      </c>
      <c r="X621">
        <v>7982.84</v>
      </c>
    </row>
    <row r="622" spans="1:24">
      <c r="A622" s="7" t="s">
        <v>1</v>
      </c>
      <c r="B622" s="13" t="s">
        <v>144</v>
      </c>
      <c r="C622">
        <v>518907047.85884309</v>
      </c>
      <c r="D622">
        <v>525458826.07979691</v>
      </c>
      <c r="E622">
        <v>2208108.1081081089</v>
      </c>
      <c r="F622">
        <v>554504.50450450601</v>
      </c>
      <c r="G622">
        <v>333</v>
      </c>
      <c r="H622">
        <v>318</v>
      </c>
      <c r="I622">
        <v>8</v>
      </c>
      <c r="J622">
        <v>10</v>
      </c>
      <c r="K622">
        <v>1</v>
      </c>
      <c r="M622">
        <v>956</v>
      </c>
      <c r="N622">
        <v>940</v>
      </c>
      <c r="O622">
        <v>27309189.189189188</v>
      </c>
      <c r="P622">
        <v>50955045.045045041</v>
      </c>
      <c r="Q622">
        <v>115</v>
      </c>
      <c r="R622">
        <v>253</v>
      </c>
      <c r="S622">
        <v>221223806.3063063</v>
      </c>
      <c r="T622">
        <v>222168790.990991</v>
      </c>
      <c r="U622">
        <v>32553873.873873871</v>
      </c>
      <c r="V622">
        <v>52043243.24324324</v>
      </c>
      <c r="W622">
        <v>10562.119999999999</v>
      </c>
      <c r="X622">
        <v>10500.96</v>
      </c>
    </row>
    <row r="623" spans="1:24">
      <c r="A623" s="7" t="s">
        <v>1526</v>
      </c>
      <c r="B623" s="13" t="s">
        <v>1344</v>
      </c>
      <c r="C623">
        <v>1766103706.9890871</v>
      </c>
      <c r="D623">
        <v>1714409674.4155765</v>
      </c>
      <c r="E623">
        <v>10990833.33333334</v>
      </c>
      <c r="F623">
        <v>4345585.5855855932</v>
      </c>
      <c r="G623">
        <v>564</v>
      </c>
      <c r="H623">
        <v>925</v>
      </c>
      <c r="I623">
        <v>60</v>
      </c>
      <c r="J623">
        <v>70</v>
      </c>
      <c r="K623">
        <v>6</v>
      </c>
      <c r="M623">
        <v>1304</v>
      </c>
      <c r="N623">
        <v>1746</v>
      </c>
      <c r="O623">
        <v>198566846.84684685</v>
      </c>
      <c r="P623">
        <v>187619076.57657656</v>
      </c>
      <c r="Q623">
        <v>754</v>
      </c>
      <c r="R623">
        <v>1171</v>
      </c>
      <c r="S623">
        <v>300936018.01801801</v>
      </c>
      <c r="T623">
        <v>288208238.73873878</v>
      </c>
      <c r="U623">
        <v>183642072.07207206</v>
      </c>
      <c r="V623">
        <v>168993153.15315315</v>
      </c>
      <c r="W623">
        <v>38598.28</v>
      </c>
      <c r="X623">
        <v>38391.839999999997</v>
      </c>
    </row>
    <row r="624" spans="1:24">
      <c r="A624" s="7" t="s">
        <v>1527</v>
      </c>
      <c r="B624" s="13" t="s">
        <v>1528</v>
      </c>
      <c r="C624">
        <v>345711781.61408544</v>
      </c>
      <c r="D624">
        <v>370152750.44331282</v>
      </c>
      <c r="E624">
        <v>6525112.6126126153</v>
      </c>
      <c r="F624">
        <v>49300900.9009009</v>
      </c>
      <c r="G624">
        <v>108</v>
      </c>
      <c r="H624">
        <v>151</v>
      </c>
      <c r="I624">
        <v>8</v>
      </c>
      <c r="J624">
        <v>8</v>
      </c>
      <c r="M624">
        <v>122</v>
      </c>
      <c r="N624">
        <v>186</v>
      </c>
      <c r="O624">
        <v>89104954.954954937</v>
      </c>
      <c r="P624">
        <v>69252665.765765756</v>
      </c>
      <c r="Q624">
        <v>132</v>
      </c>
      <c r="R624">
        <v>73</v>
      </c>
      <c r="S624">
        <v>121492549.54954955</v>
      </c>
      <c r="T624">
        <v>129975327.02702703</v>
      </c>
      <c r="U624">
        <v>81306396.396396399</v>
      </c>
      <c r="V624">
        <v>65404594.594594605</v>
      </c>
      <c r="W624">
        <v>7020.16</v>
      </c>
      <c r="X624">
        <v>7080.96</v>
      </c>
    </row>
    <row r="625" spans="1:24">
      <c r="A625" s="7" t="s">
        <v>1529</v>
      </c>
      <c r="B625" s="13" t="s">
        <v>1528</v>
      </c>
      <c r="C625">
        <v>54191589.86359819</v>
      </c>
      <c r="D625">
        <v>48219736.521342412</v>
      </c>
      <c r="E625">
        <v>311711.71171171399</v>
      </c>
      <c r="F625">
        <v>68468.468468470004</v>
      </c>
      <c r="G625">
        <v>16</v>
      </c>
      <c r="H625">
        <v>12</v>
      </c>
      <c r="I625">
        <v>1</v>
      </c>
      <c r="J625">
        <v>2</v>
      </c>
      <c r="M625">
        <v>18</v>
      </c>
      <c r="N625">
        <v>12</v>
      </c>
      <c r="O625">
        <v>5853603.6036036015</v>
      </c>
      <c r="P625">
        <v>14117477.477477478</v>
      </c>
      <c r="Q625">
        <v>22</v>
      </c>
      <c r="R625">
        <v>16</v>
      </c>
      <c r="S625">
        <v>15530485.585585585</v>
      </c>
      <c r="T625">
        <v>14869256.756756756</v>
      </c>
      <c r="U625">
        <v>9932522.5225225221</v>
      </c>
      <c r="V625">
        <v>12228828.828828828</v>
      </c>
      <c r="W625">
        <v>975.2</v>
      </c>
      <c r="X625">
        <v>938.64</v>
      </c>
    </row>
    <row r="626" spans="1:24">
      <c r="A626" s="7" t="s">
        <v>1530</v>
      </c>
      <c r="B626" s="13" t="s">
        <v>1531</v>
      </c>
      <c r="C626">
        <v>330216301.11369687</v>
      </c>
      <c r="D626">
        <v>324319943.65998477</v>
      </c>
      <c r="E626">
        <v>61332415.315315321</v>
      </c>
      <c r="F626">
        <v>3567477.4774774769</v>
      </c>
      <c r="G626">
        <v>114</v>
      </c>
      <c r="H626">
        <v>69</v>
      </c>
      <c r="I626">
        <v>7</v>
      </c>
      <c r="J626">
        <v>11</v>
      </c>
      <c r="M626">
        <v>183</v>
      </c>
      <c r="N626">
        <v>121</v>
      </c>
      <c r="O626">
        <v>50474774.774774775</v>
      </c>
      <c r="P626">
        <v>65670540.540540539</v>
      </c>
      <c r="Q626">
        <v>104</v>
      </c>
      <c r="R626">
        <v>167</v>
      </c>
      <c r="S626">
        <v>103412338.73873875</v>
      </c>
      <c r="T626">
        <v>110556962.16216215</v>
      </c>
      <c r="U626">
        <v>55120536.936936937</v>
      </c>
      <c r="V626">
        <v>61628691.891891889</v>
      </c>
      <c r="W626">
        <v>5577.12</v>
      </c>
      <c r="X626">
        <v>5473.8</v>
      </c>
    </row>
    <row r="627" spans="1:24">
      <c r="A627" s="7" t="s">
        <v>1532</v>
      </c>
      <c r="B627" s="13" t="s">
        <v>1533</v>
      </c>
      <c r="C627">
        <v>474547970.67609537</v>
      </c>
      <c r="D627">
        <v>449941666.92052352</v>
      </c>
      <c r="E627">
        <v>514864.86486486398</v>
      </c>
      <c r="F627">
        <v>105734032.43243243</v>
      </c>
      <c r="G627">
        <v>149</v>
      </c>
      <c r="H627">
        <v>171</v>
      </c>
      <c r="I627">
        <v>12</v>
      </c>
      <c r="J627">
        <v>12</v>
      </c>
      <c r="M627">
        <v>184</v>
      </c>
      <c r="N627">
        <v>221</v>
      </c>
      <c r="O627">
        <v>52333963.963963963</v>
      </c>
      <c r="P627">
        <v>66564888.288288295</v>
      </c>
      <c r="Q627">
        <v>68</v>
      </c>
      <c r="R627">
        <v>163</v>
      </c>
      <c r="S627">
        <v>113421936.93693694</v>
      </c>
      <c r="T627">
        <v>116859319.81981982</v>
      </c>
      <c r="U627">
        <v>24546036.036036037</v>
      </c>
      <c r="V627">
        <v>31416576.576576579</v>
      </c>
      <c r="W627">
        <v>17721.88</v>
      </c>
      <c r="X627">
        <v>17086.759999999998</v>
      </c>
    </row>
    <row r="628" spans="1:24">
      <c r="A628" s="7" t="s">
        <v>1534</v>
      </c>
      <c r="B628" s="13" t="s">
        <v>939</v>
      </c>
      <c r="C628">
        <v>899737012.42746449</v>
      </c>
      <c r="D628">
        <v>910756156.38426447</v>
      </c>
      <c r="E628">
        <v>546276608.10810804</v>
      </c>
      <c r="F628">
        <v>1894900073.8738739</v>
      </c>
      <c r="G628">
        <v>88</v>
      </c>
      <c r="H628">
        <v>128</v>
      </c>
      <c r="I628">
        <v>12</v>
      </c>
      <c r="J628">
        <v>15</v>
      </c>
      <c r="K628">
        <v>4</v>
      </c>
      <c r="M628">
        <v>174</v>
      </c>
      <c r="N628">
        <v>234</v>
      </c>
      <c r="O628">
        <v>61987477.477477476</v>
      </c>
      <c r="P628">
        <v>60194234.234234244</v>
      </c>
      <c r="Q628">
        <v>160</v>
      </c>
      <c r="R628">
        <v>621</v>
      </c>
      <c r="S628">
        <v>121027890.0900901</v>
      </c>
      <c r="T628">
        <v>127084658.55855855</v>
      </c>
      <c r="U628">
        <v>27754774.774774782</v>
      </c>
      <c r="V628">
        <v>44860720.720720723</v>
      </c>
      <c r="W628">
        <v>16768.52</v>
      </c>
      <c r="X628">
        <v>18817.439999999999</v>
      </c>
    </row>
    <row r="629" spans="1:24">
      <c r="A629" s="7" t="s">
        <v>1535</v>
      </c>
      <c r="B629" s="13" t="s">
        <v>1536</v>
      </c>
      <c r="C629">
        <v>514560044.42161548</v>
      </c>
      <c r="D629">
        <v>516125356.30177164</v>
      </c>
      <c r="E629">
        <v>326730071.17117119</v>
      </c>
      <c r="F629">
        <v>10028063.063063061</v>
      </c>
      <c r="G629">
        <v>1050</v>
      </c>
      <c r="H629">
        <v>1378</v>
      </c>
      <c r="I629">
        <v>19</v>
      </c>
      <c r="J629">
        <v>21</v>
      </c>
      <c r="K629">
        <v>6</v>
      </c>
      <c r="M629">
        <v>1233</v>
      </c>
      <c r="N629">
        <v>2300</v>
      </c>
      <c r="O629">
        <v>77997027.027027026</v>
      </c>
      <c r="P629">
        <v>186077747.74774775</v>
      </c>
      <c r="Q629">
        <v>606</v>
      </c>
      <c r="R629">
        <v>616</v>
      </c>
      <c r="S629">
        <v>218849897.2972973</v>
      </c>
      <c r="T629">
        <v>240769597.2972973</v>
      </c>
      <c r="U629">
        <v>80778151.351351351</v>
      </c>
      <c r="V629">
        <v>129031801.8018018</v>
      </c>
      <c r="W629">
        <v>12305.96</v>
      </c>
      <c r="X629">
        <v>12282.52</v>
      </c>
    </row>
    <row r="630" spans="1:24">
      <c r="A630" s="7" t="s">
        <v>145</v>
      </c>
      <c r="B630" s="13" t="s">
        <v>111</v>
      </c>
      <c r="C630">
        <v>34623645.529075868</v>
      </c>
      <c r="D630">
        <v>24369937.891028952</v>
      </c>
      <c r="E630">
        <v>2702.7027027029999</v>
      </c>
      <c r="F630">
        <v>900.900900901</v>
      </c>
      <c r="G630">
        <v>51</v>
      </c>
      <c r="H630">
        <v>24</v>
      </c>
      <c r="I630">
        <v>0</v>
      </c>
      <c r="J630">
        <v>0</v>
      </c>
      <c r="M630">
        <v>55</v>
      </c>
      <c r="N630">
        <v>24</v>
      </c>
      <c r="O630">
        <v>2702.7027027029999</v>
      </c>
      <c r="P630">
        <v>973873.87387387396</v>
      </c>
      <c r="R630">
        <v>8</v>
      </c>
      <c r="S630">
        <v>3628403.6036036038</v>
      </c>
      <c r="T630">
        <v>2149639.6396396398</v>
      </c>
      <c r="U630">
        <v>392072.07207207201</v>
      </c>
      <c r="V630">
        <v>391261.26126126101</v>
      </c>
      <c r="W630">
        <v>780.72</v>
      </c>
      <c r="X630">
        <v>749.4</v>
      </c>
    </row>
    <row r="631" spans="1:24">
      <c r="A631" s="7" t="s">
        <v>146</v>
      </c>
      <c r="B631" s="13" t="s">
        <v>147</v>
      </c>
      <c r="C631">
        <v>769889226.6534791</v>
      </c>
      <c r="D631">
        <v>769502994.06305635</v>
      </c>
      <c r="E631">
        <v>564625149.54954958</v>
      </c>
      <c r="F631">
        <v>430217430.63063067</v>
      </c>
      <c r="G631">
        <v>131</v>
      </c>
      <c r="H631">
        <v>114</v>
      </c>
      <c r="I631">
        <v>31</v>
      </c>
      <c r="J631">
        <v>16</v>
      </c>
      <c r="K631">
        <v>3</v>
      </c>
      <c r="M631">
        <v>1351</v>
      </c>
      <c r="N631">
        <v>740</v>
      </c>
      <c r="O631">
        <v>499947830.63063061</v>
      </c>
      <c r="P631">
        <v>276638908.1081081</v>
      </c>
      <c r="Q631">
        <v>417</v>
      </c>
      <c r="R631">
        <v>907</v>
      </c>
      <c r="S631">
        <v>389149070.27027023</v>
      </c>
      <c r="T631">
        <v>388196508.10810816</v>
      </c>
      <c r="U631">
        <v>592021351.35135126</v>
      </c>
      <c r="V631">
        <v>343082612.61261261</v>
      </c>
      <c r="W631">
        <v>21905.52</v>
      </c>
      <c r="X631">
        <v>22667.040000000001</v>
      </c>
    </row>
    <row r="632" spans="1:24">
      <c r="A632" s="7" t="s">
        <v>148</v>
      </c>
      <c r="B632" s="13" t="s">
        <v>74</v>
      </c>
      <c r="C632">
        <v>112088842.09632699</v>
      </c>
      <c r="D632">
        <v>109586484.39189091</v>
      </c>
      <c r="E632">
        <v>1086486.4864864859</v>
      </c>
      <c r="F632">
        <v>191891.89189189201</v>
      </c>
      <c r="G632">
        <v>18</v>
      </c>
      <c r="H632">
        <v>20</v>
      </c>
      <c r="I632">
        <v>1</v>
      </c>
      <c r="J632">
        <v>0</v>
      </c>
      <c r="M632">
        <v>19</v>
      </c>
      <c r="N632">
        <v>24</v>
      </c>
      <c r="O632">
        <v>1455855.8558558561</v>
      </c>
      <c r="P632">
        <v>1286486.4864864859</v>
      </c>
      <c r="Q632">
        <v>8</v>
      </c>
      <c r="R632">
        <v>11</v>
      </c>
      <c r="S632">
        <v>5965205.4054054059</v>
      </c>
      <c r="T632">
        <v>6172684.6846846854</v>
      </c>
      <c r="U632">
        <v>1520270.270270271</v>
      </c>
      <c r="V632">
        <v>1413153.1531531529</v>
      </c>
      <c r="W632">
        <v>1082.48</v>
      </c>
      <c r="X632">
        <v>1097.44</v>
      </c>
    </row>
    <row r="633" spans="1:24">
      <c r="A633" s="7" t="s">
        <v>1537</v>
      </c>
      <c r="B633" s="13" t="s">
        <v>869</v>
      </c>
      <c r="C633">
        <v>176729106.92634287</v>
      </c>
      <c r="D633">
        <v>168041478.9300971</v>
      </c>
      <c r="E633">
        <v>3757117.1171171172</v>
      </c>
      <c r="F633">
        <v>830630.63063063205</v>
      </c>
      <c r="G633">
        <v>23</v>
      </c>
      <c r="H633">
        <v>44</v>
      </c>
      <c r="I633">
        <v>4</v>
      </c>
      <c r="J633">
        <v>2</v>
      </c>
      <c r="M633">
        <v>35</v>
      </c>
      <c r="N633">
        <v>77</v>
      </c>
      <c r="O633">
        <v>1063423.423423423</v>
      </c>
      <c r="P633">
        <v>1731531.531531533</v>
      </c>
      <c r="Q633">
        <v>20</v>
      </c>
      <c r="S633">
        <v>28020646.846846849</v>
      </c>
      <c r="T633">
        <v>25665027.02702703</v>
      </c>
      <c r="U633">
        <v>685585.58558558498</v>
      </c>
      <c r="V633">
        <v>829189.18918918795</v>
      </c>
      <c r="W633">
        <v>2583.96</v>
      </c>
      <c r="X633">
        <v>2548.8000000000002</v>
      </c>
    </row>
    <row r="634" spans="1:24">
      <c r="A634" s="7" t="s">
        <v>1538</v>
      </c>
      <c r="B634" s="13" t="s">
        <v>1539</v>
      </c>
      <c r="C634">
        <v>47949862.884075388</v>
      </c>
      <c r="D634">
        <v>50657550.645253621</v>
      </c>
      <c r="E634">
        <v>161261.261261262</v>
      </c>
      <c r="F634">
        <v>155855.85585585699</v>
      </c>
      <c r="G634">
        <v>12</v>
      </c>
      <c r="H634">
        <v>26</v>
      </c>
      <c r="I634">
        <v>3</v>
      </c>
      <c r="J634">
        <v>7</v>
      </c>
      <c r="M634">
        <v>18</v>
      </c>
      <c r="N634">
        <v>34</v>
      </c>
      <c r="O634">
        <v>18848648.648648649</v>
      </c>
      <c r="P634">
        <v>22070810.810810812</v>
      </c>
      <c r="R634">
        <v>1</v>
      </c>
      <c r="S634">
        <v>18481747.747747749</v>
      </c>
      <c r="T634">
        <v>21288963.963963963</v>
      </c>
      <c r="U634">
        <v>18477117.117117118</v>
      </c>
      <c r="V634">
        <v>20229369.369369369</v>
      </c>
      <c r="W634">
        <v>730.31999999999994</v>
      </c>
      <c r="X634">
        <v>760.56</v>
      </c>
    </row>
    <row r="635" spans="1:24">
      <c r="A635" s="7" t="s">
        <v>1540</v>
      </c>
      <c r="B635" s="13" t="s">
        <v>1334</v>
      </c>
      <c r="C635">
        <v>1005214056.3827572</v>
      </c>
      <c r="D635">
        <v>947645663.9092344</v>
      </c>
      <c r="E635">
        <v>5684345.9459459484</v>
      </c>
      <c r="F635">
        <v>484684.684684693</v>
      </c>
      <c r="G635">
        <v>65</v>
      </c>
      <c r="H635">
        <v>74</v>
      </c>
      <c r="I635">
        <v>19</v>
      </c>
      <c r="J635">
        <v>20</v>
      </c>
      <c r="K635">
        <v>1</v>
      </c>
      <c r="M635">
        <v>244</v>
      </c>
      <c r="N635">
        <v>236</v>
      </c>
      <c r="O635">
        <v>152717045.04504502</v>
      </c>
      <c r="P635">
        <v>216970360.36036038</v>
      </c>
      <c r="Q635">
        <v>22</v>
      </c>
      <c r="R635">
        <v>280</v>
      </c>
      <c r="S635">
        <v>331068252.25225222</v>
      </c>
      <c r="T635">
        <v>330078338.73873878</v>
      </c>
      <c r="U635">
        <v>141347567.56756756</v>
      </c>
      <c r="V635">
        <v>207137212.61261261</v>
      </c>
      <c r="W635">
        <v>13995.28</v>
      </c>
      <c r="X635">
        <v>14251.8</v>
      </c>
    </row>
    <row r="636" spans="1:24">
      <c r="A636" s="7" t="s">
        <v>1541</v>
      </c>
      <c r="B636" s="13" t="s">
        <v>1542</v>
      </c>
      <c r="C636">
        <v>1155948625.1491408</v>
      </c>
      <c r="D636">
        <v>1083800451.4179831</v>
      </c>
      <c r="E636">
        <v>1122072.0720720729</v>
      </c>
      <c r="F636">
        <v>1673648.648648652</v>
      </c>
      <c r="G636">
        <v>384</v>
      </c>
      <c r="H636">
        <v>103</v>
      </c>
      <c r="I636">
        <v>19</v>
      </c>
      <c r="J636">
        <v>22</v>
      </c>
      <c r="K636">
        <v>4</v>
      </c>
      <c r="M636">
        <v>901</v>
      </c>
      <c r="N636">
        <v>541</v>
      </c>
      <c r="O636">
        <v>20904594.59459459</v>
      </c>
      <c r="P636">
        <v>29164864.864864863</v>
      </c>
      <c r="Q636">
        <v>77</v>
      </c>
      <c r="R636">
        <v>573</v>
      </c>
      <c r="S636">
        <v>303664815.31531531</v>
      </c>
      <c r="T636">
        <v>297550866.66666669</v>
      </c>
      <c r="U636">
        <v>19308018.018018015</v>
      </c>
      <c r="V636">
        <v>26678468.468468472</v>
      </c>
      <c r="W636">
        <v>27018.6</v>
      </c>
      <c r="X636">
        <v>27371.599999999999</v>
      </c>
    </row>
    <row r="637" spans="1:24">
      <c r="A637" s="7" t="s">
        <v>1543</v>
      </c>
      <c r="B637" s="13" t="s">
        <v>1544</v>
      </c>
      <c r="C637">
        <v>103884576.23287478</v>
      </c>
      <c r="D637">
        <v>90103103.57812281</v>
      </c>
      <c r="E637">
        <v>820720.72072072094</v>
      </c>
      <c r="F637">
        <v>27027.027027027001</v>
      </c>
      <c r="G637">
        <v>23</v>
      </c>
      <c r="H637">
        <v>9</v>
      </c>
      <c r="I637">
        <v>2</v>
      </c>
      <c r="J637">
        <v>1</v>
      </c>
      <c r="M637">
        <v>29</v>
      </c>
      <c r="N637">
        <v>16</v>
      </c>
      <c r="O637">
        <v>2320720.7207207209</v>
      </c>
      <c r="P637">
        <v>1610810.8108108109</v>
      </c>
      <c r="Q637">
        <v>10</v>
      </c>
      <c r="R637">
        <v>9</v>
      </c>
      <c r="S637">
        <v>18507977.477477476</v>
      </c>
      <c r="T637">
        <v>15738346.846846849</v>
      </c>
      <c r="U637">
        <v>2191801.8018018021</v>
      </c>
      <c r="V637">
        <v>1784144.1441441439</v>
      </c>
      <c r="W637">
        <v>1672.44</v>
      </c>
      <c r="X637">
        <v>1782.16</v>
      </c>
    </row>
    <row r="638" spans="1:24">
      <c r="A638" s="7" t="s">
        <v>1545</v>
      </c>
      <c r="B638" s="13" t="s">
        <v>1008</v>
      </c>
      <c r="C638">
        <v>411822366.12852824</v>
      </c>
      <c r="D638">
        <v>406914503.51716661</v>
      </c>
      <c r="E638">
        <v>597072.07207207498</v>
      </c>
      <c r="F638">
        <v>677927.92792793096</v>
      </c>
      <c r="G638">
        <v>361</v>
      </c>
      <c r="H638">
        <v>181</v>
      </c>
      <c r="I638">
        <v>15</v>
      </c>
      <c r="J638">
        <v>13</v>
      </c>
      <c r="M638">
        <v>847</v>
      </c>
      <c r="N638">
        <v>292</v>
      </c>
      <c r="O638">
        <v>54610810.810810804</v>
      </c>
      <c r="P638">
        <v>57904234.234234236</v>
      </c>
      <c r="Q638">
        <v>129</v>
      </c>
      <c r="R638">
        <v>1210</v>
      </c>
      <c r="S638">
        <v>131410853.15315315</v>
      </c>
      <c r="T638">
        <v>128641382.88288289</v>
      </c>
      <c r="U638">
        <v>12539729.729729729</v>
      </c>
      <c r="V638">
        <v>52372162.162162155</v>
      </c>
      <c r="W638">
        <v>17838.2</v>
      </c>
      <c r="X638">
        <v>17383.64</v>
      </c>
    </row>
    <row r="639" spans="1:24">
      <c r="A639" s="7" t="s">
        <v>1546</v>
      </c>
      <c r="B639" s="13" t="s">
        <v>1156</v>
      </c>
      <c r="C639">
        <v>1770727881.8005648</v>
      </c>
      <c r="D639">
        <v>1809453921.1030064</v>
      </c>
      <c r="E639">
        <v>86995918.918918908</v>
      </c>
      <c r="F639">
        <v>20034342.342342343</v>
      </c>
      <c r="G639">
        <v>345</v>
      </c>
      <c r="H639">
        <v>403</v>
      </c>
      <c r="I639">
        <v>22</v>
      </c>
      <c r="J639">
        <v>24</v>
      </c>
      <c r="K639">
        <v>2</v>
      </c>
      <c r="M639">
        <v>691</v>
      </c>
      <c r="N639">
        <v>818</v>
      </c>
      <c r="O639">
        <v>37637297.297297299</v>
      </c>
      <c r="P639">
        <v>53358850.45045045</v>
      </c>
      <c r="Q639">
        <v>1707</v>
      </c>
      <c r="R639">
        <v>871</v>
      </c>
      <c r="S639">
        <v>335737342.34234238</v>
      </c>
      <c r="T639">
        <v>335044792.7927928</v>
      </c>
      <c r="U639">
        <v>52303603.603603601</v>
      </c>
      <c r="V639">
        <v>49722432.432432435</v>
      </c>
      <c r="W639">
        <v>40560.639999999999</v>
      </c>
      <c r="X639">
        <v>41525.520000000004</v>
      </c>
    </row>
    <row r="640" spans="1:24">
      <c r="A640" s="7" t="s">
        <v>1547</v>
      </c>
      <c r="B640" s="13" t="s">
        <v>1548</v>
      </c>
      <c r="C640">
        <v>325920927.72416812</v>
      </c>
      <c r="D640">
        <v>322599365.44909185</v>
      </c>
      <c r="E640">
        <v>193661036.03603604</v>
      </c>
      <c r="F640">
        <v>195495.495495499</v>
      </c>
      <c r="G640">
        <v>82</v>
      </c>
      <c r="H640">
        <v>194</v>
      </c>
      <c r="I640">
        <v>9</v>
      </c>
      <c r="J640">
        <v>7</v>
      </c>
      <c r="M640">
        <v>289</v>
      </c>
      <c r="N640">
        <v>527</v>
      </c>
      <c r="O640">
        <v>2117020662.1621621</v>
      </c>
      <c r="P640">
        <v>2264991963.963964</v>
      </c>
      <c r="Q640">
        <v>38</v>
      </c>
      <c r="R640">
        <v>353</v>
      </c>
      <c r="S640">
        <v>110018072.07207206</v>
      </c>
      <c r="T640">
        <v>116221963.96396397</v>
      </c>
      <c r="U640">
        <v>1850240000</v>
      </c>
      <c r="V640">
        <v>1966060180.1801801</v>
      </c>
      <c r="W640">
        <v>5731.8</v>
      </c>
      <c r="X640">
        <v>5814.48</v>
      </c>
    </row>
    <row r="641" spans="1:24">
      <c r="A641" s="7" t="s">
        <v>1549</v>
      </c>
      <c r="B641" s="13" t="s">
        <v>1550</v>
      </c>
      <c r="C641">
        <v>51329436.992461085</v>
      </c>
      <c r="D641">
        <v>56729864.154644005</v>
      </c>
      <c r="E641">
        <v>5135.1351351350004</v>
      </c>
      <c r="F641">
        <v>3603.603603604</v>
      </c>
      <c r="G641">
        <v>13</v>
      </c>
      <c r="H641">
        <v>9</v>
      </c>
      <c r="I641">
        <v>1</v>
      </c>
      <c r="J641">
        <v>1</v>
      </c>
      <c r="K641">
        <v>1</v>
      </c>
      <c r="M641">
        <v>17</v>
      </c>
      <c r="N641">
        <v>20</v>
      </c>
      <c r="O641">
        <v>3108288.2882882887</v>
      </c>
      <c r="P641">
        <v>6364864.8648648653</v>
      </c>
      <c r="Q641">
        <v>16</v>
      </c>
      <c r="R641">
        <v>27</v>
      </c>
      <c r="S641">
        <v>11813981.981981982</v>
      </c>
      <c r="T641">
        <v>11992981.981981982</v>
      </c>
      <c r="U641">
        <v>2594864.8648648649</v>
      </c>
      <c r="V641">
        <v>7649369.3693693681</v>
      </c>
      <c r="W641">
        <v>849.31999999999994</v>
      </c>
      <c r="X641">
        <v>865.68000000000006</v>
      </c>
    </row>
    <row r="642" spans="1:24">
      <c r="A642" s="7" t="s">
        <v>1551</v>
      </c>
      <c r="B642" s="13" t="s">
        <v>1552</v>
      </c>
      <c r="C642">
        <v>71261370.806649238</v>
      </c>
      <c r="D642">
        <v>70473847.688358814</v>
      </c>
      <c r="E642">
        <v>200900.900900901</v>
      </c>
      <c r="F642">
        <v>139639.63963963999</v>
      </c>
      <c r="G642">
        <v>16</v>
      </c>
      <c r="H642">
        <v>17</v>
      </c>
      <c r="I642">
        <v>2</v>
      </c>
      <c r="J642">
        <v>1</v>
      </c>
      <c r="M642">
        <v>21</v>
      </c>
      <c r="N642">
        <v>24</v>
      </c>
      <c r="O642">
        <v>1472072.072072071</v>
      </c>
      <c r="P642">
        <v>3211711.7117117108</v>
      </c>
      <c r="Q642">
        <v>39</v>
      </c>
      <c r="R642">
        <v>109</v>
      </c>
      <c r="S642">
        <v>26197034.234234236</v>
      </c>
      <c r="T642">
        <v>27340463.963963963</v>
      </c>
      <c r="U642">
        <v>2343693.6936936928</v>
      </c>
      <c r="V642">
        <v>4476846.8468468459</v>
      </c>
      <c r="W642">
        <v>1396.6</v>
      </c>
      <c r="X642">
        <v>1426.6399999999999</v>
      </c>
    </row>
    <row r="643" spans="1:24">
      <c r="A643" s="7" t="s">
        <v>1553</v>
      </c>
      <c r="B643" s="13" t="s">
        <v>1552</v>
      </c>
      <c r="C643">
        <v>131045179.91337341</v>
      </c>
      <c r="D643">
        <v>139618353.54914224</v>
      </c>
      <c r="E643">
        <v>272972.97297297302</v>
      </c>
      <c r="F643">
        <v>576846.84684684698</v>
      </c>
      <c r="G643">
        <v>14</v>
      </c>
      <c r="H643">
        <v>27</v>
      </c>
      <c r="I643">
        <v>1</v>
      </c>
      <c r="J643">
        <v>1</v>
      </c>
      <c r="K643">
        <v>1</v>
      </c>
      <c r="M643">
        <v>21</v>
      </c>
      <c r="N643">
        <v>57</v>
      </c>
      <c r="O643">
        <v>2687387.3873873884</v>
      </c>
      <c r="P643">
        <v>4490045.0450450452</v>
      </c>
      <c r="Q643">
        <v>9</v>
      </c>
      <c r="R643">
        <v>39</v>
      </c>
      <c r="S643">
        <v>46748995.495495491</v>
      </c>
      <c r="T643">
        <v>49979610.810810812</v>
      </c>
      <c r="U643">
        <v>2870270.2702702703</v>
      </c>
      <c r="V643">
        <v>3978738.7387387399</v>
      </c>
      <c r="W643">
        <v>2225.7200000000003</v>
      </c>
      <c r="X643">
        <v>2218.7600000000002</v>
      </c>
    </row>
    <row r="644" spans="1:24">
      <c r="A644" s="7" t="s">
        <v>149</v>
      </c>
      <c r="B644" s="13" t="s">
        <v>797</v>
      </c>
      <c r="C644">
        <v>111866830.78526105</v>
      </c>
      <c r="D644">
        <v>119399794.0595686</v>
      </c>
      <c r="E644">
        <v>1172072.072072072</v>
      </c>
      <c r="F644">
        <v>944819.81981982</v>
      </c>
      <c r="G644">
        <v>15</v>
      </c>
      <c r="H644">
        <v>9</v>
      </c>
      <c r="I644">
        <v>0</v>
      </c>
      <c r="J644">
        <v>2</v>
      </c>
      <c r="M644">
        <v>62</v>
      </c>
      <c r="N644">
        <v>41</v>
      </c>
      <c r="O644">
        <v>3761261.2612612601</v>
      </c>
      <c r="P644">
        <v>5478378.378378381</v>
      </c>
      <c r="Q644">
        <v>33</v>
      </c>
      <c r="R644">
        <v>27</v>
      </c>
      <c r="S644">
        <v>47109552.252252251</v>
      </c>
      <c r="T644">
        <v>60819243.243243247</v>
      </c>
      <c r="U644">
        <v>3114144.144144143</v>
      </c>
      <c r="V644">
        <v>6697747.7477477472</v>
      </c>
      <c r="W644">
        <v>2120.8000000000002</v>
      </c>
      <c r="X644">
        <v>2185.6</v>
      </c>
    </row>
    <row r="645" spans="1:24">
      <c r="A645" s="7" t="s">
        <v>1554</v>
      </c>
      <c r="B645" s="13" t="s">
        <v>970</v>
      </c>
      <c r="C645">
        <v>494853453.83070385</v>
      </c>
      <c r="D645">
        <v>516005859.36859012</v>
      </c>
      <c r="E645">
        <v>2784009.0090090111</v>
      </c>
      <c r="F645">
        <v>1349549.549549554</v>
      </c>
      <c r="G645">
        <v>149</v>
      </c>
      <c r="H645">
        <v>282</v>
      </c>
      <c r="I645">
        <v>13</v>
      </c>
      <c r="J645">
        <v>25</v>
      </c>
      <c r="M645">
        <v>289</v>
      </c>
      <c r="N645">
        <v>494</v>
      </c>
      <c r="O645">
        <v>81005405.405405402</v>
      </c>
      <c r="P645">
        <v>54896846.846846849</v>
      </c>
      <c r="Q645">
        <v>42</v>
      </c>
      <c r="R645">
        <v>549</v>
      </c>
      <c r="S645">
        <v>228427675.67567569</v>
      </c>
      <c r="T645">
        <v>237472468.46846846</v>
      </c>
      <c r="U645">
        <v>35229909.909909911</v>
      </c>
      <c r="V645">
        <v>57364594.59459459</v>
      </c>
      <c r="W645">
        <v>8569.2000000000007</v>
      </c>
      <c r="X645">
        <v>8921.48</v>
      </c>
    </row>
    <row r="646" spans="1:24">
      <c r="A646" s="7" t="s">
        <v>1555</v>
      </c>
      <c r="B646" s="13" t="s">
        <v>1556</v>
      </c>
      <c r="C646">
        <v>137651943.67606133</v>
      </c>
      <c r="D646">
        <v>134852436.674743</v>
      </c>
      <c r="E646">
        <v>1698198.198198199</v>
      </c>
      <c r="F646">
        <v>1011261.261261263</v>
      </c>
      <c r="G646">
        <v>76</v>
      </c>
      <c r="H646">
        <v>112</v>
      </c>
      <c r="I646">
        <v>6</v>
      </c>
      <c r="J646">
        <v>5</v>
      </c>
      <c r="M646">
        <v>347</v>
      </c>
      <c r="N646">
        <v>199</v>
      </c>
      <c r="O646">
        <v>7852252.2522522509</v>
      </c>
      <c r="P646">
        <v>12654504.504504506</v>
      </c>
      <c r="Q646">
        <v>54</v>
      </c>
      <c r="R646">
        <v>110</v>
      </c>
      <c r="S646">
        <v>75577522.522522524</v>
      </c>
      <c r="T646">
        <v>67659563.063063055</v>
      </c>
      <c r="U646">
        <v>9177747.7477477454</v>
      </c>
      <c r="V646">
        <v>12177117.117117118</v>
      </c>
      <c r="W646">
        <v>9144.2000000000007</v>
      </c>
      <c r="X646">
        <v>10263</v>
      </c>
    </row>
    <row r="647" spans="1:24">
      <c r="A647" s="7" t="s">
        <v>1557</v>
      </c>
      <c r="B647" s="13" t="s">
        <v>1279</v>
      </c>
      <c r="C647">
        <v>284477751.42846775</v>
      </c>
      <c r="D647">
        <v>278181788.98433399</v>
      </c>
      <c r="E647">
        <v>42400196.396396399</v>
      </c>
      <c r="F647">
        <v>48003896.396396406</v>
      </c>
      <c r="G647">
        <v>218</v>
      </c>
      <c r="H647">
        <v>102</v>
      </c>
      <c r="I647">
        <v>10</v>
      </c>
      <c r="J647">
        <v>8</v>
      </c>
      <c r="M647">
        <v>484</v>
      </c>
      <c r="N647">
        <v>249</v>
      </c>
      <c r="O647">
        <v>39633333.333333328</v>
      </c>
      <c r="P647">
        <v>49672522.522522524</v>
      </c>
      <c r="Q647">
        <v>163</v>
      </c>
      <c r="R647">
        <v>87</v>
      </c>
      <c r="S647">
        <v>117109250.45045045</v>
      </c>
      <c r="T647">
        <v>118166498.1981982</v>
      </c>
      <c r="U647">
        <v>27407657.657657661</v>
      </c>
      <c r="V647">
        <v>35118828.828828834</v>
      </c>
      <c r="W647">
        <v>11840.880000000001</v>
      </c>
      <c r="X647">
        <v>11273.04</v>
      </c>
    </row>
    <row r="648" spans="1:24">
      <c r="A648" s="7" t="s">
        <v>1558</v>
      </c>
      <c r="B648" s="13" t="s">
        <v>1154</v>
      </c>
      <c r="C648">
        <v>154985114.84312993</v>
      </c>
      <c r="D648">
        <v>145893522.88062292</v>
      </c>
      <c r="E648">
        <v>2056981.981981985</v>
      </c>
      <c r="F648">
        <v>851801.80180180399</v>
      </c>
      <c r="G648">
        <v>84</v>
      </c>
      <c r="H648">
        <v>50</v>
      </c>
      <c r="I648">
        <v>5</v>
      </c>
      <c r="J648">
        <v>5</v>
      </c>
      <c r="M648">
        <v>151</v>
      </c>
      <c r="N648">
        <v>65</v>
      </c>
      <c r="O648">
        <v>19432342.342342343</v>
      </c>
      <c r="P648">
        <v>24024324.324324328</v>
      </c>
      <c r="Q648">
        <v>103</v>
      </c>
      <c r="R648">
        <v>191</v>
      </c>
      <c r="S648">
        <v>51504090.090090081</v>
      </c>
      <c r="T648">
        <v>48771671.171171173</v>
      </c>
      <c r="U648">
        <v>16098828.82882883</v>
      </c>
      <c r="V648">
        <v>18661531.531531535</v>
      </c>
      <c r="W648">
        <v>6274.96</v>
      </c>
      <c r="X648">
        <v>6163.88</v>
      </c>
    </row>
    <row r="649" spans="1:24">
      <c r="A649" s="7" t="s">
        <v>1559</v>
      </c>
      <c r="B649" s="13" t="s">
        <v>663</v>
      </c>
      <c r="C649">
        <v>147040172.78075555</v>
      </c>
      <c r="D649">
        <v>151814524.83043095</v>
      </c>
      <c r="E649">
        <v>1251351.351351351</v>
      </c>
      <c r="F649">
        <v>45495.495495495998</v>
      </c>
      <c r="G649">
        <v>34</v>
      </c>
      <c r="H649">
        <v>32</v>
      </c>
      <c r="I649">
        <v>6</v>
      </c>
      <c r="J649">
        <v>2</v>
      </c>
      <c r="M649">
        <v>42</v>
      </c>
      <c r="N649">
        <v>52</v>
      </c>
      <c r="O649">
        <v>15990090.090090092</v>
      </c>
      <c r="P649">
        <v>17007657.657657657</v>
      </c>
      <c r="Q649">
        <v>25</v>
      </c>
      <c r="R649">
        <v>53</v>
      </c>
      <c r="S649">
        <v>43497463.063063063</v>
      </c>
      <c r="T649">
        <v>48395144.144144148</v>
      </c>
      <c r="U649">
        <v>14479819.819819819</v>
      </c>
      <c r="V649">
        <v>14498288.288288288</v>
      </c>
      <c r="W649">
        <v>2246.12</v>
      </c>
      <c r="X649">
        <v>2264.48</v>
      </c>
    </row>
    <row r="650" spans="1:24">
      <c r="A650" s="7" t="s">
        <v>1560</v>
      </c>
      <c r="B650" s="13" t="s">
        <v>1349</v>
      </c>
      <c r="C650">
        <v>401686489.57796592</v>
      </c>
      <c r="D650">
        <v>413607578.09964031</v>
      </c>
      <c r="E650">
        <v>2378581.0810810821</v>
      </c>
      <c r="F650">
        <v>2069369.3693693711</v>
      </c>
      <c r="G650">
        <v>90</v>
      </c>
      <c r="H650">
        <v>133</v>
      </c>
      <c r="I650">
        <v>11</v>
      </c>
      <c r="J650">
        <v>16</v>
      </c>
      <c r="K650">
        <v>1</v>
      </c>
      <c r="M650">
        <v>107</v>
      </c>
      <c r="N650">
        <v>187</v>
      </c>
      <c r="O650">
        <v>433804864.86486483</v>
      </c>
      <c r="P650">
        <v>130719121.62162161</v>
      </c>
      <c r="Q650">
        <v>2</v>
      </c>
      <c r="R650">
        <v>240</v>
      </c>
      <c r="S650">
        <v>146336696.3963964</v>
      </c>
      <c r="T650">
        <v>144318759.45945945</v>
      </c>
      <c r="U650">
        <v>116311781.98198199</v>
      </c>
      <c r="V650">
        <v>36499099.0990991</v>
      </c>
      <c r="W650">
        <v>9413.0400000000009</v>
      </c>
      <c r="X650">
        <v>9654</v>
      </c>
    </row>
    <row r="651" spans="1:24">
      <c r="A651" s="7" t="s">
        <v>150</v>
      </c>
      <c r="B651" s="13" t="s">
        <v>82</v>
      </c>
      <c r="C651">
        <v>78455706.813417837</v>
      </c>
      <c r="D651">
        <v>74742916.881444931</v>
      </c>
      <c r="E651">
        <v>60360.360360361003</v>
      </c>
      <c r="F651">
        <v>48648.648648649003</v>
      </c>
      <c r="G651">
        <v>29</v>
      </c>
      <c r="H651">
        <v>92</v>
      </c>
      <c r="I651">
        <v>1</v>
      </c>
      <c r="J651">
        <v>1</v>
      </c>
      <c r="M651">
        <v>33</v>
      </c>
      <c r="N651">
        <v>111</v>
      </c>
      <c r="O651">
        <v>330630.630630631</v>
      </c>
      <c r="P651">
        <v>1914414.414414414</v>
      </c>
      <c r="Q651">
        <v>101</v>
      </c>
      <c r="R651">
        <v>30</v>
      </c>
      <c r="S651">
        <v>6927576.5765765775</v>
      </c>
      <c r="T651">
        <v>7098022.5225225231</v>
      </c>
      <c r="U651">
        <v>304054.05405405501</v>
      </c>
      <c r="V651">
        <v>2341801.8018018021</v>
      </c>
      <c r="W651">
        <v>1229.76</v>
      </c>
      <c r="X651">
        <v>1371.32</v>
      </c>
    </row>
    <row r="652" spans="1:24">
      <c r="A652" s="7" t="s">
        <v>1561</v>
      </c>
      <c r="B652" s="13" t="s">
        <v>1382</v>
      </c>
      <c r="C652">
        <v>172332495.88262498</v>
      </c>
      <c r="D652">
        <v>168763972.79192099</v>
      </c>
      <c r="E652">
        <v>1032819.819819822</v>
      </c>
      <c r="F652">
        <v>98198.198198201993</v>
      </c>
      <c r="G652">
        <v>45</v>
      </c>
      <c r="H652">
        <v>80</v>
      </c>
      <c r="I652">
        <v>10</v>
      </c>
      <c r="J652">
        <v>7</v>
      </c>
      <c r="M652">
        <v>63</v>
      </c>
      <c r="N652">
        <v>97</v>
      </c>
      <c r="O652">
        <v>12158945.945945946</v>
      </c>
      <c r="P652">
        <v>18636936.936936937</v>
      </c>
      <c r="Q652">
        <v>75</v>
      </c>
      <c r="R652">
        <v>343</v>
      </c>
      <c r="S652">
        <v>32612671.17117117</v>
      </c>
      <c r="T652">
        <v>36062608.108108103</v>
      </c>
      <c r="U652">
        <v>15481034.234234232</v>
      </c>
      <c r="V652">
        <v>18837117.117117114</v>
      </c>
      <c r="W652">
        <v>3101.96</v>
      </c>
      <c r="X652">
        <v>3481.24</v>
      </c>
    </row>
    <row r="653" spans="1:24">
      <c r="A653" s="7" t="s">
        <v>1562</v>
      </c>
      <c r="B653" s="13" t="s">
        <v>1272</v>
      </c>
      <c r="C653">
        <v>732063154.39132929</v>
      </c>
      <c r="D653">
        <v>716357114.33421135</v>
      </c>
      <c r="E653">
        <v>7673873.8738738783</v>
      </c>
      <c r="F653">
        <v>3418018.0180180231</v>
      </c>
      <c r="G653">
        <v>126</v>
      </c>
      <c r="H653">
        <v>146</v>
      </c>
      <c r="I653">
        <v>5</v>
      </c>
      <c r="J653">
        <v>14</v>
      </c>
      <c r="M653">
        <v>310</v>
      </c>
      <c r="N653">
        <v>278</v>
      </c>
      <c r="O653">
        <v>31124144.144144148</v>
      </c>
      <c r="P653">
        <v>47658333.333333328</v>
      </c>
      <c r="Q653">
        <v>129</v>
      </c>
      <c r="R653">
        <v>448</v>
      </c>
      <c r="S653">
        <v>195054080.18018019</v>
      </c>
      <c r="T653">
        <v>208165558.55855855</v>
      </c>
      <c r="U653">
        <v>32724414.414414413</v>
      </c>
      <c r="V653">
        <v>45190990.990990996</v>
      </c>
      <c r="W653">
        <v>11252.2</v>
      </c>
      <c r="X653">
        <v>11462.48</v>
      </c>
    </row>
    <row r="654" spans="1:24">
      <c r="A654" s="7" t="s">
        <v>1563</v>
      </c>
      <c r="B654" s="13" t="s">
        <v>923</v>
      </c>
      <c r="C654">
        <v>127393233.35664099</v>
      </c>
      <c r="D654">
        <v>119557082.16066876</v>
      </c>
      <c r="E654">
        <v>2072072.0720720729</v>
      </c>
      <c r="F654">
        <v>628828.82882883097</v>
      </c>
      <c r="G654">
        <v>81</v>
      </c>
      <c r="H654">
        <v>51</v>
      </c>
      <c r="I654">
        <v>4</v>
      </c>
      <c r="J654">
        <v>6</v>
      </c>
      <c r="M654">
        <v>111</v>
      </c>
      <c r="N654">
        <v>64</v>
      </c>
      <c r="O654">
        <v>18220720.720720723</v>
      </c>
      <c r="P654">
        <v>22034774.774774771</v>
      </c>
      <c r="Q654">
        <v>15</v>
      </c>
      <c r="R654">
        <v>64</v>
      </c>
      <c r="S654">
        <v>48048054.054054052</v>
      </c>
      <c r="T654">
        <v>45589072.072072074</v>
      </c>
      <c r="U654">
        <v>14012702.702702703</v>
      </c>
      <c r="V654">
        <v>18909189.189189188</v>
      </c>
      <c r="W654">
        <v>1781.8</v>
      </c>
      <c r="X654">
        <v>1667.3600000000001</v>
      </c>
    </row>
    <row r="655" spans="1:24">
      <c r="A655" s="7" t="s">
        <v>1564</v>
      </c>
      <c r="B655" s="13" t="s">
        <v>879</v>
      </c>
      <c r="C655">
        <v>192676800.35792154</v>
      </c>
      <c r="D655">
        <v>166209638.58524546</v>
      </c>
      <c r="E655">
        <v>67044409.909909919</v>
      </c>
      <c r="F655">
        <v>24336174.774774779</v>
      </c>
      <c r="G655">
        <v>133</v>
      </c>
      <c r="H655">
        <v>93</v>
      </c>
      <c r="I655">
        <v>27</v>
      </c>
      <c r="J655">
        <v>15</v>
      </c>
      <c r="K655">
        <v>1</v>
      </c>
      <c r="M655">
        <v>391</v>
      </c>
      <c r="N655">
        <v>189</v>
      </c>
      <c r="O655">
        <v>45608108.108108118</v>
      </c>
      <c r="P655">
        <v>32959459.459459469</v>
      </c>
      <c r="Q655">
        <v>186</v>
      </c>
      <c r="R655">
        <v>266</v>
      </c>
      <c r="S655">
        <v>43621945.945945948</v>
      </c>
      <c r="T655">
        <v>39958244.144144148</v>
      </c>
      <c r="U655">
        <v>11889189.189189192</v>
      </c>
      <c r="V655">
        <v>13526486.486486491</v>
      </c>
      <c r="W655">
        <v>3525.24</v>
      </c>
      <c r="X655">
        <v>3181.92</v>
      </c>
    </row>
    <row r="656" spans="1:24">
      <c r="A656" s="7" t="s">
        <v>1565</v>
      </c>
      <c r="B656" s="13" t="s">
        <v>879</v>
      </c>
      <c r="C656">
        <v>4475982.1684499802</v>
      </c>
      <c r="D656">
        <v>4426654.3474497087</v>
      </c>
      <c r="E656">
        <v>41936.936936938</v>
      </c>
      <c r="F656">
        <v>8108.1081081089997</v>
      </c>
      <c r="G656">
        <v>4</v>
      </c>
      <c r="H656">
        <v>2</v>
      </c>
      <c r="I656">
        <v>3</v>
      </c>
      <c r="J656">
        <v>2</v>
      </c>
      <c r="M656">
        <v>4</v>
      </c>
      <c r="N656">
        <v>2</v>
      </c>
      <c r="O656">
        <v>1166441.441441441</v>
      </c>
      <c r="P656">
        <v>661261.26126126095</v>
      </c>
      <c r="Q656">
        <v>15</v>
      </c>
      <c r="R656">
        <v>15</v>
      </c>
      <c r="S656">
        <v>1400846.8468468469</v>
      </c>
      <c r="T656">
        <v>1043774.774774775</v>
      </c>
      <c r="U656">
        <v>1153693.693693694</v>
      </c>
      <c r="V656">
        <v>788288.28828828898</v>
      </c>
      <c r="W656">
        <v>100.68</v>
      </c>
      <c r="X656">
        <v>63.32</v>
      </c>
    </row>
    <row r="657" spans="1:24">
      <c r="A657" s="7" t="s">
        <v>151</v>
      </c>
      <c r="B657" s="13" t="s">
        <v>130</v>
      </c>
      <c r="C657">
        <v>14962520.888768515</v>
      </c>
      <c r="D657">
        <v>15181865.490211219</v>
      </c>
      <c r="E657">
        <v>40090.090090090001</v>
      </c>
      <c r="F657">
        <v>287387.38738738699</v>
      </c>
      <c r="G657">
        <v>59</v>
      </c>
      <c r="H657">
        <v>6</v>
      </c>
      <c r="I657">
        <v>4</v>
      </c>
      <c r="J657">
        <v>2</v>
      </c>
      <c r="M657">
        <v>61</v>
      </c>
      <c r="N657">
        <v>8</v>
      </c>
      <c r="O657">
        <v>3260810.8108108118</v>
      </c>
      <c r="P657">
        <v>3309009.0090090078</v>
      </c>
      <c r="Q657">
        <v>88</v>
      </c>
      <c r="R657">
        <v>40</v>
      </c>
      <c r="S657">
        <v>2308783.7837837841</v>
      </c>
      <c r="T657">
        <v>2041801.801801801</v>
      </c>
      <c r="U657">
        <v>2705855.8558558561</v>
      </c>
      <c r="V657">
        <v>2479369.369369369</v>
      </c>
      <c r="W657">
        <v>286.27999999999997</v>
      </c>
      <c r="X657">
        <v>384.88</v>
      </c>
    </row>
    <row r="658" spans="1:24">
      <c r="A658" s="7" t="s">
        <v>1566</v>
      </c>
      <c r="B658" s="13" t="s">
        <v>1296</v>
      </c>
      <c r="C658">
        <v>97537571.779797986</v>
      </c>
      <c r="D658">
        <v>81690551.525170684</v>
      </c>
      <c r="E658">
        <v>41441.441441442003</v>
      </c>
      <c r="F658">
        <v>21621.621621622999</v>
      </c>
      <c r="G658">
        <v>41</v>
      </c>
      <c r="H658">
        <v>27</v>
      </c>
      <c r="I658">
        <v>3</v>
      </c>
      <c r="J658">
        <v>2</v>
      </c>
      <c r="M658">
        <v>123</v>
      </c>
      <c r="N658">
        <v>50</v>
      </c>
      <c r="O658">
        <v>48291891.891891889</v>
      </c>
      <c r="P658">
        <v>17987837.837837834</v>
      </c>
      <c r="Q658">
        <v>77</v>
      </c>
      <c r="R658">
        <v>114</v>
      </c>
      <c r="S658">
        <v>9225806.3063063063</v>
      </c>
      <c r="T658">
        <v>9216959.4594594613</v>
      </c>
      <c r="U658">
        <v>2523603.603603601</v>
      </c>
      <c r="V658">
        <v>4223063.0630630646</v>
      </c>
      <c r="W658">
        <v>1316.24</v>
      </c>
      <c r="X658">
        <v>1346.04</v>
      </c>
    </row>
    <row r="659" spans="1:24">
      <c r="A659" s="7" t="s">
        <v>1567</v>
      </c>
      <c r="B659" s="13" t="s">
        <v>1568</v>
      </c>
      <c r="C659">
        <v>31106058.043796815</v>
      </c>
      <c r="D659">
        <v>30886482.167242922</v>
      </c>
      <c r="E659">
        <v>10810.81081081</v>
      </c>
      <c r="F659">
        <v>1250450.4504504511</v>
      </c>
      <c r="H659">
        <v>1</v>
      </c>
      <c r="I659">
        <v>0</v>
      </c>
      <c r="J659">
        <v>1</v>
      </c>
      <c r="M659">
        <v>5</v>
      </c>
      <c r="N659">
        <v>5</v>
      </c>
      <c r="O659">
        <v>1042342.342342342</v>
      </c>
      <c r="P659">
        <v>562162.1621621619</v>
      </c>
      <c r="Q659">
        <v>2</v>
      </c>
      <c r="S659">
        <v>9510873.8738738727</v>
      </c>
      <c r="T659">
        <v>11202801.801801801</v>
      </c>
      <c r="U659">
        <v>669909.90990991006</v>
      </c>
      <c r="V659">
        <v>3145945.9459459446</v>
      </c>
      <c r="W659">
        <v>535.6</v>
      </c>
      <c r="X659">
        <v>615.16</v>
      </c>
    </row>
    <row r="660" spans="1:24">
      <c r="A660" s="7" t="s">
        <v>1569</v>
      </c>
      <c r="B660" s="13" t="s">
        <v>1570</v>
      </c>
      <c r="C660">
        <v>51909127.487422213</v>
      </c>
      <c r="D660">
        <v>51282050.42211964</v>
      </c>
      <c r="G660">
        <v>3</v>
      </c>
      <c r="H660">
        <v>5</v>
      </c>
      <c r="M660">
        <v>6</v>
      </c>
      <c r="N660">
        <v>5</v>
      </c>
      <c r="S660">
        <v>14430155.855855856</v>
      </c>
      <c r="T660">
        <v>15073004.504504506</v>
      </c>
      <c r="W660">
        <v>1333.2</v>
      </c>
      <c r="X660">
        <v>1383.52</v>
      </c>
    </row>
    <row r="661" spans="1:24">
      <c r="A661" s="7" t="s">
        <v>1571</v>
      </c>
      <c r="B661" s="13" t="s">
        <v>1570</v>
      </c>
      <c r="C661">
        <v>0</v>
      </c>
      <c r="D661">
        <v>0</v>
      </c>
    </row>
    <row r="662" spans="1:24">
      <c r="A662" s="7" t="s">
        <v>1572</v>
      </c>
      <c r="B662" s="13" t="s">
        <v>951</v>
      </c>
      <c r="C662">
        <v>12998632.397880785</v>
      </c>
      <c r="D662">
        <v>13072366.468190728</v>
      </c>
      <c r="G662">
        <v>2</v>
      </c>
      <c r="H662">
        <v>5</v>
      </c>
      <c r="I662">
        <v>0</v>
      </c>
      <c r="M662">
        <v>29</v>
      </c>
      <c r="N662">
        <v>8</v>
      </c>
      <c r="O662">
        <v>1982882.8828828831</v>
      </c>
      <c r="P662">
        <v>1531531.5315315321</v>
      </c>
      <c r="R662">
        <v>3</v>
      </c>
      <c r="S662">
        <v>4003572.072072072</v>
      </c>
      <c r="T662">
        <v>5055342.3423423423</v>
      </c>
      <c r="U662">
        <v>1048198.198198198</v>
      </c>
      <c r="V662">
        <v>2034864.8648648651</v>
      </c>
      <c r="W662">
        <v>278.32</v>
      </c>
      <c r="X662">
        <v>287.56</v>
      </c>
    </row>
    <row r="663" spans="1:24">
      <c r="A663" s="7" t="s">
        <v>152</v>
      </c>
      <c r="B663" s="13" t="s">
        <v>80</v>
      </c>
      <c r="C663">
        <v>58619937.106262319</v>
      </c>
      <c r="D663">
        <v>56422547.199324191</v>
      </c>
      <c r="E663">
        <v>472522.52252252301</v>
      </c>
      <c r="F663">
        <v>18918.918918919</v>
      </c>
      <c r="G663">
        <v>17</v>
      </c>
      <c r="H663">
        <v>24</v>
      </c>
      <c r="I663">
        <v>2</v>
      </c>
      <c r="J663">
        <v>2</v>
      </c>
      <c r="M663">
        <v>25</v>
      </c>
      <c r="N663">
        <v>30</v>
      </c>
      <c r="O663">
        <v>10747657.657657657</v>
      </c>
      <c r="P663">
        <v>7373502.7027027039</v>
      </c>
      <c r="Q663">
        <v>11</v>
      </c>
      <c r="S663">
        <v>25780770.270270273</v>
      </c>
      <c r="T663">
        <v>25272905.405405406</v>
      </c>
      <c r="U663">
        <v>10489819.819819819</v>
      </c>
      <c r="V663">
        <v>6251441.4414414437</v>
      </c>
      <c r="W663">
        <v>1402.56</v>
      </c>
      <c r="X663">
        <v>1424.84</v>
      </c>
    </row>
    <row r="664" spans="1:24">
      <c r="A664" s="7" t="s">
        <v>1573</v>
      </c>
      <c r="B664" s="13" t="s">
        <v>1570</v>
      </c>
      <c r="C664">
        <v>126709794.3062402</v>
      </c>
      <c r="D664">
        <v>123985813.41356319</v>
      </c>
      <c r="E664">
        <v>315765.76576576597</v>
      </c>
      <c r="F664">
        <v>293693.69369369402</v>
      </c>
      <c r="G664">
        <v>40</v>
      </c>
      <c r="H664">
        <v>26</v>
      </c>
      <c r="I664">
        <v>2</v>
      </c>
      <c r="J664">
        <v>0</v>
      </c>
      <c r="M664">
        <v>76</v>
      </c>
      <c r="N664">
        <v>61</v>
      </c>
      <c r="O664">
        <v>1194594.5945945941</v>
      </c>
      <c r="P664">
        <v>10800450.45045045</v>
      </c>
      <c r="Q664">
        <v>12</v>
      </c>
      <c r="R664">
        <v>29</v>
      </c>
      <c r="S664">
        <v>16837903.603603601</v>
      </c>
      <c r="T664">
        <v>16815738.738738738</v>
      </c>
      <c r="U664">
        <v>984594.59459459502</v>
      </c>
      <c r="V664">
        <v>10462252.252252253</v>
      </c>
      <c r="W664">
        <v>1723.4</v>
      </c>
      <c r="X664">
        <v>1600.6</v>
      </c>
    </row>
    <row r="665" spans="1:24">
      <c r="A665" s="7" t="s">
        <v>1574</v>
      </c>
      <c r="B665" s="13" t="s">
        <v>1575</v>
      </c>
      <c r="C665">
        <v>117913072.94847356</v>
      </c>
      <c r="D665">
        <v>111164850.7760185</v>
      </c>
      <c r="E665">
        <v>411711.71171171201</v>
      </c>
      <c r="F665">
        <v>533333.33333333395</v>
      </c>
      <c r="G665">
        <v>20</v>
      </c>
      <c r="H665">
        <v>13</v>
      </c>
      <c r="I665">
        <v>0</v>
      </c>
      <c r="J665">
        <v>4</v>
      </c>
      <c r="M665">
        <v>38</v>
      </c>
      <c r="N665">
        <v>39</v>
      </c>
      <c r="O665">
        <v>10655855.855855856</v>
      </c>
      <c r="P665">
        <v>8079427.927927928</v>
      </c>
      <c r="R665">
        <v>39</v>
      </c>
      <c r="S665">
        <v>50475824.324324325</v>
      </c>
      <c r="T665">
        <v>50668049.549549542</v>
      </c>
      <c r="U665">
        <v>10392072.072072072</v>
      </c>
      <c r="V665">
        <v>14652522.522522522</v>
      </c>
      <c r="W665">
        <v>1946.32</v>
      </c>
      <c r="X665">
        <v>2038.2</v>
      </c>
    </row>
    <row r="666" spans="1:24">
      <c r="A666" s="7" t="s">
        <v>1576</v>
      </c>
      <c r="B666" s="13" t="s">
        <v>1577</v>
      </c>
      <c r="C666">
        <v>172788629.51165277</v>
      </c>
      <c r="D666">
        <v>164693823.24405795</v>
      </c>
      <c r="E666">
        <v>20197971.171171173</v>
      </c>
      <c r="F666">
        <v>8452155.8558558598</v>
      </c>
      <c r="G666">
        <v>15</v>
      </c>
      <c r="H666">
        <v>59</v>
      </c>
      <c r="I666">
        <v>5</v>
      </c>
      <c r="J666">
        <v>14</v>
      </c>
      <c r="K666">
        <v>2</v>
      </c>
      <c r="M666">
        <v>66</v>
      </c>
      <c r="N666">
        <v>157</v>
      </c>
      <c r="O666">
        <v>41728419.819819823</v>
      </c>
      <c r="P666">
        <v>41012454.954954952</v>
      </c>
      <c r="Q666">
        <v>190</v>
      </c>
      <c r="R666">
        <v>164</v>
      </c>
      <c r="S666">
        <v>51051962.162162162</v>
      </c>
      <c r="T666">
        <v>54767342.342342339</v>
      </c>
      <c r="U666">
        <v>42892702.702702701</v>
      </c>
      <c r="V666">
        <v>42948873.873873875</v>
      </c>
      <c r="W666">
        <v>2867.04</v>
      </c>
      <c r="X666">
        <v>2956.16</v>
      </c>
    </row>
    <row r="667" spans="1:24">
      <c r="A667" s="7" t="s">
        <v>1578</v>
      </c>
      <c r="B667" s="13" t="s">
        <v>1575</v>
      </c>
      <c r="C667">
        <v>448230141.21089226</v>
      </c>
      <c r="D667">
        <v>420890053.27567655</v>
      </c>
      <c r="E667">
        <v>3976576.576576578</v>
      </c>
      <c r="F667">
        <v>215315.31531532001</v>
      </c>
      <c r="G667">
        <v>24</v>
      </c>
      <c r="H667">
        <v>25</v>
      </c>
      <c r="I667">
        <v>5</v>
      </c>
      <c r="J667">
        <v>18</v>
      </c>
      <c r="K667">
        <v>2</v>
      </c>
      <c r="M667">
        <v>226</v>
      </c>
      <c r="N667">
        <v>392</v>
      </c>
      <c r="O667">
        <v>90100450.45045045</v>
      </c>
      <c r="P667">
        <v>95872342.342342347</v>
      </c>
      <c r="Q667">
        <v>56</v>
      </c>
      <c r="R667">
        <v>469</v>
      </c>
      <c r="S667">
        <v>159221926.12612611</v>
      </c>
      <c r="T667">
        <v>158644662.16216215</v>
      </c>
      <c r="U667">
        <v>86637383.783783793</v>
      </c>
      <c r="V667">
        <v>101385945.94594595</v>
      </c>
      <c r="W667">
        <v>8048.04</v>
      </c>
      <c r="X667">
        <v>8293.2000000000007</v>
      </c>
    </row>
    <row r="668" spans="1:24">
      <c r="A668" s="7" t="s">
        <v>1579</v>
      </c>
      <c r="B668" s="13" t="s">
        <v>877</v>
      </c>
      <c r="C668">
        <v>681336.62276553398</v>
      </c>
      <c r="D668">
        <v>3196968.1902042301</v>
      </c>
      <c r="G668">
        <v>1</v>
      </c>
      <c r="H668">
        <v>6</v>
      </c>
      <c r="M668">
        <v>1</v>
      </c>
      <c r="N668">
        <v>6</v>
      </c>
      <c r="S668">
        <v>400000</v>
      </c>
      <c r="T668">
        <v>897655.85585585597</v>
      </c>
      <c r="W668">
        <v>122.12</v>
      </c>
      <c r="X668">
        <v>188.28</v>
      </c>
    </row>
    <row r="669" spans="1:24">
      <c r="A669" s="7" t="s">
        <v>1580</v>
      </c>
      <c r="B669" s="13" t="s">
        <v>877</v>
      </c>
      <c r="C669">
        <v>305118.493512179</v>
      </c>
      <c r="D669">
        <v>271582.46190931799</v>
      </c>
      <c r="G669">
        <v>1</v>
      </c>
      <c r="M669">
        <v>1</v>
      </c>
      <c r="S669">
        <v>101621.621621621</v>
      </c>
      <c r="T669">
        <v>88288.288288287993</v>
      </c>
      <c r="W669">
        <v>79.12</v>
      </c>
      <c r="X669">
        <v>90.56</v>
      </c>
    </row>
    <row r="670" spans="1:24">
      <c r="A670" s="7" t="s">
        <v>1581</v>
      </c>
      <c r="B670" s="13" t="s">
        <v>1582</v>
      </c>
      <c r="C670">
        <v>25088270.658148162</v>
      </c>
      <c r="D670">
        <v>25836185.555484101</v>
      </c>
      <c r="E670">
        <v>1180180.1801801799</v>
      </c>
      <c r="F670">
        <v>66666.666666667006</v>
      </c>
      <c r="G670">
        <v>15</v>
      </c>
      <c r="H670">
        <v>15</v>
      </c>
      <c r="I670">
        <v>1</v>
      </c>
      <c r="J670">
        <v>2</v>
      </c>
      <c r="M670">
        <v>22</v>
      </c>
      <c r="N670">
        <v>22</v>
      </c>
      <c r="O670">
        <v>3619819.8198198196</v>
      </c>
      <c r="P670">
        <v>4945495.4954954963</v>
      </c>
      <c r="Q670">
        <v>98</v>
      </c>
      <c r="R670">
        <v>32</v>
      </c>
      <c r="S670">
        <v>9437153.1531531531</v>
      </c>
      <c r="T670">
        <v>9148369.3693693709</v>
      </c>
      <c r="U670">
        <v>3279906.3063063063</v>
      </c>
      <c r="V670">
        <v>4279279.2792792786</v>
      </c>
      <c r="W670">
        <v>1844.2</v>
      </c>
      <c r="X670">
        <v>1910.16</v>
      </c>
    </row>
    <row r="671" spans="1:24">
      <c r="A671" s="7" t="s">
        <v>1583</v>
      </c>
      <c r="B671" s="13" t="s">
        <v>1584</v>
      </c>
      <c r="C671">
        <v>709505109.22596478</v>
      </c>
      <c r="D671">
        <v>685611569.59136999</v>
      </c>
      <c r="E671">
        <v>2602023047.7477479</v>
      </c>
      <c r="F671">
        <v>34409852.252252266</v>
      </c>
      <c r="G671">
        <v>981</v>
      </c>
      <c r="H671">
        <v>439</v>
      </c>
      <c r="I671">
        <v>23</v>
      </c>
      <c r="J671">
        <v>26</v>
      </c>
      <c r="K671">
        <v>10</v>
      </c>
      <c r="M671">
        <v>1250</v>
      </c>
      <c r="N671">
        <v>739</v>
      </c>
      <c r="O671">
        <v>2255353863.963964</v>
      </c>
      <c r="P671">
        <v>2011745911.7117116</v>
      </c>
      <c r="Q671">
        <v>342</v>
      </c>
      <c r="R671">
        <v>802</v>
      </c>
      <c r="S671">
        <v>324533544.14414418</v>
      </c>
      <c r="T671">
        <v>335013400</v>
      </c>
      <c r="U671">
        <v>1804171963.0630629</v>
      </c>
      <c r="V671">
        <v>1421155719.8198197</v>
      </c>
      <c r="W671">
        <v>14660.04</v>
      </c>
      <c r="X671">
        <v>14833.44</v>
      </c>
    </row>
    <row r="672" spans="1:24">
      <c r="A672" s="7" t="s">
        <v>1585</v>
      </c>
      <c r="B672" s="13" t="s">
        <v>1050</v>
      </c>
      <c r="C672">
        <v>286965634.66024083</v>
      </c>
      <c r="D672">
        <v>255353641.84281635</v>
      </c>
      <c r="E672">
        <v>3243243.243243244</v>
      </c>
      <c r="F672">
        <v>80617162.162162155</v>
      </c>
      <c r="G672">
        <v>102</v>
      </c>
      <c r="H672">
        <v>94</v>
      </c>
      <c r="I672">
        <v>7</v>
      </c>
      <c r="J672">
        <v>8</v>
      </c>
      <c r="M672">
        <v>148</v>
      </c>
      <c r="N672">
        <v>134</v>
      </c>
      <c r="O672">
        <v>236018648.64864862</v>
      </c>
      <c r="P672">
        <v>151017567.56756759</v>
      </c>
      <c r="Q672">
        <v>231</v>
      </c>
      <c r="R672">
        <v>290</v>
      </c>
      <c r="S672">
        <v>87281436.93693693</v>
      </c>
      <c r="T672">
        <v>87126216.216216207</v>
      </c>
      <c r="U672">
        <v>64673513.513513513</v>
      </c>
      <c r="V672">
        <v>67936936.936936945</v>
      </c>
      <c r="W672">
        <v>11525.76</v>
      </c>
      <c r="X672">
        <v>11277.32</v>
      </c>
    </row>
    <row r="673" spans="1:24">
      <c r="A673" s="7" t="s">
        <v>1586</v>
      </c>
      <c r="B673" s="13" t="s">
        <v>682</v>
      </c>
      <c r="C673">
        <v>423377353.77452677</v>
      </c>
      <c r="D673">
        <v>422092233.01454759</v>
      </c>
      <c r="E673">
        <v>1014414.414414416</v>
      </c>
      <c r="F673">
        <v>423423.423423425</v>
      </c>
      <c r="G673">
        <v>201</v>
      </c>
      <c r="H673">
        <v>147</v>
      </c>
      <c r="I673">
        <v>24</v>
      </c>
      <c r="J673">
        <v>17</v>
      </c>
      <c r="K673">
        <v>2</v>
      </c>
      <c r="M673">
        <v>413</v>
      </c>
      <c r="N673">
        <v>222</v>
      </c>
      <c r="O673">
        <v>56884977.477477476</v>
      </c>
      <c r="P673">
        <v>43548687.387387395</v>
      </c>
      <c r="Q673">
        <v>495</v>
      </c>
      <c r="R673">
        <v>721</v>
      </c>
      <c r="S673">
        <v>133219500</v>
      </c>
      <c r="T673">
        <v>131517558.55855855</v>
      </c>
      <c r="U673">
        <v>29113783.783783786</v>
      </c>
      <c r="V673">
        <v>41520180.180180177</v>
      </c>
      <c r="W673">
        <v>11760.92</v>
      </c>
      <c r="X673">
        <v>11806.28</v>
      </c>
    </row>
    <row r="674" spans="1:24">
      <c r="A674" s="7" t="s">
        <v>1587</v>
      </c>
      <c r="B674" s="13" t="s">
        <v>1552</v>
      </c>
      <c r="C674">
        <v>171925183.9767122</v>
      </c>
      <c r="D674">
        <v>137713021.78017211</v>
      </c>
      <c r="E674">
        <v>6306.3063063070003</v>
      </c>
      <c r="F674">
        <v>18018.018018018</v>
      </c>
      <c r="G674">
        <v>35</v>
      </c>
      <c r="H674">
        <v>23</v>
      </c>
      <c r="I674">
        <v>0</v>
      </c>
      <c r="J674">
        <v>2</v>
      </c>
      <c r="M674">
        <v>38</v>
      </c>
      <c r="N674">
        <v>31</v>
      </c>
      <c r="O674">
        <v>6306.3063063070003</v>
      </c>
      <c r="P674">
        <v>234234.234234234</v>
      </c>
      <c r="R674">
        <v>26</v>
      </c>
      <c r="S674">
        <v>67823498.198198199</v>
      </c>
      <c r="T674">
        <v>57180020.720720716</v>
      </c>
      <c r="V674">
        <v>880630.630630631</v>
      </c>
      <c r="W674">
        <v>2429.7199999999998</v>
      </c>
      <c r="X674">
        <v>2348.7199999999998</v>
      </c>
    </row>
    <row r="675" spans="1:24">
      <c r="A675" s="7" t="s">
        <v>1588</v>
      </c>
      <c r="B675" s="13" t="s">
        <v>833</v>
      </c>
      <c r="C675">
        <v>64385898.887192056</v>
      </c>
      <c r="D675">
        <v>64150885.929330058</v>
      </c>
      <c r="E675">
        <v>145349.54954954999</v>
      </c>
      <c r="F675">
        <v>15315.315315316</v>
      </c>
      <c r="G675">
        <v>12</v>
      </c>
      <c r="H675">
        <v>14</v>
      </c>
      <c r="I675">
        <v>1</v>
      </c>
      <c r="J675">
        <v>0</v>
      </c>
      <c r="M675">
        <v>14</v>
      </c>
      <c r="N675">
        <v>17</v>
      </c>
      <c r="O675">
        <v>6764900.9009009022</v>
      </c>
      <c r="P675">
        <v>9584234.2342342343</v>
      </c>
      <c r="R675">
        <v>34</v>
      </c>
      <c r="S675">
        <v>33113522.52252252</v>
      </c>
      <c r="T675">
        <v>32069837.837837838</v>
      </c>
      <c r="U675">
        <v>6021801.8018018007</v>
      </c>
      <c r="V675">
        <v>10188018.018018018</v>
      </c>
      <c r="W675">
        <v>1258.4000000000001</v>
      </c>
      <c r="X675">
        <v>1263.92</v>
      </c>
    </row>
    <row r="676" spans="1:24">
      <c r="A676" s="7" t="s">
        <v>1589</v>
      </c>
      <c r="B676" s="13" t="s">
        <v>1590</v>
      </c>
      <c r="C676">
        <v>308789208.99340403</v>
      </c>
      <c r="D676">
        <v>309544319.56382024</v>
      </c>
      <c r="E676">
        <v>1059459.4594594641</v>
      </c>
      <c r="F676">
        <v>790090.09009009902</v>
      </c>
      <c r="G676">
        <v>75</v>
      </c>
      <c r="H676">
        <v>64</v>
      </c>
      <c r="I676">
        <v>21</v>
      </c>
      <c r="J676">
        <v>19</v>
      </c>
      <c r="M676">
        <v>270</v>
      </c>
      <c r="N676">
        <v>261</v>
      </c>
      <c r="O676">
        <v>3350649304.5045047</v>
      </c>
      <c r="P676">
        <v>2599940841.4414415</v>
      </c>
      <c r="Q676">
        <v>135</v>
      </c>
      <c r="R676">
        <v>966</v>
      </c>
      <c r="S676">
        <v>99411763.963963971</v>
      </c>
      <c r="T676">
        <v>103297801.8018018</v>
      </c>
      <c r="U676">
        <v>3680882972.9729729</v>
      </c>
      <c r="V676">
        <v>2505538558.5585585</v>
      </c>
      <c r="W676">
        <v>6848.2</v>
      </c>
      <c r="X676">
        <v>7002.48</v>
      </c>
    </row>
    <row r="677" spans="1:24">
      <c r="A677" s="7" t="s">
        <v>153</v>
      </c>
      <c r="B677" s="13" t="s">
        <v>1591</v>
      </c>
      <c r="C677">
        <v>261672963.033793</v>
      </c>
      <c r="D677">
        <v>264674498.26014376</v>
      </c>
      <c r="E677">
        <v>471171.171171172</v>
      </c>
      <c r="F677">
        <v>795045.04504504497</v>
      </c>
      <c r="G677">
        <v>63</v>
      </c>
      <c r="H677">
        <v>62</v>
      </c>
      <c r="I677">
        <v>2</v>
      </c>
      <c r="J677">
        <v>1</v>
      </c>
      <c r="M677">
        <v>71</v>
      </c>
      <c r="N677">
        <v>92</v>
      </c>
      <c r="O677">
        <v>17952477.47747748</v>
      </c>
      <c r="P677">
        <v>32034324.324324325</v>
      </c>
      <c r="Q677">
        <v>101</v>
      </c>
      <c r="R677">
        <v>125</v>
      </c>
      <c r="S677">
        <v>72292018.018018007</v>
      </c>
      <c r="T677">
        <v>69951148.648648649</v>
      </c>
      <c r="U677">
        <v>20139144.144144144</v>
      </c>
      <c r="V677">
        <v>29946756.756756756</v>
      </c>
      <c r="W677">
        <v>6802.6</v>
      </c>
      <c r="X677">
        <v>7283.76</v>
      </c>
    </row>
    <row r="678" spans="1:24">
      <c r="A678" s="7" t="s">
        <v>1592</v>
      </c>
      <c r="B678" s="13" t="s">
        <v>1590</v>
      </c>
      <c r="C678">
        <v>220615451.06173462</v>
      </c>
      <c r="D678">
        <v>223413028.52732295</v>
      </c>
      <c r="E678">
        <v>316216.21621621598</v>
      </c>
      <c r="F678">
        <v>213513.51351351599</v>
      </c>
      <c r="G678">
        <v>50</v>
      </c>
      <c r="H678">
        <v>52</v>
      </c>
      <c r="I678">
        <v>7</v>
      </c>
      <c r="J678">
        <v>5</v>
      </c>
      <c r="M678">
        <v>202</v>
      </c>
      <c r="N678">
        <v>161</v>
      </c>
      <c r="O678">
        <v>55402907.207207203</v>
      </c>
      <c r="P678">
        <v>107456756.75675675</v>
      </c>
      <c r="Q678">
        <v>13</v>
      </c>
      <c r="R678">
        <v>417</v>
      </c>
      <c r="S678">
        <v>71581184.684684679</v>
      </c>
      <c r="T678">
        <v>73089139.639639646</v>
      </c>
      <c r="U678">
        <v>11807117.117117116</v>
      </c>
      <c r="V678">
        <v>39767882.882882878</v>
      </c>
      <c r="W678">
        <v>5527.24</v>
      </c>
      <c r="X678">
        <v>5841.8</v>
      </c>
    </row>
    <row r="679" spans="1:24">
      <c r="A679" s="7" t="s">
        <v>1593</v>
      </c>
      <c r="B679" s="13" t="s">
        <v>1590</v>
      </c>
      <c r="C679">
        <v>412813797.68818468</v>
      </c>
      <c r="D679">
        <v>415470606.05974436</v>
      </c>
      <c r="E679">
        <v>4020425.2252252311</v>
      </c>
      <c r="F679">
        <v>9393237.8378378395</v>
      </c>
      <c r="G679">
        <v>110</v>
      </c>
      <c r="H679">
        <v>115</v>
      </c>
      <c r="I679">
        <v>18</v>
      </c>
      <c r="J679">
        <v>12</v>
      </c>
      <c r="K679">
        <v>2</v>
      </c>
      <c r="M679">
        <v>399</v>
      </c>
      <c r="N679">
        <v>571</v>
      </c>
      <c r="O679">
        <v>168031163.06306309</v>
      </c>
      <c r="P679">
        <v>156798926.12612614</v>
      </c>
      <c r="Q679">
        <v>57</v>
      </c>
      <c r="R679">
        <v>968</v>
      </c>
      <c r="S679">
        <v>156997472.97297299</v>
      </c>
      <c r="T679">
        <v>164067621.62162161</v>
      </c>
      <c r="U679">
        <v>71327387.38738738</v>
      </c>
      <c r="V679">
        <v>202382702.7027027</v>
      </c>
      <c r="W679">
        <v>10238.64</v>
      </c>
      <c r="X679">
        <v>10243.560000000001</v>
      </c>
    </row>
    <row r="680" spans="1:24">
      <c r="A680" s="7" t="s">
        <v>1594</v>
      </c>
      <c r="B680" s="13" t="s">
        <v>1590</v>
      </c>
      <c r="C680">
        <v>437193857.65957916</v>
      </c>
      <c r="D680">
        <v>440568443.92332298</v>
      </c>
      <c r="E680">
        <v>497297.29729729798</v>
      </c>
      <c r="F680">
        <v>22522.522522523999</v>
      </c>
      <c r="G680">
        <v>197</v>
      </c>
      <c r="H680">
        <v>78</v>
      </c>
      <c r="I680">
        <v>14</v>
      </c>
      <c r="J680">
        <v>7</v>
      </c>
      <c r="K680">
        <v>1</v>
      </c>
      <c r="M680">
        <v>805</v>
      </c>
      <c r="N680">
        <v>425</v>
      </c>
      <c r="O680">
        <v>104650450.45045045</v>
      </c>
      <c r="P680">
        <v>31131981.981981982</v>
      </c>
      <c r="Q680">
        <v>29</v>
      </c>
      <c r="R680">
        <v>790</v>
      </c>
      <c r="S680">
        <v>144275945.94594592</v>
      </c>
      <c r="T680">
        <v>145104513.51351351</v>
      </c>
      <c r="U680">
        <v>15866576.576576577</v>
      </c>
      <c r="V680">
        <v>28598288.288288288</v>
      </c>
      <c r="W680">
        <v>9342.119999999999</v>
      </c>
      <c r="X680">
        <v>9528.119999999999</v>
      </c>
    </row>
    <row r="681" spans="1:24">
      <c r="A681" s="7" t="s">
        <v>1595</v>
      </c>
      <c r="B681" s="13" t="s">
        <v>1590</v>
      </c>
      <c r="C681">
        <v>619722048.93094933</v>
      </c>
      <c r="D681">
        <v>626409460.22531724</v>
      </c>
      <c r="E681">
        <v>5084772974.7747746</v>
      </c>
      <c r="F681">
        <v>170749142.34234238</v>
      </c>
      <c r="G681">
        <v>124</v>
      </c>
      <c r="H681">
        <v>135</v>
      </c>
      <c r="I681">
        <v>23</v>
      </c>
      <c r="J681">
        <v>17</v>
      </c>
      <c r="K681">
        <v>1</v>
      </c>
      <c r="M681">
        <v>610</v>
      </c>
      <c r="N681">
        <v>377</v>
      </c>
      <c r="O681">
        <v>162751351.35135138</v>
      </c>
      <c r="P681">
        <v>105137387.38738738</v>
      </c>
      <c r="Q681">
        <v>129</v>
      </c>
      <c r="R681">
        <v>1560</v>
      </c>
      <c r="S681">
        <v>199729972.97297299</v>
      </c>
      <c r="T681">
        <v>205888158.55855855</v>
      </c>
      <c r="U681">
        <v>40946306.306306303</v>
      </c>
      <c r="V681">
        <v>63980405.405405402</v>
      </c>
      <c r="W681">
        <v>14043.119999999999</v>
      </c>
      <c r="X681">
        <v>14465.28</v>
      </c>
    </row>
    <row r="682" spans="1:24">
      <c r="A682" s="7" t="s">
        <v>1596</v>
      </c>
      <c r="B682" s="13" t="s">
        <v>1597</v>
      </c>
      <c r="C682">
        <v>206889853.31637454</v>
      </c>
      <c r="D682">
        <v>207173222.54792097</v>
      </c>
      <c r="E682">
        <v>138636.03603603799</v>
      </c>
      <c r="F682">
        <v>346522831.53153151</v>
      </c>
      <c r="G682">
        <v>26</v>
      </c>
      <c r="H682">
        <v>22</v>
      </c>
      <c r="I682">
        <v>0</v>
      </c>
      <c r="J682">
        <v>24</v>
      </c>
      <c r="M682">
        <v>135</v>
      </c>
      <c r="N682">
        <v>136</v>
      </c>
      <c r="O682">
        <v>94699099.0990991</v>
      </c>
      <c r="P682">
        <v>30766594.594594598</v>
      </c>
      <c r="Q682">
        <v>23</v>
      </c>
      <c r="R682">
        <v>423</v>
      </c>
      <c r="S682">
        <v>96492887.387387395</v>
      </c>
      <c r="T682">
        <v>98181000.9009009</v>
      </c>
      <c r="U682">
        <v>4392522.5225225231</v>
      </c>
      <c r="V682">
        <v>34237747.747747749</v>
      </c>
      <c r="W682">
        <v>5778.68</v>
      </c>
      <c r="X682">
        <v>5792.8</v>
      </c>
    </row>
    <row r="683" spans="1:24">
      <c r="A683" s="7" t="s">
        <v>1598</v>
      </c>
      <c r="B683" s="13" t="s">
        <v>1599</v>
      </c>
      <c r="C683">
        <v>315277836.49300212</v>
      </c>
      <c r="D683">
        <v>285055282.8255347</v>
      </c>
      <c r="E683">
        <v>80200000</v>
      </c>
      <c r="F683">
        <v>84449874.774774775</v>
      </c>
      <c r="G683">
        <v>35</v>
      </c>
      <c r="H683">
        <v>29</v>
      </c>
      <c r="I683">
        <v>2</v>
      </c>
      <c r="J683">
        <v>5</v>
      </c>
      <c r="M683">
        <v>103</v>
      </c>
      <c r="N683">
        <v>103</v>
      </c>
      <c r="O683">
        <v>22910360.360360362</v>
      </c>
      <c r="P683">
        <v>27702049.549549554</v>
      </c>
      <c r="Q683">
        <v>207</v>
      </c>
      <c r="R683">
        <v>98</v>
      </c>
      <c r="S683">
        <v>89740477.477477491</v>
      </c>
      <c r="T683">
        <v>85025190.090090096</v>
      </c>
      <c r="U683">
        <v>20441801.801801801</v>
      </c>
      <c r="V683">
        <v>15376666.666666668</v>
      </c>
      <c r="W683">
        <v>7348.68</v>
      </c>
      <c r="X683">
        <v>7281.4</v>
      </c>
    </row>
    <row r="684" spans="1:24">
      <c r="A684" s="7" t="s">
        <v>1600</v>
      </c>
      <c r="B684" s="13" t="s">
        <v>1601</v>
      </c>
      <c r="C684">
        <v>63193749.813716352</v>
      </c>
      <c r="D684">
        <v>69342955.481787473</v>
      </c>
      <c r="G684">
        <v>3</v>
      </c>
      <c r="H684">
        <v>13</v>
      </c>
      <c r="I684">
        <v>0</v>
      </c>
      <c r="K684">
        <v>4</v>
      </c>
      <c r="M684">
        <v>4</v>
      </c>
      <c r="N684">
        <v>15</v>
      </c>
      <c r="P684">
        <v>99099.099099098996</v>
      </c>
      <c r="R684">
        <v>8</v>
      </c>
      <c r="S684">
        <v>16451936.936936937</v>
      </c>
      <c r="T684">
        <v>16567513.513513513</v>
      </c>
      <c r="V684">
        <v>99099.099099098996</v>
      </c>
      <c r="W684">
        <v>730.44</v>
      </c>
      <c r="X684">
        <v>703.28</v>
      </c>
    </row>
    <row r="685" spans="1:24">
      <c r="A685" s="7" t="s">
        <v>1602</v>
      </c>
      <c r="B685" s="13" t="s">
        <v>1601</v>
      </c>
      <c r="C685">
        <v>265151561.7575466</v>
      </c>
      <c r="D685">
        <v>261845891.256163</v>
      </c>
      <c r="E685">
        <v>116593931.53153154</v>
      </c>
      <c r="F685">
        <v>8660565.765765788</v>
      </c>
      <c r="G685">
        <v>389</v>
      </c>
      <c r="H685">
        <v>81</v>
      </c>
      <c r="I685">
        <v>22</v>
      </c>
      <c r="J685">
        <v>42</v>
      </c>
      <c r="K685">
        <v>1</v>
      </c>
      <c r="M685">
        <v>818</v>
      </c>
      <c r="N685">
        <v>370</v>
      </c>
      <c r="O685">
        <v>138842432.43243241</v>
      </c>
      <c r="P685">
        <v>91201801.801801801</v>
      </c>
      <c r="Q685">
        <v>883</v>
      </c>
      <c r="R685">
        <v>754</v>
      </c>
      <c r="S685">
        <v>76688810.810810804</v>
      </c>
      <c r="T685">
        <v>71613031.531531528</v>
      </c>
      <c r="U685">
        <v>142552792.7927928</v>
      </c>
      <c r="V685">
        <v>81285585.585585579</v>
      </c>
      <c r="W685">
        <v>7531.6</v>
      </c>
      <c r="X685">
        <v>7448.3600000000006</v>
      </c>
    </row>
    <row r="686" spans="1:24">
      <c r="A686" s="7" t="s">
        <v>1603</v>
      </c>
      <c r="B686" s="13" t="s">
        <v>1604</v>
      </c>
      <c r="C686">
        <v>260829541.66472906</v>
      </c>
      <c r="D686">
        <v>246936741.42955542</v>
      </c>
      <c r="E686">
        <v>39613323.423423424</v>
      </c>
      <c r="F686">
        <v>40805826.126126133</v>
      </c>
      <c r="G686">
        <v>181</v>
      </c>
      <c r="H686">
        <v>59</v>
      </c>
      <c r="I686">
        <v>12</v>
      </c>
      <c r="J686">
        <v>9</v>
      </c>
      <c r="K686">
        <v>1</v>
      </c>
      <c r="M686">
        <v>309</v>
      </c>
      <c r="N686">
        <v>141</v>
      </c>
      <c r="O686">
        <v>37331660.360360354</v>
      </c>
      <c r="P686">
        <v>26926163.06306307</v>
      </c>
      <c r="Q686">
        <v>39</v>
      </c>
      <c r="R686">
        <v>37</v>
      </c>
      <c r="S686">
        <v>56737630.630630627</v>
      </c>
      <c r="T686">
        <v>51612436.93693693</v>
      </c>
      <c r="U686">
        <v>36500360.360360369</v>
      </c>
      <c r="V686">
        <v>24425225.225225225</v>
      </c>
      <c r="W686">
        <v>5319.12</v>
      </c>
      <c r="X686">
        <v>5266.2</v>
      </c>
    </row>
    <row r="687" spans="1:24">
      <c r="A687" s="7" t="s">
        <v>154</v>
      </c>
      <c r="B687" s="13" t="s">
        <v>52</v>
      </c>
      <c r="C687">
        <v>46845875.663602039</v>
      </c>
      <c r="D687">
        <v>45298429.407855518</v>
      </c>
      <c r="E687">
        <v>284684.68468468502</v>
      </c>
      <c r="F687">
        <v>45945.945945947002</v>
      </c>
      <c r="G687">
        <v>8</v>
      </c>
      <c r="H687">
        <v>5</v>
      </c>
      <c r="I687">
        <v>2</v>
      </c>
      <c r="J687">
        <v>0</v>
      </c>
      <c r="M687">
        <v>9</v>
      </c>
      <c r="N687">
        <v>16</v>
      </c>
      <c r="O687">
        <v>2072972.972972973</v>
      </c>
      <c r="P687">
        <v>7038738.7387387389</v>
      </c>
      <c r="Q687">
        <v>31</v>
      </c>
      <c r="R687">
        <v>21</v>
      </c>
      <c r="S687">
        <v>7718500</v>
      </c>
      <c r="T687">
        <v>6503896.3963963948</v>
      </c>
      <c r="U687">
        <v>3805855.8558558547</v>
      </c>
      <c r="V687">
        <v>5467837.8378378367</v>
      </c>
      <c r="W687">
        <v>790.48</v>
      </c>
      <c r="X687">
        <v>785.88</v>
      </c>
    </row>
    <row r="688" spans="1:24">
      <c r="A688" s="7" t="s">
        <v>1605</v>
      </c>
      <c r="B688" s="13" t="s">
        <v>1606</v>
      </c>
      <c r="C688">
        <v>28440790.952596925</v>
      </c>
      <c r="D688">
        <v>29541526.881084096</v>
      </c>
      <c r="E688">
        <v>900.900900901</v>
      </c>
      <c r="F688">
        <v>1801.801801802</v>
      </c>
      <c r="H688">
        <v>3</v>
      </c>
      <c r="I688">
        <v>0</v>
      </c>
      <c r="J688">
        <v>1</v>
      </c>
      <c r="M688">
        <v>3</v>
      </c>
      <c r="N688">
        <v>8</v>
      </c>
      <c r="O688">
        <v>1129729.7297297299</v>
      </c>
      <c r="P688">
        <v>2256306.3063063072</v>
      </c>
      <c r="R688">
        <v>54</v>
      </c>
      <c r="S688">
        <v>9932846.8468468469</v>
      </c>
      <c r="T688">
        <v>12138036.036036037</v>
      </c>
      <c r="U688">
        <v>786396.39639639598</v>
      </c>
      <c r="V688">
        <v>2042612.612612613</v>
      </c>
      <c r="W688">
        <v>577.07999999999993</v>
      </c>
      <c r="X688">
        <v>638.76</v>
      </c>
    </row>
    <row r="689" spans="1:24">
      <c r="A689" s="7" t="s">
        <v>1607</v>
      </c>
      <c r="B689" s="13" t="s">
        <v>951</v>
      </c>
      <c r="C689">
        <v>60088838.440426514</v>
      </c>
      <c r="D689">
        <v>61936111.319998138</v>
      </c>
      <c r="E689">
        <v>405405.40540540498</v>
      </c>
      <c r="F689">
        <v>405405.40540540498</v>
      </c>
      <c r="G689">
        <v>1</v>
      </c>
      <c r="I689">
        <v>1</v>
      </c>
      <c r="M689">
        <v>30</v>
      </c>
      <c r="N689">
        <v>29</v>
      </c>
      <c r="O689">
        <v>10769369.369369369</v>
      </c>
      <c r="P689">
        <v>13930000</v>
      </c>
      <c r="Q689">
        <v>4</v>
      </c>
      <c r="S689">
        <v>36582337.837837838</v>
      </c>
      <c r="T689">
        <v>36710427.927927926</v>
      </c>
      <c r="U689">
        <v>10273333.333333334</v>
      </c>
      <c r="V689">
        <v>11738738.73873874</v>
      </c>
      <c r="W689">
        <v>973.68</v>
      </c>
      <c r="X689">
        <v>1024.1199999999999</v>
      </c>
    </row>
    <row r="690" spans="1:24">
      <c r="A690" s="7" t="s">
        <v>1608</v>
      </c>
      <c r="B690" s="13" t="s">
        <v>1609</v>
      </c>
      <c r="C690">
        <v>144327870.1098035</v>
      </c>
      <c r="D690">
        <v>147635503.72709107</v>
      </c>
      <c r="E690">
        <v>38851.351351352998</v>
      </c>
      <c r="F690">
        <v>6306.3063063059999</v>
      </c>
      <c r="G690">
        <v>24</v>
      </c>
      <c r="H690">
        <v>33</v>
      </c>
      <c r="I690">
        <v>0</v>
      </c>
      <c r="J690">
        <v>1</v>
      </c>
      <c r="M690">
        <v>28</v>
      </c>
      <c r="N690">
        <v>37</v>
      </c>
      <c r="O690">
        <v>4430292.7927927943</v>
      </c>
      <c r="P690">
        <v>26754594.59459459</v>
      </c>
      <c r="Q690">
        <v>2</v>
      </c>
      <c r="R690">
        <v>8</v>
      </c>
      <c r="S690">
        <v>29670966.666666664</v>
      </c>
      <c r="T690">
        <v>31550072.07207207</v>
      </c>
      <c r="U690">
        <v>8319909.9099099087</v>
      </c>
      <c r="V690">
        <v>13418738.738738738</v>
      </c>
      <c r="W690">
        <v>2861.16</v>
      </c>
      <c r="X690">
        <v>3035.4</v>
      </c>
    </row>
    <row r="691" spans="1:24">
      <c r="A691" s="7" t="s">
        <v>1610</v>
      </c>
      <c r="B691" s="13" t="s">
        <v>1611</v>
      </c>
      <c r="C691">
        <v>165688639.15433091</v>
      </c>
      <c r="D691">
        <v>168104423.8706215</v>
      </c>
      <c r="E691">
        <v>344520738.73873872</v>
      </c>
      <c r="F691">
        <v>361440169.36936939</v>
      </c>
      <c r="G691">
        <v>61</v>
      </c>
      <c r="H691">
        <v>50</v>
      </c>
      <c r="I691">
        <v>10</v>
      </c>
      <c r="J691">
        <v>1</v>
      </c>
      <c r="K691">
        <v>2</v>
      </c>
      <c r="M691">
        <v>135</v>
      </c>
      <c r="N691">
        <v>120</v>
      </c>
      <c r="O691">
        <v>304056783.78378379</v>
      </c>
      <c r="P691">
        <v>285150630.63063061</v>
      </c>
      <c r="Q691">
        <v>251</v>
      </c>
      <c r="R691">
        <v>103</v>
      </c>
      <c r="S691">
        <v>68064354.054054052</v>
      </c>
      <c r="T691">
        <v>74585896.396396399</v>
      </c>
      <c r="U691">
        <v>449862385.58558553</v>
      </c>
      <c r="V691">
        <v>347368100.9009009</v>
      </c>
      <c r="W691">
        <v>4263.84</v>
      </c>
      <c r="X691">
        <v>4261.6399999999994</v>
      </c>
    </row>
    <row r="692" spans="1:24">
      <c r="A692" s="7" t="s">
        <v>1612</v>
      </c>
      <c r="B692" s="13" t="s">
        <v>1613</v>
      </c>
      <c r="C692">
        <v>231484294.93088832</v>
      </c>
      <c r="D692">
        <v>227335936.42995039</v>
      </c>
      <c r="E692">
        <v>2983783.7837837841</v>
      </c>
      <c r="F692">
        <v>6603.6036036040005</v>
      </c>
      <c r="G692">
        <v>32</v>
      </c>
      <c r="H692">
        <v>15</v>
      </c>
      <c r="I692">
        <v>0</v>
      </c>
      <c r="J692">
        <v>0</v>
      </c>
      <c r="M692">
        <v>46</v>
      </c>
      <c r="N692">
        <v>23</v>
      </c>
      <c r="O692">
        <v>4009009.0090090111</v>
      </c>
      <c r="P692">
        <v>2857567.5675675669</v>
      </c>
      <c r="R692">
        <v>6</v>
      </c>
      <c r="S692">
        <v>40499768.468468472</v>
      </c>
      <c r="T692">
        <v>40291300</v>
      </c>
      <c r="U692">
        <v>3988378.3783783787</v>
      </c>
      <c r="V692">
        <v>4061081.0810810812</v>
      </c>
      <c r="W692">
        <v>6022.28</v>
      </c>
      <c r="X692">
        <v>5900.88</v>
      </c>
    </row>
    <row r="693" spans="1:24">
      <c r="A693" s="7" t="s">
        <v>155</v>
      </c>
      <c r="B693" s="13" t="s">
        <v>1037</v>
      </c>
      <c r="C693">
        <v>832595920.47196686</v>
      </c>
      <c r="D693">
        <v>840015618.75578129</v>
      </c>
      <c r="E693">
        <v>104309482.88288288</v>
      </c>
      <c r="F693">
        <v>4994819.8198198248</v>
      </c>
      <c r="G693">
        <v>69</v>
      </c>
      <c r="H693">
        <v>119</v>
      </c>
      <c r="I693">
        <v>10</v>
      </c>
      <c r="J693">
        <v>13</v>
      </c>
      <c r="K693">
        <v>1</v>
      </c>
      <c r="M693">
        <v>89</v>
      </c>
      <c r="N693">
        <v>141</v>
      </c>
      <c r="O693">
        <v>38926576.576576576</v>
      </c>
      <c r="P693">
        <v>48709459.459459461</v>
      </c>
      <c r="Q693">
        <v>260</v>
      </c>
      <c r="R693">
        <v>394</v>
      </c>
      <c r="S693">
        <v>277429238.73873878</v>
      </c>
      <c r="T693">
        <v>283764801.8018018</v>
      </c>
      <c r="U693">
        <v>40632792.792792782</v>
      </c>
      <c r="V693">
        <v>49967387.387387387</v>
      </c>
      <c r="W693">
        <v>12456.96</v>
      </c>
      <c r="X693">
        <v>12623.96</v>
      </c>
    </row>
    <row r="694" spans="1:24">
      <c r="A694" s="7" t="s">
        <v>1614</v>
      </c>
      <c r="B694" s="13" t="s">
        <v>1102</v>
      </c>
      <c r="C694">
        <v>107769494.06463079</v>
      </c>
      <c r="D694">
        <v>109380606.07750441</v>
      </c>
      <c r="E694">
        <v>43218693.693693697</v>
      </c>
      <c r="F694">
        <v>70270.270270273002</v>
      </c>
      <c r="G694">
        <v>5</v>
      </c>
      <c r="H694">
        <v>12</v>
      </c>
      <c r="I694">
        <v>2</v>
      </c>
      <c r="J694">
        <v>1</v>
      </c>
      <c r="M694">
        <v>35</v>
      </c>
      <c r="N694">
        <v>41</v>
      </c>
      <c r="O694">
        <v>15086846.846846849</v>
      </c>
      <c r="P694">
        <v>11527882.882882884</v>
      </c>
      <c r="R694">
        <v>118</v>
      </c>
      <c r="S694">
        <v>60417689.189189188</v>
      </c>
      <c r="T694">
        <v>61824175.675675675</v>
      </c>
      <c r="U694">
        <v>15239009.009009009</v>
      </c>
      <c r="V694">
        <v>10794909.909909911</v>
      </c>
      <c r="W694">
        <v>1955.84</v>
      </c>
      <c r="X694">
        <v>2000.88</v>
      </c>
    </row>
    <row r="695" spans="1:24">
      <c r="A695" s="7" t="s">
        <v>1615</v>
      </c>
      <c r="B695" s="13" t="s">
        <v>1616</v>
      </c>
      <c r="C695">
        <v>3883287520.6072826</v>
      </c>
      <c r="D695">
        <v>3579074855.7339048</v>
      </c>
      <c r="E695">
        <v>923653266.66666663</v>
      </c>
      <c r="F695">
        <v>91065581.981981993</v>
      </c>
      <c r="G695">
        <v>815</v>
      </c>
      <c r="H695">
        <v>701</v>
      </c>
      <c r="I695">
        <v>64</v>
      </c>
      <c r="J695">
        <v>85</v>
      </c>
      <c r="K695">
        <v>13</v>
      </c>
      <c r="M695">
        <v>1597</v>
      </c>
      <c r="N695">
        <v>1565</v>
      </c>
      <c r="O695">
        <v>491003226.12612617</v>
      </c>
      <c r="P695">
        <v>428839636.03603601</v>
      </c>
      <c r="Q695">
        <v>2216</v>
      </c>
      <c r="R695">
        <v>1500</v>
      </c>
      <c r="S695">
        <v>782727643.24324322</v>
      </c>
      <c r="T695">
        <v>856392109.90990984</v>
      </c>
      <c r="U695">
        <v>320480990.99099094</v>
      </c>
      <c r="V695">
        <v>402482972.97297293</v>
      </c>
      <c r="W695">
        <v>62363.68</v>
      </c>
      <c r="X695">
        <v>63155.88</v>
      </c>
    </row>
    <row r="696" spans="1:24">
      <c r="A696" s="7" t="s">
        <v>1617</v>
      </c>
      <c r="B696" s="13" t="s">
        <v>1618</v>
      </c>
      <c r="C696">
        <v>471804115.80935746</v>
      </c>
      <c r="D696">
        <v>434651234.69766402</v>
      </c>
      <c r="E696">
        <v>10761666.666666668</v>
      </c>
      <c r="F696">
        <v>18892612.612612616</v>
      </c>
      <c r="G696">
        <v>185</v>
      </c>
      <c r="H696">
        <v>134</v>
      </c>
      <c r="I696">
        <v>6</v>
      </c>
      <c r="J696">
        <v>7</v>
      </c>
      <c r="K696">
        <v>3</v>
      </c>
      <c r="M696">
        <v>196</v>
      </c>
      <c r="N696">
        <v>154</v>
      </c>
      <c r="O696">
        <v>178966036.03603604</v>
      </c>
      <c r="P696">
        <v>77326306.306306303</v>
      </c>
      <c r="Q696">
        <v>224</v>
      </c>
      <c r="R696">
        <v>108</v>
      </c>
      <c r="S696">
        <v>216762597.2972973</v>
      </c>
      <c r="T696">
        <v>220874346.84684685</v>
      </c>
      <c r="U696">
        <v>125159189.1891892</v>
      </c>
      <c r="V696">
        <v>61853243.24324324</v>
      </c>
      <c r="W696">
        <v>7582.8</v>
      </c>
      <c r="X696">
        <v>7710.52</v>
      </c>
    </row>
    <row r="697" spans="1:24">
      <c r="A697" s="7" t="s">
        <v>1619</v>
      </c>
      <c r="B697" s="13" t="s">
        <v>1620</v>
      </c>
      <c r="C697">
        <v>452744189.10229886</v>
      </c>
      <c r="D697">
        <v>432954100.63414079</v>
      </c>
      <c r="E697">
        <v>353153.15315315302</v>
      </c>
      <c r="F697">
        <v>404504.50450450502</v>
      </c>
      <c r="G697">
        <v>27</v>
      </c>
      <c r="H697">
        <v>21</v>
      </c>
      <c r="I697">
        <v>1</v>
      </c>
      <c r="J697">
        <v>5</v>
      </c>
      <c r="M697">
        <v>143</v>
      </c>
      <c r="N697">
        <v>158</v>
      </c>
      <c r="O697">
        <v>11237837.837837836</v>
      </c>
      <c r="P697">
        <v>17796779.279279277</v>
      </c>
      <c r="Q697">
        <v>51</v>
      </c>
      <c r="R697">
        <v>243</v>
      </c>
      <c r="S697">
        <v>190358220.72072071</v>
      </c>
      <c r="T697">
        <v>192357100</v>
      </c>
      <c r="U697">
        <v>10478648.648648649</v>
      </c>
      <c r="V697">
        <v>17295495.495495494</v>
      </c>
      <c r="W697">
        <v>11024.8</v>
      </c>
      <c r="X697">
        <v>11079.76</v>
      </c>
    </row>
    <row r="698" spans="1:24">
      <c r="A698" s="7" t="s">
        <v>1621</v>
      </c>
      <c r="B698" s="13" t="s">
        <v>1239</v>
      </c>
      <c r="C698">
        <v>527827849.68322939</v>
      </c>
      <c r="D698">
        <v>541709280.82486427</v>
      </c>
      <c r="E698">
        <v>130922545.04504503</v>
      </c>
      <c r="F698">
        <v>4642432.4324324355</v>
      </c>
      <c r="G698">
        <v>301</v>
      </c>
      <c r="H698">
        <v>293</v>
      </c>
      <c r="I698">
        <v>22</v>
      </c>
      <c r="J698">
        <v>22</v>
      </c>
      <c r="K698">
        <v>1</v>
      </c>
      <c r="M698">
        <v>354</v>
      </c>
      <c r="N698">
        <v>346</v>
      </c>
      <c r="O698">
        <v>90157117.117117107</v>
      </c>
      <c r="P698">
        <v>154902747.74774775</v>
      </c>
      <c r="Q698">
        <v>301</v>
      </c>
      <c r="R698">
        <v>330</v>
      </c>
      <c r="S698">
        <v>236343315.31531534</v>
      </c>
      <c r="T698">
        <v>236608968.46846849</v>
      </c>
      <c r="U698">
        <v>90421621.621621624</v>
      </c>
      <c r="V698">
        <v>143734457.65765768</v>
      </c>
      <c r="W698">
        <v>9539.64</v>
      </c>
      <c r="X698">
        <v>9424.0400000000009</v>
      </c>
    </row>
    <row r="699" spans="1:24">
      <c r="A699" s="7" t="s">
        <v>1622</v>
      </c>
      <c r="B699" s="13" t="s">
        <v>1623</v>
      </c>
      <c r="C699">
        <v>36728537.412808105</v>
      </c>
      <c r="D699">
        <v>34848312.834971994</v>
      </c>
      <c r="E699">
        <v>21621.621621621998</v>
      </c>
      <c r="G699">
        <v>23</v>
      </c>
      <c r="H699">
        <v>15</v>
      </c>
      <c r="I699">
        <v>0</v>
      </c>
      <c r="J699">
        <v>0</v>
      </c>
      <c r="M699">
        <v>26</v>
      </c>
      <c r="N699">
        <v>18</v>
      </c>
      <c r="O699">
        <v>2814414.4144144151</v>
      </c>
      <c r="P699">
        <v>1801801.801801801</v>
      </c>
      <c r="S699">
        <v>6939837.8378378367</v>
      </c>
      <c r="T699">
        <v>8173675.6756756753</v>
      </c>
      <c r="U699">
        <v>1059189.1891891891</v>
      </c>
      <c r="V699">
        <v>783963.96396396297</v>
      </c>
      <c r="W699">
        <v>997.44</v>
      </c>
      <c r="X699">
        <v>1013.88</v>
      </c>
    </row>
    <row r="700" spans="1:24">
      <c r="A700" s="7" t="s">
        <v>1624</v>
      </c>
      <c r="B700" s="13" t="s">
        <v>1289</v>
      </c>
      <c r="C700">
        <v>870147277.64157176</v>
      </c>
      <c r="D700">
        <v>880080201.84831977</v>
      </c>
      <c r="E700">
        <v>5109009.0090090102</v>
      </c>
      <c r="F700">
        <v>3561396.3963963981</v>
      </c>
      <c r="G700">
        <v>206</v>
      </c>
      <c r="H700">
        <v>228</v>
      </c>
      <c r="I700">
        <v>13</v>
      </c>
      <c r="J700">
        <v>22</v>
      </c>
      <c r="K700">
        <v>1</v>
      </c>
      <c r="M700">
        <v>334</v>
      </c>
      <c r="N700">
        <v>330</v>
      </c>
      <c r="O700">
        <v>127693600.9009009</v>
      </c>
      <c r="P700">
        <v>206655504.5045045</v>
      </c>
      <c r="Q700">
        <v>139</v>
      </c>
      <c r="R700">
        <v>362</v>
      </c>
      <c r="S700">
        <v>192791787.38738739</v>
      </c>
      <c r="T700">
        <v>202181651.35135138</v>
      </c>
      <c r="U700">
        <v>19091801.801801801</v>
      </c>
      <c r="V700">
        <v>34911981.981981985</v>
      </c>
      <c r="W700">
        <v>25527.16</v>
      </c>
      <c r="X700">
        <v>25828.799999999999</v>
      </c>
    </row>
    <row r="701" spans="1:24">
      <c r="A701" s="7" t="s">
        <v>1625</v>
      </c>
      <c r="B701" s="13" t="s">
        <v>1137</v>
      </c>
      <c r="C701">
        <v>250567882.4914313</v>
      </c>
      <c r="D701">
        <v>261274032.18852314</v>
      </c>
      <c r="E701">
        <v>397747.74774775002</v>
      </c>
      <c r="F701">
        <v>391666.66666666599</v>
      </c>
      <c r="G701">
        <v>305</v>
      </c>
      <c r="H701">
        <v>117</v>
      </c>
      <c r="I701">
        <v>6</v>
      </c>
      <c r="J701">
        <v>10</v>
      </c>
      <c r="K701">
        <v>3</v>
      </c>
      <c r="M701">
        <v>341</v>
      </c>
      <c r="N701">
        <v>248</v>
      </c>
      <c r="O701">
        <v>52746846.846846849</v>
      </c>
      <c r="P701">
        <v>60530090.090090089</v>
      </c>
      <c r="Q701">
        <v>308</v>
      </c>
      <c r="R701">
        <v>234</v>
      </c>
      <c r="S701">
        <v>69724063.06306307</v>
      </c>
      <c r="T701">
        <v>72717549.549549565</v>
      </c>
      <c r="U701">
        <v>53002953.153153151</v>
      </c>
      <c r="V701">
        <v>58611784.684684686</v>
      </c>
      <c r="W701">
        <v>9815.32</v>
      </c>
      <c r="X701">
        <v>9778.2800000000007</v>
      </c>
    </row>
    <row r="702" spans="1:24">
      <c r="A702" s="7" t="s">
        <v>1626</v>
      </c>
      <c r="B702" s="13" t="s">
        <v>1627</v>
      </c>
      <c r="C702">
        <v>909549033.99072838</v>
      </c>
      <c r="D702">
        <v>863025142.82924151</v>
      </c>
      <c r="E702">
        <v>9922972.972972976</v>
      </c>
      <c r="F702">
        <v>1627597.2972973001</v>
      </c>
      <c r="G702">
        <v>197</v>
      </c>
      <c r="H702">
        <v>211</v>
      </c>
      <c r="I702">
        <v>22</v>
      </c>
      <c r="J702">
        <v>24</v>
      </c>
      <c r="K702">
        <v>5</v>
      </c>
      <c r="M702">
        <v>326</v>
      </c>
      <c r="N702">
        <v>334</v>
      </c>
      <c r="O702">
        <v>154888738.73873872</v>
      </c>
      <c r="P702">
        <v>169987957.65765765</v>
      </c>
      <c r="Q702">
        <v>80</v>
      </c>
      <c r="R702">
        <v>545</v>
      </c>
      <c r="S702">
        <v>205400671.17117119</v>
      </c>
      <c r="T702">
        <v>200539216.21621624</v>
      </c>
      <c r="U702">
        <v>143192702.7027027</v>
      </c>
      <c r="V702">
        <v>145448828.82882881</v>
      </c>
      <c r="W702">
        <v>17775.12</v>
      </c>
      <c r="X702">
        <v>17473.919999999998</v>
      </c>
    </row>
    <row r="703" spans="1:24">
      <c r="A703" s="7" t="s">
        <v>1628</v>
      </c>
      <c r="B703" s="13" t="s">
        <v>670</v>
      </c>
      <c r="C703">
        <v>121200649.48510647</v>
      </c>
      <c r="D703">
        <v>128484076.19785531</v>
      </c>
      <c r="E703">
        <v>825225.22522522497</v>
      </c>
      <c r="F703">
        <v>34234.234234235002</v>
      </c>
      <c r="G703">
        <v>58</v>
      </c>
      <c r="H703">
        <v>20</v>
      </c>
      <c r="I703">
        <v>4</v>
      </c>
      <c r="J703">
        <v>1</v>
      </c>
      <c r="K703">
        <v>1</v>
      </c>
      <c r="M703">
        <v>72</v>
      </c>
      <c r="N703">
        <v>38</v>
      </c>
      <c r="O703">
        <v>12175675.675675675</v>
      </c>
      <c r="P703">
        <v>3645045.0450450461</v>
      </c>
      <c r="Q703">
        <v>74</v>
      </c>
      <c r="R703">
        <v>41</v>
      </c>
      <c r="S703">
        <v>31263882.882882882</v>
      </c>
      <c r="T703">
        <v>30551283.783783786</v>
      </c>
      <c r="U703">
        <v>11237747.747747747</v>
      </c>
      <c r="V703">
        <v>3669639.6396396402</v>
      </c>
      <c r="W703">
        <v>2101.6</v>
      </c>
      <c r="X703">
        <v>2087</v>
      </c>
    </row>
    <row r="704" spans="1:24">
      <c r="A704" s="7" t="s">
        <v>1629</v>
      </c>
      <c r="B704" s="13" t="s">
        <v>1235</v>
      </c>
      <c r="C704">
        <v>983634656.20689547</v>
      </c>
      <c r="D704">
        <v>988220394.89680934</v>
      </c>
      <c r="E704">
        <v>370484829.72972971</v>
      </c>
      <c r="F704">
        <v>994594.59459460201</v>
      </c>
      <c r="G704">
        <v>212</v>
      </c>
      <c r="H704">
        <v>202</v>
      </c>
      <c r="I704">
        <v>11</v>
      </c>
      <c r="J704">
        <v>24</v>
      </c>
      <c r="M704">
        <v>280</v>
      </c>
      <c r="N704">
        <v>313</v>
      </c>
      <c r="O704">
        <v>58263963.963963963</v>
      </c>
      <c r="P704">
        <v>62316981.981981978</v>
      </c>
      <c r="Q704">
        <v>589</v>
      </c>
      <c r="R704">
        <v>494</v>
      </c>
      <c r="S704">
        <v>204252306.3063063</v>
      </c>
      <c r="T704">
        <v>209994043.24324322</v>
      </c>
      <c r="U704">
        <v>65234414.414414421</v>
      </c>
      <c r="V704">
        <v>61424144.144144148</v>
      </c>
      <c r="W704">
        <v>16649.599999999999</v>
      </c>
      <c r="X704">
        <v>16596.84</v>
      </c>
    </row>
    <row r="705" spans="1:24">
      <c r="A705" s="7" t="s">
        <v>1630</v>
      </c>
      <c r="B705" s="13" t="s">
        <v>1631</v>
      </c>
      <c r="C705">
        <v>257937158.20449114</v>
      </c>
      <c r="D705">
        <v>243812605.99188316</v>
      </c>
      <c r="E705">
        <v>25181853.153153151</v>
      </c>
      <c r="F705">
        <v>29559208.108108111</v>
      </c>
      <c r="G705">
        <v>133</v>
      </c>
      <c r="H705">
        <v>69</v>
      </c>
      <c r="I705">
        <v>7</v>
      </c>
      <c r="J705">
        <v>5</v>
      </c>
      <c r="M705">
        <v>161</v>
      </c>
      <c r="N705">
        <v>92</v>
      </c>
      <c r="O705">
        <v>24621171.17117117</v>
      </c>
      <c r="P705">
        <v>28897702.702702701</v>
      </c>
      <c r="Q705">
        <v>30</v>
      </c>
      <c r="R705">
        <v>136</v>
      </c>
      <c r="S705">
        <v>91849684.684684679</v>
      </c>
      <c r="T705">
        <v>85919387.387387395</v>
      </c>
      <c r="U705">
        <v>17499459.459459461</v>
      </c>
      <c r="V705">
        <v>22753333.333333336</v>
      </c>
      <c r="W705">
        <v>7252.24</v>
      </c>
      <c r="X705">
        <v>7562.12</v>
      </c>
    </row>
    <row r="706" spans="1:24">
      <c r="A706" s="7" t="s">
        <v>1632</v>
      </c>
      <c r="B706" s="13" t="s">
        <v>1021</v>
      </c>
      <c r="C706">
        <v>47467568.520024166</v>
      </c>
      <c r="D706">
        <v>47427333.672843762</v>
      </c>
      <c r="E706">
        <v>281081.08108108101</v>
      </c>
      <c r="F706">
        <v>16216.216216217999</v>
      </c>
      <c r="G706">
        <v>2</v>
      </c>
      <c r="H706">
        <v>4</v>
      </c>
      <c r="I706">
        <v>3</v>
      </c>
      <c r="J706">
        <v>3</v>
      </c>
      <c r="M706">
        <v>24</v>
      </c>
      <c r="N706">
        <v>15</v>
      </c>
      <c r="O706">
        <v>5318018.0180180166</v>
      </c>
      <c r="P706">
        <v>7974594.594594595</v>
      </c>
      <c r="Q706">
        <v>11</v>
      </c>
      <c r="R706">
        <v>56</v>
      </c>
      <c r="S706">
        <v>17724238.738738738</v>
      </c>
      <c r="T706">
        <v>16720963.963963963</v>
      </c>
      <c r="U706">
        <v>4803423.4234234244</v>
      </c>
      <c r="V706">
        <v>6506936.9369369354</v>
      </c>
      <c r="W706">
        <v>1081.8400000000001</v>
      </c>
      <c r="X706">
        <v>1091.52</v>
      </c>
    </row>
    <row r="707" spans="1:24">
      <c r="A707" s="7" t="s">
        <v>1633</v>
      </c>
      <c r="B707" s="13" t="s">
        <v>1109</v>
      </c>
      <c r="C707">
        <v>168457150.45983422</v>
      </c>
      <c r="D707">
        <v>173417942.93790129</v>
      </c>
      <c r="E707">
        <v>1078153.1531531541</v>
      </c>
      <c r="F707">
        <v>438738.73873873998</v>
      </c>
      <c r="G707">
        <v>6</v>
      </c>
      <c r="H707">
        <v>46</v>
      </c>
      <c r="I707">
        <v>3</v>
      </c>
      <c r="J707">
        <v>6</v>
      </c>
      <c r="K707">
        <v>7</v>
      </c>
      <c r="M707">
        <v>170</v>
      </c>
      <c r="N707">
        <v>123</v>
      </c>
      <c r="O707">
        <v>13036036.036036041</v>
      </c>
      <c r="P707">
        <v>15922477.477477478</v>
      </c>
      <c r="Q707">
        <v>42</v>
      </c>
      <c r="R707">
        <v>37</v>
      </c>
      <c r="S707">
        <v>63967837.83783783</v>
      </c>
      <c r="T707">
        <v>67713806.306306303</v>
      </c>
      <c r="U707">
        <v>12866486.486486487</v>
      </c>
      <c r="V707">
        <v>14724954.954954956</v>
      </c>
      <c r="W707">
        <v>4237.3600000000006</v>
      </c>
      <c r="X707">
        <v>3996.32</v>
      </c>
    </row>
    <row r="708" spans="1:24">
      <c r="A708" s="7" t="s">
        <v>1634</v>
      </c>
      <c r="B708" s="13" t="s">
        <v>983</v>
      </c>
      <c r="C708">
        <v>34787809.726925455</v>
      </c>
      <c r="D708">
        <v>31846200.601751838</v>
      </c>
      <c r="E708">
        <v>4257657.6576576568</v>
      </c>
      <c r="F708">
        <v>912612.61261261196</v>
      </c>
      <c r="G708">
        <v>33</v>
      </c>
      <c r="H708">
        <v>16</v>
      </c>
      <c r="I708">
        <v>3</v>
      </c>
      <c r="J708">
        <v>2</v>
      </c>
      <c r="M708">
        <v>51</v>
      </c>
      <c r="N708">
        <v>19</v>
      </c>
      <c r="O708">
        <v>8232432.4324324308</v>
      </c>
      <c r="P708">
        <v>8243243.2432432435</v>
      </c>
      <c r="Q708">
        <v>10</v>
      </c>
      <c r="S708">
        <v>15700797.297297297</v>
      </c>
      <c r="T708">
        <v>14480675.675675675</v>
      </c>
      <c r="U708">
        <v>7029639.6396396402</v>
      </c>
      <c r="V708">
        <v>6817117.1171171172</v>
      </c>
      <c r="W708">
        <v>641.79999999999995</v>
      </c>
      <c r="X708">
        <v>585.20000000000005</v>
      </c>
    </row>
    <row r="709" spans="1:24">
      <c r="A709" s="7" t="s">
        <v>1635</v>
      </c>
      <c r="B709" s="13" t="s">
        <v>766</v>
      </c>
      <c r="C709">
        <v>179024457.75232902</v>
      </c>
      <c r="D709">
        <v>188596845.9042944</v>
      </c>
      <c r="E709">
        <v>302889811.7117117</v>
      </c>
      <c r="F709">
        <v>8477049.5495495852</v>
      </c>
      <c r="G709">
        <v>205</v>
      </c>
      <c r="H709">
        <v>162</v>
      </c>
      <c r="I709">
        <v>3</v>
      </c>
      <c r="J709">
        <v>12</v>
      </c>
      <c r="M709">
        <v>316</v>
      </c>
      <c r="N709">
        <v>651</v>
      </c>
      <c r="O709">
        <v>49899099.0990991</v>
      </c>
      <c r="P709">
        <v>59305180.180180177</v>
      </c>
      <c r="Q709">
        <v>49</v>
      </c>
      <c r="R709">
        <v>89</v>
      </c>
      <c r="S709">
        <v>76555027.027027026</v>
      </c>
      <c r="T709">
        <v>79807304.504504502</v>
      </c>
      <c r="U709">
        <v>48035491.891891897</v>
      </c>
      <c r="V709">
        <v>56107016.216216221</v>
      </c>
      <c r="W709">
        <v>3956.24</v>
      </c>
      <c r="X709">
        <v>4141.92</v>
      </c>
    </row>
    <row r="710" spans="1:24">
      <c r="A710" s="7" t="s">
        <v>1636</v>
      </c>
      <c r="B710" s="13" t="s">
        <v>983</v>
      </c>
      <c r="C710">
        <v>161013871.15873754</v>
      </c>
      <c r="D710">
        <v>147365497.54548246</v>
      </c>
      <c r="E710">
        <v>146874990.990991</v>
      </c>
      <c r="F710">
        <v>85485281.081081092</v>
      </c>
      <c r="G710">
        <v>93</v>
      </c>
      <c r="H710">
        <v>41</v>
      </c>
      <c r="I710">
        <v>10</v>
      </c>
      <c r="J710">
        <v>18</v>
      </c>
      <c r="M710">
        <v>184</v>
      </c>
      <c r="N710">
        <v>194</v>
      </c>
      <c r="O710">
        <v>25540990.990990989</v>
      </c>
      <c r="P710">
        <v>47732860.360360354</v>
      </c>
      <c r="Q710">
        <v>73</v>
      </c>
      <c r="R710">
        <v>84</v>
      </c>
      <c r="S710">
        <v>46543363.063063063</v>
      </c>
      <c r="T710">
        <v>38528950.45045045</v>
      </c>
      <c r="U710">
        <v>30386439.639639638</v>
      </c>
      <c r="V710">
        <v>27993873.873873875</v>
      </c>
      <c r="W710">
        <v>3187.6800000000003</v>
      </c>
      <c r="X710">
        <v>3119.04</v>
      </c>
    </row>
    <row r="711" spans="1:24">
      <c r="A711" s="7" t="s">
        <v>1637</v>
      </c>
      <c r="B711" s="13" t="s">
        <v>1638</v>
      </c>
      <c r="C711">
        <v>227469360.96300039</v>
      </c>
      <c r="D711">
        <v>239825531.38697362</v>
      </c>
      <c r="E711">
        <v>46304845.945945948</v>
      </c>
      <c r="F711">
        <v>53083984.684684686</v>
      </c>
      <c r="G711">
        <v>189</v>
      </c>
      <c r="H711">
        <v>49</v>
      </c>
      <c r="I711">
        <v>4</v>
      </c>
      <c r="J711">
        <v>5</v>
      </c>
      <c r="M711">
        <v>292</v>
      </c>
      <c r="N711">
        <v>83</v>
      </c>
      <c r="O711">
        <v>35151351.351351351</v>
      </c>
      <c r="P711">
        <v>65324324.324324325</v>
      </c>
      <c r="Q711">
        <v>12</v>
      </c>
      <c r="R711">
        <v>41</v>
      </c>
      <c r="S711">
        <v>67428243.243243247</v>
      </c>
      <c r="T711">
        <v>71210414.414414421</v>
      </c>
      <c r="U711">
        <v>31517207.20720721</v>
      </c>
      <c r="V711">
        <v>37072972.972972974</v>
      </c>
      <c r="W711">
        <v>7114.52</v>
      </c>
      <c r="X711">
        <v>7437.2</v>
      </c>
    </row>
    <row r="712" spans="1:24">
      <c r="A712" s="7" t="s">
        <v>1639</v>
      </c>
      <c r="B712" s="13" t="s">
        <v>1640</v>
      </c>
      <c r="C712">
        <v>2397321936.5197368</v>
      </c>
      <c r="D712">
        <v>2411164062.7085614</v>
      </c>
      <c r="E712">
        <v>4681756.7567567583</v>
      </c>
      <c r="F712">
        <v>6897476.5765765831</v>
      </c>
      <c r="G712">
        <v>963</v>
      </c>
      <c r="H712">
        <v>460</v>
      </c>
      <c r="I712">
        <v>36</v>
      </c>
      <c r="J712">
        <v>57</v>
      </c>
      <c r="K712">
        <v>4</v>
      </c>
      <c r="M712">
        <v>2037</v>
      </c>
      <c r="N712">
        <v>1142</v>
      </c>
      <c r="O712">
        <v>1293726936.9369369</v>
      </c>
      <c r="P712">
        <v>1713497697.2972975</v>
      </c>
      <c r="Q712">
        <v>1210</v>
      </c>
      <c r="R712">
        <v>1348</v>
      </c>
      <c r="S712">
        <v>330732495.4954955</v>
      </c>
      <c r="T712">
        <v>346921779.27927929</v>
      </c>
      <c r="U712">
        <v>1326051722.5225224</v>
      </c>
      <c r="V712">
        <v>1165699931.5315316</v>
      </c>
      <c r="W712">
        <v>60003.6</v>
      </c>
      <c r="X712">
        <v>62595.56</v>
      </c>
    </row>
    <row r="713" spans="1:24">
      <c r="A713" s="7" t="s">
        <v>1641</v>
      </c>
      <c r="B713" s="13" t="s">
        <v>1642</v>
      </c>
      <c r="C713">
        <v>843949809.61710119</v>
      </c>
      <c r="D713">
        <v>863826659.37531209</v>
      </c>
      <c r="E713">
        <v>270022865.76576579</v>
      </c>
      <c r="F713">
        <v>26894819.81981986</v>
      </c>
      <c r="G713">
        <v>338</v>
      </c>
      <c r="H713">
        <v>783</v>
      </c>
      <c r="I713">
        <v>32</v>
      </c>
      <c r="J713">
        <v>49</v>
      </c>
      <c r="K713">
        <v>1</v>
      </c>
      <c r="M713">
        <v>724</v>
      </c>
      <c r="N713">
        <v>1564</v>
      </c>
      <c r="O713">
        <v>52812072.072072074</v>
      </c>
      <c r="P713">
        <v>273631261.26126128</v>
      </c>
      <c r="Q713">
        <v>249</v>
      </c>
      <c r="R713">
        <v>583</v>
      </c>
      <c r="S713">
        <v>242509306.3063063</v>
      </c>
      <c r="T713">
        <v>241790182.88288289</v>
      </c>
      <c r="U713">
        <v>46749279.279279277</v>
      </c>
      <c r="V713">
        <v>57619909.909909911</v>
      </c>
      <c r="W713">
        <v>21992.52</v>
      </c>
      <c r="X713">
        <v>22434.6</v>
      </c>
    </row>
    <row r="714" spans="1:24">
      <c r="A714" s="7" t="s">
        <v>1643</v>
      </c>
      <c r="B714" s="13" t="s">
        <v>976</v>
      </c>
      <c r="C714">
        <v>156779998.91876471</v>
      </c>
      <c r="D714">
        <v>160749448.6608344</v>
      </c>
      <c r="E714">
        <v>1175675.6756756781</v>
      </c>
      <c r="F714">
        <v>281081.08108108101</v>
      </c>
      <c r="G714">
        <v>90</v>
      </c>
      <c r="H714">
        <v>90</v>
      </c>
      <c r="I714">
        <v>5</v>
      </c>
      <c r="J714">
        <v>5</v>
      </c>
      <c r="M714">
        <v>121</v>
      </c>
      <c r="N714">
        <v>112</v>
      </c>
      <c r="O714">
        <v>12005315.315315317</v>
      </c>
      <c r="P714">
        <v>16396846.846846845</v>
      </c>
      <c r="Q714">
        <v>43</v>
      </c>
      <c r="R714">
        <v>385</v>
      </c>
      <c r="S714">
        <v>46069153.153153159</v>
      </c>
      <c r="T714">
        <v>53229067.567567572</v>
      </c>
      <c r="U714">
        <v>13835675.675675675</v>
      </c>
      <c r="V714">
        <v>17036036.036036033</v>
      </c>
      <c r="W714">
        <v>9866.84</v>
      </c>
      <c r="X714">
        <v>8069.88</v>
      </c>
    </row>
    <row r="715" spans="1:24">
      <c r="A715" s="7" t="s">
        <v>1644</v>
      </c>
      <c r="B715" s="13" t="s">
        <v>1420</v>
      </c>
      <c r="C715">
        <v>99765810.301457107</v>
      </c>
      <c r="D715">
        <v>104137484.0179244</v>
      </c>
      <c r="E715">
        <v>3509909.9099099101</v>
      </c>
      <c r="F715">
        <v>1156756.7567567569</v>
      </c>
      <c r="G715">
        <v>19</v>
      </c>
      <c r="H715">
        <v>26</v>
      </c>
      <c r="I715">
        <v>6</v>
      </c>
      <c r="J715">
        <v>4</v>
      </c>
      <c r="M715">
        <v>25</v>
      </c>
      <c r="N715">
        <v>32</v>
      </c>
      <c r="O715">
        <v>17925225.225225225</v>
      </c>
      <c r="P715">
        <v>18890990.990990993</v>
      </c>
      <c r="Q715">
        <v>261</v>
      </c>
      <c r="R715">
        <v>64</v>
      </c>
      <c r="S715">
        <v>32731711.711711712</v>
      </c>
      <c r="T715">
        <v>34626337.837837838</v>
      </c>
      <c r="U715">
        <v>17141081.081081081</v>
      </c>
      <c r="V715">
        <v>18415585.585585587</v>
      </c>
      <c r="W715">
        <v>4008.08</v>
      </c>
      <c r="X715">
        <v>4117.16</v>
      </c>
    </row>
    <row r="716" spans="1:24">
      <c r="A716" s="7" t="s">
        <v>1645</v>
      </c>
      <c r="B716" s="13" t="s">
        <v>705</v>
      </c>
      <c r="C716">
        <v>73612720.245705247</v>
      </c>
      <c r="D716">
        <v>78066518.140297756</v>
      </c>
      <c r="M716">
        <v>64</v>
      </c>
      <c r="N716">
        <v>35</v>
      </c>
      <c r="O716">
        <v>9281081.0810810793</v>
      </c>
      <c r="P716">
        <v>11890090.090090089</v>
      </c>
      <c r="Q716">
        <v>1</v>
      </c>
      <c r="R716">
        <v>95</v>
      </c>
      <c r="S716">
        <v>16441630.630630633</v>
      </c>
      <c r="T716">
        <v>17272927.927927926</v>
      </c>
      <c r="U716">
        <v>8414054.0540540554</v>
      </c>
      <c r="V716">
        <v>10833693.693693694</v>
      </c>
      <c r="W716">
        <v>1187.8800000000001</v>
      </c>
      <c r="X716">
        <v>1243.8800000000001</v>
      </c>
    </row>
    <row r="717" spans="1:24">
      <c r="A717" s="7" t="s">
        <v>1645</v>
      </c>
      <c r="B717" s="13" t="s">
        <v>715</v>
      </c>
      <c r="C717">
        <v>83190368.622694582</v>
      </c>
      <c r="D717">
        <v>85720239.406117126</v>
      </c>
      <c r="E717">
        <v>1990990.9909909931</v>
      </c>
      <c r="F717">
        <v>1439279.2792792809</v>
      </c>
      <c r="G717">
        <v>64</v>
      </c>
      <c r="H717">
        <v>71</v>
      </c>
      <c r="I717">
        <v>8</v>
      </c>
      <c r="J717">
        <v>6</v>
      </c>
      <c r="K717">
        <v>2</v>
      </c>
      <c r="M717">
        <v>66</v>
      </c>
      <c r="N717">
        <v>76</v>
      </c>
      <c r="O717">
        <v>8031531.5315315332</v>
      </c>
      <c r="P717">
        <v>9090990.9909909889</v>
      </c>
      <c r="Q717">
        <v>41</v>
      </c>
      <c r="R717">
        <v>37</v>
      </c>
      <c r="S717">
        <v>19449322.522522524</v>
      </c>
      <c r="T717">
        <v>21737786.486486487</v>
      </c>
      <c r="U717">
        <v>7119279.2792792767</v>
      </c>
      <c r="V717">
        <v>8627250.4504504483</v>
      </c>
      <c r="W717">
        <v>1395</v>
      </c>
      <c r="X717">
        <v>1442</v>
      </c>
    </row>
    <row r="718" spans="1:24">
      <c r="A718" s="7" t="s">
        <v>1646</v>
      </c>
      <c r="B718" s="13" t="s">
        <v>1647</v>
      </c>
      <c r="C718">
        <v>442100205.77375746</v>
      </c>
      <c r="D718">
        <v>439159168.54074943</v>
      </c>
      <c r="E718">
        <v>136027833.33333334</v>
      </c>
      <c r="F718">
        <v>628582737.83783782</v>
      </c>
      <c r="G718">
        <v>298</v>
      </c>
      <c r="H718">
        <v>122</v>
      </c>
      <c r="I718">
        <v>16</v>
      </c>
      <c r="J718">
        <v>15</v>
      </c>
      <c r="K718">
        <v>8</v>
      </c>
      <c r="M718">
        <v>515</v>
      </c>
      <c r="N718">
        <v>198</v>
      </c>
      <c r="O718">
        <v>36788648.648648649</v>
      </c>
      <c r="P718">
        <v>34815144.144144148</v>
      </c>
      <c r="Q718">
        <v>169</v>
      </c>
      <c r="R718">
        <v>209</v>
      </c>
      <c r="S718">
        <v>139632450.45045042</v>
      </c>
      <c r="T718">
        <v>135142514.41441441</v>
      </c>
      <c r="U718">
        <v>32994144.144144148</v>
      </c>
      <c r="V718">
        <v>32963827.027027026</v>
      </c>
      <c r="W718">
        <v>13502.6</v>
      </c>
      <c r="X718">
        <v>12599.36</v>
      </c>
    </row>
    <row r="719" spans="1:24">
      <c r="A719" s="7" t="s">
        <v>1648</v>
      </c>
      <c r="B719" s="13" t="s">
        <v>848</v>
      </c>
      <c r="C719">
        <v>478039533.59941685</v>
      </c>
      <c r="D719">
        <v>459437422.0781371</v>
      </c>
      <c r="E719">
        <v>1514639.6396396409</v>
      </c>
      <c r="F719">
        <v>4481981.9819819834</v>
      </c>
      <c r="G719">
        <v>141</v>
      </c>
      <c r="H719">
        <v>142</v>
      </c>
      <c r="I719">
        <v>6</v>
      </c>
      <c r="J719">
        <v>4</v>
      </c>
      <c r="M719">
        <v>181</v>
      </c>
      <c r="N719">
        <v>209</v>
      </c>
      <c r="O719">
        <v>18980720.720720716</v>
      </c>
      <c r="P719">
        <v>9013963.9639639631</v>
      </c>
      <c r="Q719">
        <v>134</v>
      </c>
      <c r="R719">
        <v>89</v>
      </c>
      <c r="S719">
        <v>159731309.9099099</v>
      </c>
      <c r="T719">
        <v>167962822.52252251</v>
      </c>
      <c r="U719">
        <v>13384774.774774769</v>
      </c>
      <c r="V719">
        <v>6558288.2882882897</v>
      </c>
      <c r="W719">
        <v>15180.52</v>
      </c>
      <c r="X719">
        <v>14615.44</v>
      </c>
    </row>
    <row r="720" spans="1:24">
      <c r="A720" s="7" t="s">
        <v>1649</v>
      </c>
      <c r="B720" s="13" t="s">
        <v>1642</v>
      </c>
      <c r="C720">
        <v>177202168.62658563</v>
      </c>
      <c r="D720">
        <v>190800166.714789</v>
      </c>
      <c r="E720">
        <v>468873.87387387501</v>
      </c>
      <c r="F720">
        <v>675225.22522522695</v>
      </c>
      <c r="G720">
        <v>79</v>
      </c>
      <c r="H720">
        <v>82</v>
      </c>
      <c r="I720">
        <v>6</v>
      </c>
      <c r="J720">
        <v>12</v>
      </c>
      <c r="M720">
        <v>124</v>
      </c>
      <c r="N720">
        <v>167</v>
      </c>
      <c r="O720">
        <v>21423378.378378376</v>
      </c>
      <c r="P720">
        <v>138546756.75675678</v>
      </c>
      <c r="Q720">
        <v>79</v>
      </c>
      <c r="R720">
        <v>838</v>
      </c>
      <c r="S720">
        <v>55366594.594594598</v>
      </c>
      <c r="T720">
        <v>58370585.585585587</v>
      </c>
      <c r="U720">
        <v>15764727.92792793</v>
      </c>
      <c r="V720">
        <v>21431621.621621624</v>
      </c>
      <c r="W720">
        <v>5645.76</v>
      </c>
      <c r="X720">
        <v>5533.36</v>
      </c>
    </row>
    <row r="721" spans="1:24">
      <c r="A721" s="7" t="s">
        <v>1650</v>
      </c>
      <c r="B721" s="13" t="s">
        <v>1651</v>
      </c>
      <c r="C721">
        <v>56608779.523706287</v>
      </c>
      <c r="D721">
        <v>59831674.838255532</v>
      </c>
      <c r="F721">
        <v>270270.27027027</v>
      </c>
      <c r="G721">
        <v>23</v>
      </c>
      <c r="H721">
        <v>20</v>
      </c>
      <c r="I721">
        <v>0</v>
      </c>
      <c r="J721">
        <v>1</v>
      </c>
      <c r="M721">
        <v>28</v>
      </c>
      <c r="N721">
        <v>26</v>
      </c>
      <c r="O721">
        <v>11094774.774774775</v>
      </c>
      <c r="P721">
        <v>17523423.423423421</v>
      </c>
      <c r="Q721">
        <v>60</v>
      </c>
      <c r="R721">
        <v>43</v>
      </c>
      <c r="S721">
        <v>24545274.774774775</v>
      </c>
      <c r="T721">
        <v>25527090.090090085</v>
      </c>
      <c r="U721">
        <v>10158648.648648649</v>
      </c>
      <c r="V721">
        <v>20322612.612612616</v>
      </c>
      <c r="W721">
        <v>2048.8000000000002</v>
      </c>
      <c r="X721">
        <v>2143.56</v>
      </c>
    </row>
    <row r="722" spans="1:24">
      <c r="A722" s="7" t="s">
        <v>1652</v>
      </c>
      <c r="B722" s="13" t="s">
        <v>1653</v>
      </c>
      <c r="C722">
        <v>981377280.32662773</v>
      </c>
      <c r="D722">
        <v>930723352.28558707</v>
      </c>
      <c r="E722">
        <v>35311336.036036044</v>
      </c>
      <c r="F722">
        <v>47243713.51351352</v>
      </c>
      <c r="G722">
        <v>192</v>
      </c>
      <c r="H722">
        <v>186</v>
      </c>
      <c r="I722">
        <v>17</v>
      </c>
      <c r="J722">
        <v>38</v>
      </c>
      <c r="K722">
        <v>1</v>
      </c>
      <c r="M722">
        <v>369</v>
      </c>
      <c r="N722">
        <v>318</v>
      </c>
      <c r="O722">
        <v>37077927.927927926</v>
      </c>
      <c r="P722">
        <v>75395945.945945948</v>
      </c>
      <c r="Q722">
        <v>25</v>
      </c>
      <c r="R722">
        <v>111</v>
      </c>
      <c r="S722">
        <v>191371076.57657659</v>
      </c>
      <c r="T722">
        <v>198611563.06306306</v>
      </c>
      <c r="U722">
        <v>26582882.882882889</v>
      </c>
      <c r="V722">
        <v>44429549.54954955</v>
      </c>
      <c r="W722">
        <v>24106.560000000001</v>
      </c>
      <c r="X722">
        <v>23819.439999999999</v>
      </c>
    </row>
    <row r="723" spans="1:24">
      <c r="A723" s="7" t="s">
        <v>1654</v>
      </c>
      <c r="B723" s="13" t="s">
        <v>900</v>
      </c>
      <c r="C723">
        <v>850959661.34407091</v>
      </c>
      <c r="D723">
        <v>834762956.35859632</v>
      </c>
      <c r="E723">
        <v>1837387.3873873891</v>
      </c>
      <c r="F723">
        <v>425063.06306306401</v>
      </c>
      <c r="G723">
        <v>71</v>
      </c>
      <c r="H723">
        <v>97</v>
      </c>
      <c r="I723">
        <v>11</v>
      </c>
      <c r="J723">
        <v>13</v>
      </c>
      <c r="M723">
        <v>288</v>
      </c>
      <c r="N723">
        <v>267</v>
      </c>
      <c r="O723">
        <v>78207027.027027026</v>
      </c>
      <c r="P723">
        <v>84996879.279279262</v>
      </c>
      <c r="Q723">
        <v>284</v>
      </c>
      <c r="R723">
        <v>643</v>
      </c>
      <c r="S723">
        <v>221994572.07207209</v>
      </c>
      <c r="T723">
        <v>224851234.23423424</v>
      </c>
      <c r="U723">
        <v>72669819.819819808</v>
      </c>
      <c r="V723">
        <v>72398558.558558553</v>
      </c>
      <c r="W723">
        <v>18333.2</v>
      </c>
      <c r="X723">
        <v>18969.559999999998</v>
      </c>
    </row>
    <row r="724" spans="1:24">
      <c r="A724" s="7" t="s">
        <v>1655</v>
      </c>
      <c r="B724" s="13" t="s">
        <v>1656</v>
      </c>
      <c r="C724">
        <v>1490857383.3311052</v>
      </c>
      <c r="D724">
        <v>1484776369.2228346</v>
      </c>
      <c r="E724">
        <v>300187291.8918919</v>
      </c>
      <c r="F724">
        <v>12286812.612612629</v>
      </c>
      <c r="G724">
        <v>318</v>
      </c>
      <c r="H724">
        <v>285</v>
      </c>
      <c r="I724">
        <v>32</v>
      </c>
      <c r="J724">
        <v>42</v>
      </c>
      <c r="M724">
        <v>506</v>
      </c>
      <c r="N724">
        <v>744</v>
      </c>
      <c r="O724">
        <v>178004954.95495498</v>
      </c>
      <c r="P724">
        <v>195212216.21621621</v>
      </c>
      <c r="Q724">
        <v>842</v>
      </c>
      <c r="R724">
        <v>843</v>
      </c>
      <c r="S724">
        <v>368068673.87387383</v>
      </c>
      <c r="T724">
        <v>368817302.7027027</v>
      </c>
      <c r="U724">
        <v>69833016.216216221</v>
      </c>
      <c r="V724">
        <v>126814947.74774775</v>
      </c>
      <c r="W724">
        <v>34550</v>
      </c>
      <c r="X724">
        <v>35037.24</v>
      </c>
    </row>
    <row r="725" spans="1:24">
      <c r="A725" s="7" t="s">
        <v>1657</v>
      </c>
      <c r="B725" s="13" t="s">
        <v>1658</v>
      </c>
      <c r="C725">
        <v>4956588152.9302845</v>
      </c>
      <c r="D725">
        <v>4732314990.5366955</v>
      </c>
      <c r="E725">
        <v>408278117.11711711</v>
      </c>
      <c r="F725">
        <v>289848002.7027027</v>
      </c>
      <c r="G725">
        <v>802</v>
      </c>
      <c r="H725">
        <v>763</v>
      </c>
      <c r="I725">
        <v>28</v>
      </c>
      <c r="J725">
        <v>69</v>
      </c>
      <c r="K725">
        <v>10</v>
      </c>
      <c r="M725">
        <v>2240</v>
      </c>
      <c r="N725">
        <v>2394</v>
      </c>
      <c r="O725">
        <v>290098205.4054054</v>
      </c>
      <c r="P725">
        <v>309387277.47747749</v>
      </c>
      <c r="Q725">
        <v>1211</v>
      </c>
      <c r="R725">
        <v>2135</v>
      </c>
      <c r="S725">
        <v>1127478709.0090089</v>
      </c>
      <c r="T725">
        <v>1118834276.5765765</v>
      </c>
      <c r="U725">
        <v>241016659.45945948</v>
      </c>
      <c r="V725">
        <v>232342587.38738737</v>
      </c>
      <c r="W725">
        <v>148344</v>
      </c>
      <c r="X725">
        <v>147058.52000000002</v>
      </c>
    </row>
    <row r="726" spans="1:24">
      <c r="A726" s="7" t="s">
        <v>1659</v>
      </c>
      <c r="B726" s="13" t="s">
        <v>1660</v>
      </c>
      <c r="C726">
        <v>552900372.00949705</v>
      </c>
      <c r="D726">
        <v>544411646.31487966</v>
      </c>
      <c r="E726">
        <v>7469369.369369369</v>
      </c>
      <c r="F726">
        <v>695855.85585585702</v>
      </c>
      <c r="G726">
        <v>214</v>
      </c>
      <c r="H726">
        <v>172</v>
      </c>
      <c r="I726">
        <v>8</v>
      </c>
      <c r="J726">
        <v>22</v>
      </c>
      <c r="K726">
        <v>1</v>
      </c>
      <c r="M726">
        <v>250</v>
      </c>
      <c r="N726">
        <v>213</v>
      </c>
      <c r="O726">
        <v>56990900.900900893</v>
      </c>
      <c r="P726">
        <v>65674687.387387387</v>
      </c>
      <c r="Q726">
        <v>98</v>
      </c>
      <c r="R726">
        <v>496</v>
      </c>
      <c r="S726">
        <v>136199305.4054054</v>
      </c>
      <c r="T726">
        <v>132456809.90990992</v>
      </c>
      <c r="U726">
        <v>55798691.891891897</v>
      </c>
      <c r="V726">
        <v>59890897.297297299</v>
      </c>
      <c r="W726">
        <v>15444.04</v>
      </c>
      <c r="X726">
        <v>15449.2</v>
      </c>
    </row>
    <row r="727" spans="1:24">
      <c r="A727" s="7" t="s">
        <v>1661</v>
      </c>
      <c r="B727" s="13" t="s">
        <v>1662</v>
      </c>
      <c r="C727">
        <v>235671436.60817388</v>
      </c>
      <c r="D727">
        <v>243828861.32567513</v>
      </c>
      <c r="E727">
        <v>4200900.9009009013</v>
      </c>
      <c r="F727">
        <v>487307.20720720798</v>
      </c>
      <c r="G727">
        <v>79</v>
      </c>
      <c r="H727">
        <v>95</v>
      </c>
      <c r="I727">
        <v>7</v>
      </c>
      <c r="J727">
        <v>12</v>
      </c>
      <c r="M727">
        <v>103</v>
      </c>
      <c r="N727">
        <v>169</v>
      </c>
      <c r="O727">
        <v>15099549.54954955</v>
      </c>
      <c r="P727">
        <v>20690999.999999996</v>
      </c>
      <c r="Q727">
        <v>1</v>
      </c>
      <c r="R727">
        <v>232</v>
      </c>
      <c r="S727">
        <v>43013804.504504509</v>
      </c>
      <c r="T727">
        <v>43776765.765765764</v>
      </c>
      <c r="U727">
        <v>14019549.54954955</v>
      </c>
      <c r="V727">
        <v>19418828.828828834</v>
      </c>
      <c r="W727">
        <v>6941.2</v>
      </c>
      <c r="X727">
        <v>6855.32</v>
      </c>
    </row>
    <row r="728" spans="1:24">
      <c r="A728" s="7" t="s">
        <v>1663</v>
      </c>
      <c r="B728" s="13" t="s">
        <v>1664</v>
      </c>
      <c r="C728">
        <v>1292855818.0282905</v>
      </c>
      <c r="D728">
        <v>1316927664.9505134</v>
      </c>
      <c r="E728">
        <v>4235045.0450450443</v>
      </c>
      <c r="F728">
        <v>782657.65765766299</v>
      </c>
      <c r="G728">
        <v>445</v>
      </c>
      <c r="H728">
        <v>318</v>
      </c>
      <c r="I728">
        <v>29</v>
      </c>
      <c r="J728">
        <v>31</v>
      </c>
      <c r="M728">
        <v>583</v>
      </c>
      <c r="N728">
        <v>480</v>
      </c>
      <c r="O728">
        <v>149248198.1981982</v>
      </c>
      <c r="P728">
        <v>139665495.4954955</v>
      </c>
      <c r="Q728">
        <v>551</v>
      </c>
      <c r="R728">
        <v>866</v>
      </c>
      <c r="S728">
        <v>466005219.81981987</v>
      </c>
      <c r="T728">
        <v>486563576.57657659</v>
      </c>
      <c r="U728">
        <v>145782248.64864868</v>
      </c>
      <c r="V728">
        <v>134249819.81981984</v>
      </c>
      <c r="W728">
        <v>38820.199999999997</v>
      </c>
      <c r="X728">
        <v>39376.160000000003</v>
      </c>
    </row>
    <row r="729" spans="1:24">
      <c r="A729" s="7" t="s">
        <v>1665</v>
      </c>
      <c r="B729" s="13" t="s">
        <v>1666</v>
      </c>
      <c r="C729">
        <v>297890221.05331451</v>
      </c>
      <c r="D729">
        <v>306323755.32242912</v>
      </c>
      <c r="E729">
        <v>22299423.423423424</v>
      </c>
      <c r="F729">
        <v>135994.59459459601</v>
      </c>
      <c r="G729">
        <v>52</v>
      </c>
      <c r="H729">
        <v>37</v>
      </c>
      <c r="I729">
        <v>2</v>
      </c>
      <c r="J729">
        <v>1</v>
      </c>
      <c r="M729">
        <v>69</v>
      </c>
      <c r="N729">
        <v>52</v>
      </c>
      <c r="O729">
        <v>5461891.891891893</v>
      </c>
      <c r="P729">
        <v>5819527.0270270277</v>
      </c>
      <c r="Q729">
        <v>180</v>
      </c>
      <c r="R729">
        <v>119</v>
      </c>
      <c r="S729">
        <v>48524513.51351352</v>
      </c>
      <c r="T729">
        <v>53820630.630630635</v>
      </c>
      <c r="U729">
        <v>5962612.6126126116</v>
      </c>
      <c r="V729">
        <v>27487837.837837838</v>
      </c>
      <c r="W729">
        <v>5899.8</v>
      </c>
      <c r="X729">
        <v>5932.68</v>
      </c>
    </row>
    <row r="730" spans="1:24">
      <c r="A730" s="7" t="s">
        <v>1667</v>
      </c>
      <c r="B730" s="13" t="s">
        <v>1057</v>
      </c>
      <c r="C730">
        <v>399392211.76915312</v>
      </c>
      <c r="D730">
        <v>410491490.70244414</v>
      </c>
      <c r="E730">
        <v>407432.43243243598</v>
      </c>
      <c r="F730">
        <v>521396.39639640099</v>
      </c>
      <c r="G730">
        <v>226</v>
      </c>
      <c r="H730">
        <v>93</v>
      </c>
      <c r="I730">
        <v>3</v>
      </c>
      <c r="J730">
        <v>5</v>
      </c>
      <c r="M730">
        <v>313</v>
      </c>
      <c r="N730">
        <v>117</v>
      </c>
      <c r="O730">
        <v>34618918.918918915</v>
      </c>
      <c r="P730">
        <v>12197837.837837838</v>
      </c>
      <c r="Q730">
        <v>124</v>
      </c>
      <c r="R730">
        <v>201</v>
      </c>
      <c r="S730">
        <v>92619765.765765771</v>
      </c>
      <c r="T730">
        <v>92985699.0990991</v>
      </c>
      <c r="U730">
        <v>32288378.37837838</v>
      </c>
      <c r="V730">
        <v>9814954.9549549557</v>
      </c>
      <c r="W730">
        <v>10380.68</v>
      </c>
      <c r="X730">
        <v>10733.119999999999</v>
      </c>
    </row>
    <row r="731" spans="1:24">
      <c r="A731" s="7" t="s">
        <v>1668</v>
      </c>
      <c r="B731" s="13" t="s">
        <v>1251</v>
      </c>
      <c r="C731">
        <v>32794321.564586356</v>
      </c>
      <c r="D731">
        <v>35109810.950304598</v>
      </c>
      <c r="G731">
        <v>13</v>
      </c>
      <c r="H731">
        <v>13</v>
      </c>
      <c r="M731">
        <v>17</v>
      </c>
      <c r="N731">
        <v>20</v>
      </c>
      <c r="O731">
        <v>450450.45045045001</v>
      </c>
      <c r="P731">
        <v>360360.36036036001</v>
      </c>
      <c r="S731">
        <v>4773671.1711711716</v>
      </c>
      <c r="T731">
        <v>5417905.4054054059</v>
      </c>
      <c r="U731">
        <v>242792.79279279301</v>
      </c>
      <c r="V731">
        <v>170270.27027027</v>
      </c>
      <c r="W731">
        <v>877.36</v>
      </c>
      <c r="X731">
        <v>957.48</v>
      </c>
    </row>
    <row r="732" spans="1:24">
      <c r="A732" s="7" t="s">
        <v>1669</v>
      </c>
      <c r="B732" s="13" t="s">
        <v>1251</v>
      </c>
      <c r="C732">
        <v>117902931.06028621</v>
      </c>
      <c r="D732">
        <v>117702445.98581037</v>
      </c>
      <c r="E732">
        <v>3153.1531531529999</v>
      </c>
      <c r="G732">
        <v>41</v>
      </c>
      <c r="H732">
        <v>28</v>
      </c>
      <c r="I732">
        <v>0</v>
      </c>
      <c r="J732">
        <v>1</v>
      </c>
      <c r="M732">
        <v>45</v>
      </c>
      <c r="N732">
        <v>33</v>
      </c>
      <c r="O732">
        <v>3210360.3603603598</v>
      </c>
      <c r="P732">
        <v>3908468.4684684686</v>
      </c>
      <c r="Q732">
        <v>93</v>
      </c>
      <c r="R732">
        <v>16</v>
      </c>
      <c r="S732">
        <v>17891745.945945948</v>
      </c>
      <c r="T732">
        <v>18055360.360360362</v>
      </c>
      <c r="U732">
        <v>2979279.2792792791</v>
      </c>
      <c r="V732">
        <v>3898558.558558559</v>
      </c>
      <c r="W732">
        <v>3469.16</v>
      </c>
      <c r="X732">
        <v>3460.84</v>
      </c>
    </row>
    <row r="733" spans="1:24">
      <c r="A733" s="7" t="s">
        <v>1670</v>
      </c>
      <c r="B733" s="13" t="s">
        <v>865</v>
      </c>
      <c r="C733">
        <v>1160951592.2871211</v>
      </c>
      <c r="D733">
        <v>1085445353.1121097</v>
      </c>
      <c r="E733">
        <v>4036936.9369369359</v>
      </c>
      <c r="F733">
        <v>324477.47747747798</v>
      </c>
      <c r="G733">
        <v>197</v>
      </c>
      <c r="H733">
        <v>236</v>
      </c>
      <c r="I733">
        <v>10</v>
      </c>
      <c r="J733">
        <v>18</v>
      </c>
      <c r="K733">
        <v>7</v>
      </c>
      <c r="M733">
        <v>504</v>
      </c>
      <c r="N733">
        <v>462</v>
      </c>
      <c r="O733">
        <v>112529369.36936937</v>
      </c>
      <c r="P733">
        <v>67274535.135135144</v>
      </c>
      <c r="Q733">
        <v>419</v>
      </c>
      <c r="R733">
        <v>527</v>
      </c>
      <c r="S733">
        <v>210526967.56756756</v>
      </c>
      <c r="T733">
        <v>203624842.34234235</v>
      </c>
      <c r="U733">
        <v>106276126.12612613</v>
      </c>
      <c r="V733">
        <v>69005495.495495498</v>
      </c>
      <c r="W733">
        <v>26219.16</v>
      </c>
      <c r="X733">
        <v>26486.92</v>
      </c>
    </row>
    <row r="734" spans="1:24">
      <c r="A734" s="7" t="s">
        <v>1671</v>
      </c>
      <c r="B734" s="13" t="s">
        <v>865</v>
      </c>
      <c r="C734">
        <v>1582263457.7550979</v>
      </c>
      <c r="D734">
        <v>1504427471.1770215</v>
      </c>
      <c r="E734">
        <v>19135391.891891893</v>
      </c>
      <c r="F734">
        <v>494639.639639639</v>
      </c>
      <c r="G734">
        <v>208</v>
      </c>
      <c r="H734">
        <v>209</v>
      </c>
      <c r="I734">
        <v>12</v>
      </c>
      <c r="J734">
        <v>14</v>
      </c>
      <c r="K734">
        <v>12</v>
      </c>
      <c r="M734">
        <v>492</v>
      </c>
      <c r="N734">
        <v>585</v>
      </c>
      <c r="O734">
        <v>89083333.333333343</v>
      </c>
      <c r="P734">
        <v>67044121.621621616</v>
      </c>
      <c r="Q734">
        <v>384</v>
      </c>
      <c r="R734">
        <v>593</v>
      </c>
      <c r="S734">
        <v>242250076.57657659</v>
      </c>
      <c r="T734">
        <v>245322304.5045045</v>
      </c>
      <c r="U734">
        <v>87767297.297297299</v>
      </c>
      <c r="V734">
        <v>87563513.513513505</v>
      </c>
      <c r="W734">
        <v>32194.76</v>
      </c>
      <c r="X734">
        <v>32995.279999999999</v>
      </c>
    </row>
    <row r="735" spans="1:24">
      <c r="A735" s="7" t="s">
        <v>1672</v>
      </c>
      <c r="B735" s="13" t="s">
        <v>1673</v>
      </c>
      <c r="C735">
        <v>1157612938.9125137</v>
      </c>
      <c r="D735">
        <v>1133197694.5551372</v>
      </c>
      <c r="E735">
        <v>651351.35135134996</v>
      </c>
      <c r="F735">
        <v>1439918.9189189209</v>
      </c>
      <c r="G735">
        <v>167</v>
      </c>
      <c r="H735">
        <v>220</v>
      </c>
      <c r="I735">
        <v>0</v>
      </c>
      <c r="J735">
        <v>10</v>
      </c>
      <c r="K735">
        <v>2</v>
      </c>
      <c r="M735">
        <v>202</v>
      </c>
      <c r="N735">
        <v>266</v>
      </c>
      <c r="O735">
        <v>17218108.108108111</v>
      </c>
      <c r="P735">
        <v>35585421.621621624</v>
      </c>
      <c r="Q735">
        <v>110</v>
      </c>
      <c r="R735">
        <v>224</v>
      </c>
      <c r="S735">
        <v>247671256.75675675</v>
      </c>
      <c r="T735">
        <v>257928101.8018018</v>
      </c>
      <c r="U735">
        <v>15785225.225225225</v>
      </c>
      <c r="V735">
        <v>23810045.045045044</v>
      </c>
      <c r="W735">
        <v>19568.84</v>
      </c>
      <c r="X735">
        <v>19470.400000000001</v>
      </c>
    </row>
    <row r="736" spans="1:24">
      <c r="A736" s="7" t="s">
        <v>1674</v>
      </c>
      <c r="B736" s="13" t="s">
        <v>1231</v>
      </c>
      <c r="C736">
        <v>111225391.74496624</v>
      </c>
      <c r="D736">
        <v>112315669.05808949</v>
      </c>
      <c r="E736">
        <v>1736936.936936937</v>
      </c>
      <c r="F736">
        <v>928468.46846846899</v>
      </c>
      <c r="G736">
        <v>64</v>
      </c>
      <c r="H736">
        <v>93</v>
      </c>
      <c r="I736">
        <v>4</v>
      </c>
      <c r="J736">
        <v>4</v>
      </c>
      <c r="M736">
        <v>86</v>
      </c>
      <c r="N736">
        <v>115</v>
      </c>
      <c r="O736">
        <v>2999099.0990990978</v>
      </c>
      <c r="P736">
        <v>4330720.7207207195</v>
      </c>
      <c r="Q736">
        <v>1</v>
      </c>
      <c r="R736">
        <v>19</v>
      </c>
      <c r="S736">
        <v>31814437.837837834</v>
      </c>
      <c r="T736">
        <v>30840952.252252251</v>
      </c>
      <c r="U736">
        <v>2704684.684684685</v>
      </c>
      <c r="V736">
        <v>3937387.3873873879</v>
      </c>
      <c r="W736">
        <v>4881.24</v>
      </c>
      <c r="X736">
        <v>4784.32</v>
      </c>
    </row>
    <row r="737" spans="1:24">
      <c r="A737" s="7" t="s">
        <v>1675</v>
      </c>
      <c r="B737" s="13" t="s">
        <v>1676</v>
      </c>
      <c r="C737">
        <v>434146458.47027558</v>
      </c>
      <c r="D737">
        <v>452291306.95082057</v>
      </c>
      <c r="E737">
        <v>2851351.3513513519</v>
      </c>
      <c r="F737">
        <v>2075720.7207207221</v>
      </c>
      <c r="G737">
        <v>134</v>
      </c>
      <c r="H737">
        <v>116</v>
      </c>
      <c r="I737">
        <v>7</v>
      </c>
      <c r="J737">
        <v>9</v>
      </c>
      <c r="M737">
        <v>165</v>
      </c>
      <c r="N737">
        <v>152</v>
      </c>
      <c r="O737">
        <v>26434324.324324325</v>
      </c>
      <c r="P737">
        <v>35571981.981981985</v>
      </c>
      <c r="Q737">
        <v>121</v>
      </c>
      <c r="R737">
        <v>421</v>
      </c>
      <c r="S737">
        <v>75012460.360360354</v>
      </c>
      <c r="T737">
        <v>78043242.342342332</v>
      </c>
      <c r="U737">
        <v>30648331.531531528</v>
      </c>
      <c r="V737">
        <v>36121846.846846849</v>
      </c>
      <c r="W737">
        <v>13339.08</v>
      </c>
      <c r="X737">
        <v>13391.04</v>
      </c>
    </row>
    <row r="738" spans="1:24">
      <c r="A738" s="7" t="s">
        <v>1677</v>
      </c>
      <c r="B738" s="13" t="s">
        <v>1678</v>
      </c>
      <c r="C738">
        <v>3172046192.1039762</v>
      </c>
      <c r="D738">
        <v>3073160055.6228647</v>
      </c>
      <c r="E738">
        <v>124992792.7927928</v>
      </c>
      <c r="F738">
        <v>5597933.3333333395</v>
      </c>
      <c r="G738">
        <v>408</v>
      </c>
      <c r="H738">
        <v>353</v>
      </c>
      <c r="I738">
        <v>14</v>
      </c>
      <c r="J738">
        <v>16</v>
      </c>
      <c r="K738">
        <v>10</v>
      </c>
      <c r="M738">
        <v>832</v>
      </c>
      <c r="N738">
        <v>768</v>
      </c>
      <c r="O738">
        <v>64319009.009009004</v>
      </c>
      <c r="P738">
        <v>129186145.04504503</v>
      </c>
      <c r="Q738">
        <v>580</v>
      </c>
      <c r="R738">
        <v>723</v>
      </c>
      <c r="S738">
        <v>600162986.48648643</v>
      </c>
      <c r="T738">
        <v>601441266.66666675</v>
      </c>
      <c r="U738">
        <v>54650070.270270266</v>
      </c>
      <c r="V738">
        <v>72953043.243243247</v>
      </c>
      <c r="W738">
        <v>69794.320000000007</v>
      </c>
      <c r="X738">
        <v>70022.12</v>
      </c>
    </row>
    <row r="739" spans="1:24">
      <c r="A739" s="7" t="s">
        <v>1679</v>
      </c>
      <c r="B739" s="13" t="s">
        <v>1680</v>
      </c>
      <c r="C739">
        <v>510018337.14443463</v>
      </c>
      <c r="D739">
        <v>499853216.31386447</v>
      </c>
      <c r="E739">
        <v>684234.234234237</v>
      </c>
      <c r="F739">
        <v>139639.63963964101</v>
      </c>
      <c r="G739">
        <v>330</v>
      </c>
      <c r="H739">
        <v>372</v>
      </c>
      <c r="I739">
        <v>7</v>
      </c>
      <c r="J739">
        <v>7</v>
      </c>
      <c r="M739">
        <v>600</v>
      </c>
      <c r="N739">
        <v>536</v>
      </c>
      <c r="O739">
        <v>23920360.360360362</v>
      </c>
      <c r="P739">
        <v>21301368.468468465</v>
      </c>
      <c r="Q739">
        <v>149</v>
      </c>
      <c r="R739">
        <v>145</v>
      </c>
      <c r="S739">
        <v>153923210.8108108</v>
      </c>
      <c r="T739">
        <v>153020963.96396399</v>
      </c>
      <c r="U739">
        <v>19827727.92792793</v>
      </c>
      <c r="V739">
        <v>19472252.252252251</v>
      </c>
      <c r="W739">
        <v>18782.28</v>
      </c>
      <c r="X739">
        <v>18527.439999999999</v>
      </c>
    </row>
    <row r="740" spans="1:24">
      <c r="A740" s="7" t="s">
        <v>1681</v>
      </c>
      <c r="B740" s="13" t="s">
        <v>916</v>
      </c>
      <c r="C740">
        <v>1774766869.1926913</v>
      </c>
      <c r="D740">
        <v>1705245863.9135695</v>
      </c>
      <c r="E740">
        <v>5627477.4774774797</v>
      </c>
      <c r="F740">
        <v>2154450.4504504511</v>
      </c>
      <c r="G740">
        <v>213</v>
      </c>
      <c r="H740">
        <v>217</v>
      </c>
      <c r="I740">
        <v>11</v>
      </c>
      <c r="J740">
        <v>17</v>
      </c>
      <c r="K740">
        <v>6</v>
      </c>
      <c r="M740">
        <v>639</v>
      </c>
      <c r="N740">
        <v>530</v>
      </c>
      <c r="O740">
        <v>619535956.75675678</v>
      </c>
      <c r="P740">
        <v>1165744892.7927928</v>
      </c>
      <c r="Q740">
        <v>235</v>
      </c>
      <c r="R740">
        <v>690</v>
      </c>
      <c r="S740">
        <v>259343545.04504502</v>
      </c>
      <c r="T740">
        <v>272491953.15315318</v>
      </c>
      <c r="U740">
        <v>468943423.42342341</v>
      </c>
      <c r="V740">
        <v>1168088601.8018017</v>
      </c>
      <c r="W740">
        <v>44198.36</v>
      </c>
      <c r="X740">
        <v>43686.36</v>
      </c>
    </row>
    <row r="741" spans="1:24">
      <c r="A741" s="7" t="s">
        <v>1682</v>
      </c>
      <c r="B741" s="13" t="s">
        <v>1296</v>
      </c>
      <c r="C741">
        <v>26463710.516315091</v>
      </c>
      <c r="D741">
        <v>20287961.658632774</v>
      </c>
      <c r="E741">
        <v>720720.72072072001</v>
      </c>
      <c r="F741">
        <v>150450.450450451</v>
      </c>
      <c r="G741">
        <v>8</v>
      </c>
      <c r="H741">
        <v>7</v>
      </c>
      <c r="I741">
        <v>0</v>
      </c>
      <c r="J741">
        <v>0</v>
      </c>
      <c r="M741">
        <v>12</v>
      </c>
      <c r="N741">
        <v>12</v>
      </c>
      <c r="O741">
        <v>1820720.7207207212</v>
      </c>
      <c r="P741">
        <v>1422072.072072071</v>
      </c>
      <c r="Q741">
        <v>39</v>
      </c>
      <c r="R741">
        <v>24</v>
      </c>
      <c r="S741">
        <v>3570441.441441441</v>
      </c>
      <c r="T741">
        <v>3297391.8918918921</v>
      </c>
      <c r="U741">
        <v>1800090.0900900902</v>
      </c>
      <c r="V741">
        <v>1318918.9189189179</v>
      </c>
      <c r="W741">
        <v>499.72</v>
      </c>
      <c r="X741">
        <v>483.52</v>
      </c>
    </row>
    <row r="742" spans="1:24">
      <c r="A742" s="7" t="s">
        <v>1683</v>
      </c>
      <c r="B742" s="13" t="s">
        <v>1494</v>
      </c>
      <c r="C742">
        <v>161437088.15620005</v>
      </c>
      <c r="D742">
        <v>160150006.88070074</v>
      </c>
      <c r="E742">
        <v>1532594.5945945941</v>
      </c>
      <c r="F742">
        <v>1331531.531531533</v>
      </c>
      <c r="G742">
        <v>57</v>
      </c>
      <c r="H742">
        <v>77</v>
      </c>
      <c r="I742">
        <v>2</v>
      </c>
      <c r="J742">
        <v>7</v>
      </c>
      <c r="K742">
        <v>1</v>
      </c>
      <c r="M742">
        <v>62</v>
      </c>
      <c r="N742">
        <v>88</v>
      </c>
      <c r="O742">
        <v>19765027.02702703</v>
      </c>
      <c r="P742">
        <v>32507567.567567565</v>
      </c>
      <c r="Q742">
        <v>22</v>
      </c>
      <c r="R742">
        <v>222</v>
      </c>
      <c r="S742">
        <v>37563851.351351358</v>
      </c>
      <c r="T742">
        <v>42849774.774774775</v>
      </c>
      <c r="U742">
        <v>20164684.684684686</v>
      </c>
      <c r="V742">
        <v>31557117.117117118</v>
      </c>
      <c r="W742">
        <v>2566.6</v>
      </c>
      <c r="X742">
        <v>2539.04</v>
      </c>
    </row>
    <row r="743" spans="1:24">
      <c r="A743" s="7" t="s">
        <v>1684</v>
      </c>
      <c r="B743" s="13" t="s">
        <v>1685</v>
      </c>
      <c r="C743">
        <v>176329158.53437912</v>
      </c>
      <c r="D743">
        <v>178125092.48449123</v>
      </c>
      <c r="E743">
        <v>149549.54954954999</v>
      </c>
      <c r="F743">
        <v>900.900900901</v>
      </c>
      <c r="G743">
        <v>59</v>
      </c>
      <c r="H743">
        <v>64</v>
      </c>
      <c r="I743">
        <v>3</v>
      </c>
      <c r="J743">
        <v>0</v>
      </c>
      <c r="M743">
        <v>229</v>
      </c>
      <c r="N743">
        <v>69</v>
      </c>
      <c r="O743">
        <v>1446846.8468468471</v>
      </c>
      <c r="P743">
        <v>2430270.2702702698</v>
      </c>
      <c r="Q743">
        <v>14</v>
      </c>
      <c r="R743">
        <v>13</v>
      </c>
      <c r="S743">
        <v>68804635.135135129</v>
      </c>
      <c r="T743">
        <v>71243005.405405402</v>
      </c>
      <c r="U743">
        <v>1174774.774774774</v>
      </c>
      <c r="V743">
        <v>2248288.2882882892</v>
      </c>
      <c r="W743">
        <v>3207.96</v>
      </c>
      <c r="X743">
        <v>2987.44</v>
      </c>
    </row>
    <row r="744" spans="1:24">
      <c r="A744" s="7" t="s">
        <v>1686</v>
      </c>
      <c r="B744" s="13" t="s">
        <v>1687</v>
      </c>
      <c r="C744">
        <v>436409810.50543451</v>
      </c>
      <c r="D744">
        <v>451853623.91710591</v>
      </c>
      <c r="E744">
        <v>183990025.22522521</v>
      </c>
      <c r="F744">
        <v>10987837.837837841</v>
      </c>
      <c r="G744">
        <v>185</v>
      </c>
      <c r="H744">
        <v>194</v>
      </c>
      <c r="I744">
        <v>13</v>
      </c>
      <c r="J744">
        <v>13</v>
      </c>
      <c r="M744">
        <v>309</v>
      </c>
      <c r="N744">
        <v>236</v>
      </c>
      <c r="O744">
        <v>86614324.32432431</v>
      </c>
      <c r="P744">
        <v>114834414.41441442</v>
      </c>
      <c r="Q744">
        <v>447</v>
      </c>
      <c r="R744">
        <v>356</v>
      </c>
      <c r="S744">
        <v>158232795.49549553</v>
      </c>
      <c r="T744">
        <v>172344797.29729727</v>
      </c>
      <c r="U744">
        <v>82853063.06306307</v>
      </c>
      <c r="V744">
        <v>107453243.24324323</v>
      </c>
      <c r="W744">
        <v>9807.16</v>
      </c>
      <c r="X744">
        <v>9595.44</v>
      </c>
    </row>
    <row r="745" spans="1:24">
      <c r="A745" s="7" t="s">
        <v>1688</v>
      </c>
      <c r="B745" s="13" t="s">
        <v>1685</v>
      </c>
      <c r="C745">
        <v>296513397.48563874</v>
      </c>
      <c r="D745">
        <v>290042025.80870497</v>
      </c>
      <c r="E745">
        <v>3015090.0900900899</v>
      </c>
      <c r="F745">
        <v>908108.10810810805</v>
      </c>
      <c r="G745">
        <v>75</v>
      </c>
      <c r="H745">
        <v>116</v>
      </c>
      <c r="I745">
        <v>5</v>
      </c>
      <c r="J745">
        <v>4</v>
      </c>
      <c r="M745">
        <v>253</v>
      </c>
      <c r="N745">
        <v>128</v>
      </c>
      <c r="O745">
        <v>19934009.009009011</v>
      </c>
      <c r="P745">
        <v>37424144.144144148</v>
      </c>
      <c r="Q745">
        <v>45</v>
      </c>
      <c r="R745">
        <v>77</v>
      </c>
      <c r="S745">
        <v>116759002.7027027</v>
      </c>
      <c r="T745">
        <v>113849464.86486486</v>
      </c>
      <c r="U745">
        <v>27452745.945945948</v>
      </c>
      <c r="V745">
        <v>28656756.756756753</v>
      </c>
      <c r="W745">
        <v>5866.28</v>
      </c>
      <c r="X745">
        <v>5918.96</v>
      </c>
    </row>
    <row r="746" spans="1:24">
      <c r="A746" s="7" t="s">
        <v>1689</v>
      </c>
      <c r="B746" s="13" t="s">
        <v>1609</v>
      </c>
      <c r="C746">
        <v>97835601.142434567</v>
      </c>
      <c r="D746">
        <v>99753603.710562617</v>
      </c>
      <c r="E746">
        <v>217117.117117118</v>
      </c>
      <c r="F746">
        <v>627927.92792792805</v>
      </c>
      <c r="G746">
        <v>18</v>
      </c>
      <c r="H746">
        <v>20</v>
      </c>
      <c r="I746">
        <v>7</v>
      </c>
      <c r="J746">
        <v>7</v>
      </c>
      <c r="M746">
        <v>37</v>
      </c>
      <c r="N746">
        <v>44</v>
      </c>
      <c r="O746">
        <v>2757657.6576576587</v>
      </c>
      <c r="P746">
        <v>190189369.36936939</v>
      </c>
      <c r="R746">
        <v>135</v>
      </c>
      <c r="S746">
        <v>13326286.486486483</v>
      </c>
      <c r="T746">
        <v>14735553.153153153</v>
      </c>
      <c r="U746">
        <v>3639819.8198198196</v>
      </c>
      <c r="V746">
        <v>54279448.648648649</v>
      </c>
      <c r="W746">
        <v>1982.04</v>
      </c>
      <c r="X746">
        <v>1910.4</v>
      </c>
    </row>
    <row r="747" spans="1:24">
      <c r="A747" s="7" t="s">
        <v>1690</v>
      </c>
      <c r="B747" s="13" t="s">
        <v>1609</v>
      </c>
      <c r="C747">
        <v>227887314.76814634</v>
      </c>
      <c r="D747">
        <v>223114383.14758039</v>
      </c>
      <c r="E747">
        <v>83637398.198198199</v>
      </c>
      <c r="F747">
        <v>746621.62162162398</v>
      </c>
      <c r="G747">
        <v>76</v>
      </c>
      <c r="H747">
        <v>65</v>
      </c>
      <c r="I747">
        <v>9</v>
      </c>
      <c r="J747">
        <v>5</v>
      </c>
      <c r="K747">
        <v>1</v>
      </c>
      <c r="M747">
        <v>117</v>
      </c>
      <c r="N747">
        <v>87</v>
      </c>
      <c r="O747">
        <v>45961711.711711712</v>
      </c>
      <c r="P747">
        <v>20619549.549549554</v>
      </c>
      <c r="Q747">
        <v>511</v>
      </c>
      <c r="R747">
        <v>59</v>
      </c>
      <c r="S747">
        <v>52820178.378378376</v>
      </c>
      <c r="T747">
        <v>56392763.063063063</v>
      </c>
      <c r="U747">
        <v>43842342.342342339</v>
      </c>
      <c r="V747">
        <v>22105855.85585586</v>
      </c>
      <c r="W747">
        <v>4418.68</v>
      </c>
      <c r="X747">
        <v>4458.92</v>
      </c>
    </row>
    <row r="748" spans="1:24">
      <c r="A748" s="7" t="s">
        <v>1691</v>
      </c>
      <c r="B748" s="13" t="s">
        <v>1692</v>
      </c>
      <c r="C748">
        <v>268730357.22041726</v>
      </c>
      <c r="D748">
        <v>255464286.658126</v>
      </c>
      <c r="E748">
        <v>85037363.963963956</v>
      </c>
      <c r="F748">
        <v>4863693.6936936984</v>
      </c>
      <c r="G748">
        <v>49</v>
      </c>
      <c r="H748">
        <v>170</v>
      </c>
      <c r="J748">
        <v>13</v>
      </c>
      <c r="M748">
        <v>53</v>
      </c>
      <c r="N748">
        <v>192</v>
      </c>
      <c r="O748">
        <v>29976357.657657657</v>
      </c>
      <c r="P748">
        <v>36752882.882882878</v>
      </c>
      <c r="R748">
        <v>148</v>
      </c>
      <c r="S748">
        <v>75012653.153153166</v>
      </c>
      <c r="T748">
        <v>86806989.189189181</v>
      </c>
      <c r="U748">
        <v>25973513.513513513</v>
      </c>
      <c r="V748">
        <v>32394054.054054059</v>
      </c>
      <c r="W748">
        <v>5697.52</v>
      </c>
      <c r="X748">
        <v>5752.76</v>
      </c>
    </row>
    <row r="749" spans="1:24">
      <c r="A749" s="7" t="s">
        <v>1693</v>
      </c>
      <c r="B749" s="13" t="s">
        <v>1692</v>
      </c>
      <c r="C749">
        <v>146232945.50526261</v>
      </c>
      <c r="D749">
        <v>124309217.47167504</v>
      </c>
      <c r="E749">
        <v>2000000.0000000021</v>
      </c>
      <c r="F749">
        <v>42342.342342342999</v>
      </c>
      <c r="G749">
        <v>21</v>
      </c>
      <c r="H749">
        <v>49</v>
      </c>
      <c r="J749">
        <v>4</v>
      </c>
      <c r="M749">
        <v>23</v>
      </c>
      <c r="N749">
        <v>51</v>
      </c>
      <c r="O749">
        <v>18666666.666666668</v>
      </c>
      <c r="P749">
        <v>22817117.117117118</v>
      </c>
      <c r="R749">
        <v>25</v>
      </c>
      <c r="S749">
        <v>43170915.315315306</v>
      </c>
      <c r="T749">
        <v>44092772.972972974</v>
      </c>
      <c r="U749">
        <v>16362655.855855854</v>
      </c>
      <c r="V749">
        <v>16413963.963963965</v>
      </c>
      <c r="W749">
        <v>2786.84</v>
      </c>
      <c r="X749">
        <v>2744.08</v>
      </c>
    </row>
    <row r="750" spans="1:24">
      <c r="A750" s="7" t="s">
        <v>1694</v>
      </c>
      <c r="B750" s="13" t="s">
        <v>1695</v>
      </c>
      <c r="C750">
        <v>4464946.214874086</v>
      </c>
      <c r="D750">
        <v>4879115.4623922491</v>
      </c>
      <c r="G750">
        <v>1</v>
      </c>
      <c r="H750">
        <v>1</v>
      </c>
      <c r="M750">
        <v>1</v>
      </c>
      <c r="N750">
        <v>1</v>
      </c>
      <c r="S750">
        <v>1196162.1621621621</v>
      </c>
      <c r="T750">
        <v>1272378.378378378</v>
      </c>
      <c r="W750">
        <v>272.52</v>
      </c>
      <c r="X750">
        <v>277.95999999999998</v>
      </c>
    </row>
    <row r="751" spans="1:24">
      <c r="A751" s="7" t="s">
        <v>1696</v>
      </c>
      <c r="B751" s="13" t="s">
        <v>942</v>
      </c>
      <c r="C751">
        <v>56648584.155530661</v>
      </c>
      <c r="D751">
        <v>54258048.538335994</v>
      </c>
      <c r="E751">
        <v>1480180.180180182</v>
      </c>
      <c r="F751">
        <v>1050450.4504504551</v>
      </c>
      <c r="G751">
        <v>10</v>
      </c>
      <c r="H751">
        <v>23</v>
      </c>
      <c r="I751">
        <v>10</v>
      </c>
      <c r="J751">
        <v>8</v>
      </c>
      <c r="M751">
        <v>11</v>
      </c>
      <c r="N751">
        <v>34</v>
      </c>
      <c r="O751">
        <v>7660360.3603603588</v>
      </c>
      <c r="P751">
        <v>10635585.585585585</v>
      </c>
      <c r="Q751">
        <v>152</v>
      </c>
      <c r="R751">
        <v>124</v>
      </c>
      <c r="S751">
        <v>12492621.621621622</v>
      </c>
      <c r="T751">
        <v>14664198.198198199</v>
      </c>
      <c r="U751">
        <v>8382162.1621621605</v>
      </c>
      <c r="V751">
        <v>13340810.810810808</v>
      </c>
      <c r="W751">
        <v>1438.12</v>
      </c>
      <c r="X751">
        <v>1319.52</v>
      </c>
    </row>
    <row r="752" spans="1:24">
      <c r="A752" s="7" t="s">
        <v>1697</v>
      </c>
      <c r="B752" s="13" t="s">
        <v>1698</v>
      </c>
      <c r="C752">
        <v>83390318.264450103</v>
      </c>
      <c r="D752">
        <v>83360443.083895147</v>
      </c>
      <c r="E752">
        <v>19388376.576576579</v>
      </c>
      <c r="F752">
        <v>19217032.432432432</v>
      </c>
      <c r="G752">
        <v>30</v>
      </c>
      <c r="H752">
        <v>27</v>
      </c>
      <c r="I752">
        <v>7</v>
      </c>
      <c r="J752">
        <v>3</v>
      </c>
      <c r="K752">
        <v>4</v>
      </c>
      <c r="M752">
        <v>51</v>
      </c>
      <c r="N752">
        <v>45</v>
      </c>
      <c r="O752">
        <v>18602702.702702701</v>
      </c>
      <c r="P752">
        <v>20172479.279279277</v>
      </c>
      <c r="Q752">
        <v>17</v>
      </c>
      <c r="R752">
        <v>46</v>
      </c>
      <c r="S752">
        <v>20824770.270270269</v>
      </c>
      <c r="T752">
        <v>21439027.027027026</v>
      </c>
      <c r="U752">
        <v>15499459.459459458</v>
      </c>
      <c r="V752">
        <v>16483513.513513513</v>
      </c>
      <c r="W752">
        <v>2149.4</v>
      </c>
      <c r="X752">
        <v>2179.16</v>
      </c>
    </row>
    <row r="753" spans="1:24">
      <c r="A753" s="7" t="s">
        <v>1699</v>
      </c>
      <c r="B753" s="13" t="s">
        <v>1700</v>
      </c>
      <c r="C753">
        <v>308071633.02738369</v>
      </c>
      <c r="D753">
        <v>303618790.65003246</v>
      </c>
      <c r="E753">
        <v>5320954.9549549557</v>
      </c>
      <c r="F753">
        <v>3194563.9639639701</v>
      </c>
      <c r="G753">
        <v>133</v>
      </c>
      <c r="H753">
        <v>154</v>
      </c>
      <c r="I753">
        <v>19</v>
      </c>
      <c r="J753">
        <v>17</v>
      </c>
      <c r="M753">
        <v>295</v>
      </c>
      <c r="N753">
        <v>546</v>
      </c>
      <c r="O753">
        <v>1274338427.9279277</v>
      </c>
      <c r="P753">
        <v>633174065.76576579</v>
      </c>
      <c r="Q753">
        <v>573</v>
      </c>
      <c r="R753">
        <v>554</v>
      </c>
      <c r="S753">
        <v>71189112.612612605</v>
      </c>
      <c r="T753">
        <v>73958489.189189196</v>
      </c>
      <c r="U753">
        <v>1286619099.0990992</v>
      </c>
      <c r="V753">
        <v>419322500.9009009</v>
      </c>
      <c r="W753">
        <v>10868.24</v>
      </c>
      <c r="X753">
        <v>10885.560000000001</v>
      </c>
    </row>
    <row r="754" spans="1:24">
      <c r="A754" s="7" t="s">
        <v>1701</v>
      </c>
      <c r="B754" s="13" t="s">
        <v>761</v>
      </c>
      <c r="C754">
        <v>31447299.862681065</v>
      </c>
      <c r="D754">
        <v>29977626.289870039</v>
      </c>
      <c r="E754">
        <v>140540.540540541</v>
      </c>
      <c r="F754">
        <v>270270.27027027</v>
      </c>
      <c r="G754">
        <v>14</v>
      </c>
      <c r="H754">
        <v>9</v>
      </c>
      <c r="I754">
        <v>1</v>
      </c>
      <c r="J754">
        <v>1</v>
      </c>
      <c r="M754">
        <v>19</v>
      </c>
      <c r="N754">
        <v>14</v>
      </c>
      <c r="O754">
        <v>6833423.4234234234</v>
      </c>
      <c r="P754">
        <v>5216576.5765765766</v>
      </c>
      <c r="Q754">
        <v>9</v>
      </c>
      <c r="R754">
        <v>18</v>
      </c>
      <c r="S754">
        <v>7465360.3603603598</v>
      </c>
      <c r="T754">
        <v>8291207.2072072076</v>
      </c>
      <c r="U754">
        <v>4937567.5675675683</v>
      </c>
      <c r="V754">
        <v>3882432.4324324317</v>
      </c>
      <c r="W754">
        <v>561.68000000000006</v>
      </c>
      <c r="X754">
        <v>582.44000000000005</v>
      </c>
    </row>
    <row r="755" spans="1:24">
      <c r="A755" s="7" t="s">
        <v>1702</v>
      </c>
      <c r="B755" s="13" t="s">
        <v>663</v>
      </c>
      <c r="C755">
        <v>373629262.78156745</v>
      </c>
      <c r="D755">
        <v>373577020.79366714</v>
      </c>
      <c r="E755">
        <v>1632432.4324324329</v>
      </c>
      <c r="F755">
        <v>50090.090090092002</v>
      </c>
      <c r="G755">
        <v>75</v>
      </c>
      <c r="H755">
        <v>66</v>
      </c>
      <c r="I755">
        <v>9</v>
      </c>
      <c r="J755">
        <v>13</v>
      </c>
      <c r="K755">
        <v>1</v>
      </c>
      <c r="M755">
        <v>126</v>
      </c>
      <c r="N755">
        <v>215</v>
      </c>
      <c r="O755">
        <v>6473873.8738738755</v>
      </c>
      <c r="P755">
        <v>13183153.153153151</v>
      </c>
      <c r="Q755">
        <v>47</v>
      </c>
      <c r="R755">
        <v>89</v>
      </c>
      <c r="S755">
        <v>44816318.018018015</v>
      </c>
      <c r="T755">
        <v>49468202.702702701</v>
      </c>
      <c r="U755">
        <v>6420090.0900900885</v>
      </c>
      <c r="V755">
        <v>14139459.459459458</v>
      </c>
      <c r="W755">
        <v>5393.5599999999995</v>
      </c>
      <c r="X755">
        <v>5476</v>
      </c>
    </row>
    <row r="756" spans="1:24">
      <c r="A756" s="7" t="s">
        <v>1703</v>
      </c>
      <c r="B756" s="13" t="s">
        <v>1582</v>
      </c>
      <c r="C756">
        <v>525106231.44278693</v>
      </c>
      <c r="D756">
        <v>518929726.15236807</v>
      </c>
      <c r="E756">
        <v>75414036.936936945</v>
      </c>
      <c r="F756">
        <v>246975886.48648649</v>
      </c>
      <c r="G756">
        <v>405</v>
      </c>
      <c r="H756">
        <v>253</v>
      </c>
      <c r="I756">
        <v>17</v>
      </c>
      <c r="J756">
        <v>23</v>
      </c>
      <c r="M756">
        <v>841</v>
      </c>
      <c r="N756">
        <v>606</v>
      </c>
      <c r="O756">
        <v>48665000</v>
      </c>
      <c r="P756">
        <v>63393593.693693697</v>
      </c>
      <c r="Q756">
        <v>434</v>
      </c>
      <c r="R756">
        <v>290</v>
      </c>
      <c r="S756">
        <v>161338362.16216218</v>
      </c>
      <c r="T756">
        <v>147970977.47747746</v>
      </c>
      <c r="U756">
        <v>32614684.684684683</v>
      </c>
      <c r="V756">
        <v>38579459.459459469</v>
      </c>
      <c r="W756">
        <v>21715.52</v>
      </c>
      <c r="X756">
        <v>17393.560000000001</v>
      </c>
    </row>
    <row r="757" spans="1:24">
      <c r="A757" s="7" t="s">
        <v>1704</v>
      </c>
      <c r="B757" s="13" t="s">
        <v>1705</v>
      </c>
      <c r="C757">
        <v>71994760.230257466</v>
      </c>
      <c r="D757">
        <v>71766466.957118064</v>
      </c>
      <c r="E757">
        <v>1238144.1441441439</v>
      </c>
      <c r="F757">
        <v>205405.405405406</v>
      </c>
      <c r="G757">
        <v>30</v>
      </c>
      <c r="H757">
        <v>13</v>
      </c>
      <c r="I757">
        <v>4</v>
      </c>
      <c r="J757">
        <v>3</v>
      </c>
      <c r="M757">
        <v>35</v>
      </c>
      <c r="N757">
        <v>41</v>
      </c>
      <c r="O757">
        <v>7286252.2522522509</v>
      </c>
      <c r="P757">
        <v>10814594.594594594</v>
      </c>
      <c r="Q757">
        <v>28</v>
      </c>
      <c r="R757">
        <v>22</v>
      </c>
      <c r="S757">
        <v>13239837.837837836</v>
      </c>
      <c r="T757">
        <v>16118072.972972974</v>
      </c>
      <c r="U757">
        <v>8546936.9369369354</v>
      </c>
      <c r="V757">
        <v>10143783.78378378</v>
      </c>
      <c r="W757">
        <v>3036.36</v>
      </c>
      <c r="X757">
        <v>2989.04</v>
      </c>
    </row>
    <row r="758" spans="1:24">
      <c r="A758" s="7" t="s">
        <v>1706</v>
      </c>
      <c r="B758" s="13" t="s">
        <v>1705</v>
      </c>
      <c r="C758">
        <v>26473838.453768764</v>
      </c>
      <c r="D758">
        <v>24965083.499409601</v>
      </c>
      <c r="F758">
        <v>270270.27027027</v>
      </c>
      <c r="G758">
        <v>6</v>
      </c>
      <c r="H758">
        <v>6</v>
      </c>
      <c r="M758">
        <v>8</v>
      </c>
      <c r="N758">
        <v>9</v>
      </c>
      <c r="P758">
        <v>360450.45045045001</v>
      </c>
      <c r="S758">
        <v>6173509.0090090092</v>
      </c>
      <c r="T758">
        <v>6259207.2072072085</v>
      </c>
      <c r="V758">
        <v>407837.83783783799</v>
      </c>
      <c r="W758">
        <v>779.64</v>
      </c>
      <c r="X758">
        <v>724.48</v>
      </c>
    </row>
    <row r="759" spans="1:24">
      <c r="A759" s="7" t="s">
        <v>1707</v>
      </c>
      <c r="B759" s="13" t="s">
        <v>1705</v>
      </c>
      <c r="C759">
        <v>9632797.8657706846</v>
      </c>
      <c r="D759">
        <v>8658691.4045909271</v>
      </c>
      <c r="G759">
        <v>10</v>
      </c>
      <c r="H759">
        <v>9</v>
      </c>
      <c r="M759">
        <v>26</v>
      </c>
      <c r="N759">
        <v>24</v>
      </c>
      <c r="S759">
        <v>1771666.666666667</v>
      </c>
      <c r="T759">
        <v>1770270.2702702701</v>
      </c>
      <c r="W759">
        <v>376.44</v>
      </c>
      <c r="X759">
        <v>253.64</v>
      </c>
    </row>
    <row r="760" spans="1:24">
      <c r="A760" s="7" t="s">
        <v>1708</v>
      </c>
      <c r="B760" s="13" t="s">
        <v>1709</v>
      </c>
      <c r="C760">
        <v>2877111.5464511868</v>
      </c>
      <c r="D760">
        <v>2497833.2665104922</v>
      </c>
      <c r="F760">
        <v>2702.7027027029999</v>
      </c>
      <c r="H760">
        <v>1</v>
      </c>
      <c r="I760">
        <v>0</v>
      </c>
      <c r="J760">
        <v>0</v>
      </c>
      <c r="N760">
        <v>2</v>
      </c>
      <c r="P760">
        <v>191891.89189189201</v>
      </c>
      <c r="R760">
        <v>3</v>
      </c>
      <c r="S760">
        <v>203756.75675675599</v>
      </c>
      <c r="T760">
        <v>346013.51351351402</v>
      </c>
      <c r="V760">
        <v>189189.189189189</v>
      </c>
      <c r="W760">
        <v>54.92</v>
      </c>
      <c r="X760">
        <v>71.760000000000005</v>
      </c>
    </row>
    <row r="761" spans="1:24">
      <c r="A761" s="7" t="s">
        <v>1710</v>
      </c>
      <c r="B761" s="13" t="s">
        <v>1711</v>
      </c>
      <c r="C761">
        <v>159176280.92521387</v>
      </c>
      <c r="D761">
        <v>164236358.78013688</v>
      </c>
      <c r="E761">
        <v>2777027.0270270291</v>
      </c>
      <c r="F761">
        <v>902702.70270270505</v>
      </c>
      <c r="G761">
        <v>36</v>
      </c>
      <c r="H761">
        <v>62</v>
      </c>
      <c r="I761">
        <v>4</v>
      </c>
      <c r="J761">
        <v>6</v>
      </c>
      <c r="M761">
        <v>43</v>
      </c>
      <c r="N761">
        <v>70</v>
      </c>
      <c r="O761">
        <v>13636036.036036037</v>
      </c>
      <c r="P761">
        <v>16561261.261261258</v>
      </c>
      <c r="Q761">
        <v>51</v>
      </c>
      <c r="R761">
        <v>4</v>
      </c>
      <c r="S761">
        <v>35660097.297297291</v>
      </c>
      <c r="T761">
        <v>39123309.009009011</v>
      </c>
      <c r="U761">
        <v>15257117.117117116</v>
      </c>
      <c r="V761">
        <v>16125855.855855854</v>
      </c>
      <c r="W761">
        <v>3301.76</v>
      </c>
      <c r="X761">
        <v>3264.48</v>
      </c>
    </row>
    <row r="762" spans="1:24">
      <c r="A762" s="7" t="s">
        <v>1712</v>
      </c>
      <c r="B762" s="13" t="s">
        <v>1713</v>
      </c>
      <c r="C762">
        <v>9882281.8027586676</v>
      </c>
      <c r="D762">
        <v>8967182.5480149109</v>
      </c>
      <c r="G762">
        <v>40</v>
      </c>
      <c r="H762">
        <v>59</v>
      </c>
      <c r="M762">
        <v>49</v>
      </c>
      <c r="N762">
        <v>73</v>
      </c>
      <c r="S762">
        <v>6091945.9459459465</v>
      </c>
      <c r="T762">
        <v>6282747.7477477472</v>
      </c>
      <c r="W762">
        <v>1800.68</v>
      </c>
      <c r="X762">
        <v>1859.44</v>
      </c>
    </row>
    <row r="763" spans="1:24">
      <c r="A763" s="7" t="s">
        <v>156</v>
      </c>
      <c r="B763" s="13" t="s">
        <v>111</v>
      </c>
      <c r="C763">
        <v>392959374.7066198</v>
      </c>
      <c r="D763">
        <v>359658203.00296015</v>
      </c>
      <c r="E763">
        <v>1539639.6396396379</v>
      </c>
      <c r="F763">
        <v>1186486.4864864899</v>
      </c>
      <c r="G763">
        <v>187</v>
      </c>
      <c r="H763">
        <v>231</v>
      </c>
      <c r="I763">
        <v>18</v>
      </c>
      <c r="J763">
        <v>13</v>
      </c>
      <c r="K763">
        <v>1</v>
      </c>
      <c r="M763">
        <v>208</v>
      </c>
      <c r="N763">
        <v>250</v>
      </c>
      <c r="O763">
        <v>64401801.801801801</v>
      </c>
      <c r="P763">
        <v>100543243.24324325</v>
      </c>
      <c r="Q763">
        <v>30</v>
      </c>
      <c r="R763">
        <v>490</v>
      </c>
      <c r="S763">
        <v>50333180.180180177</v>
      </c>
      <c r="T763">
        <v>50343184.684684686</v>
      </c>
      <c r="U763">
        <v>27343153.153153151</v>
      </c>
      <c r="V763">
        <v>95370990.990990981</v>
      </c>
      <c r="W763">
        <v>6391.28</v>
      </c>
      <c r="X763">
        <v>6189.72</v>
      </c>
    </row>
    <row r="764" spans="1:24">
      <c r="A764" s="7" t="s">
        <v>1714</v>
      </c>
      <c r="B764" s="13" t="s">
        <v>893</v>
      </c>
      <c r="C764">
        <v>143311022.36194301</v>
      </c>
      <c r="D764">
        <v>126887868.82433486</v>
      </c>
      <c r="E764">
        <v>1708108.1081081091</v>
      </c>
      <c r="F764">
        <v>363336.93693693698</v>
      </c>
      <c r="G764">
        <v>127</v>
      </c>
      <c r="H764">
        <v>105</v>
      </c>
      <c r="I764">
        <v>1</v>
      </c>
      <c r="J764">
        <v>4</v>
      </c>
      <c r="M764">
        <v>334</v>
      </c>
      <c r="N764">
        <v>180</v>
      </c>
      <c r="O764">
        <v>11873513.513513513</v>
      </c>
      <c r="P764">
        <v>13332590.090090094</v>
      </c>
      <c r="Q764">
        <v>231</v>
      </c>
      <c r="R764">
        <v>182</v>
      </c>
      <c r="S764">
        <v>33302396.396396399</v>
      </c>
      <c r="T764">
        <v>29394705.405405406</v>
      </c>
      <c r="U764">
        <v>45514324.324324325</v>
      </c>
      <c r="V764">
        <v>13405405.405405406</v>
      </c>
      <c r="W764">
        <v>4744.6000000000004</v>
      </c>
      <c r="X764">
        <v>4648.88</v>
      </c>
    </row>
    <row r="765" spans="1:24">
      <c r="A765" s="7" t="s">
        <v>1715</v>
      </c>
      <c r="B765" s="13" t="s">
        <v>1623</v>
      </c>
      <c r="C765">
        <v>4076936.643420978</v>
      </c>
      <c r="D765">
        <v>3168606.7801767271</v>
      </c>
      <c r="G765">
        <v>7</v>
      </c>
      <c r="H765">
        <v>2</v>
      </c>
      <c r="M765">
        <v>9</v>
      </c>
      <c r="N765">
        <v>2</v>
      </c>
      <c r="S765">
        <v>1989009.0090090102</v>
      </c>
      <c r="T765">
        <v>1420720.7207207209</v>
      </c>
      <c r="W765">
        <v>483.76</v>
      </c>
      <c r="X765">
        <v>479.36</v>
      </c>
    </row>
    <row r="766" spans="1:24">
      <c r="A766" s="7" t="s">
        <v>1716</v>
      </c>
      <c r="B766" s="13" t="s">
        <v>877</v>
      </c>
      <c r="C766">
        <v>12574163.226489652</v>
      </c>
      <c r="D766">
        <v>12822591.80151714</v>
      </c>
      <c r="E766">
        <v>58415315.315315314</v>
      </c>
      <c r="F766">
        <v>318018.01801801799</v>
      </c>
      <c r="G766">
        <v>2</v>
      </c>
      <c r="H766">
        <v>2</v>
      </c>
      <c r="I766">
        <v>2</v>
      </c>
      <c r="J766">
        <v>0</v>
      </c>
      <c r="M766">
        <v>2</v>
      </c>
      <c r="N766">
        <v>5</v>
      </c>
      <c r="O766">
        <v>558198.19819819799</v>
      </c>
      <c r="P766">
        <v>494594.59459459397</v>
      </c>
      <c r="Q766">
        <v>10</v>
      </c>
      <c r="R766">
        <v>3</v>
      </c>
      <c r="S766">
        <v>2696297.297297297</v>
      </c>
      <c r="T766">
        <v>2404099.0990990992</v>
      </c>
      <c r="U766">
        <v>601441.441441442</v>
      </c>
      <c r="V766">
        <v>592342.34234234202</v>
      </c>
      <c r="W766">
        <v>467.76</v>
      </c>
      <c r="X766">
        <v>475.88</v>
      </c>
    </row>
    <row r="767" spans="1:24">
      <c r="A767" s="7" t="s">
        <v>1717</v>
      </c>
      <c r="B767" s="13" t="s">
        <v>1718</v>
      </c>
      <c r="C767">
        <v>173168303.19266051</v>
      </c>
      <c r="D767">
        <v>169989181.90612638</v>
      </c>
      <c r="E767">
        <v>39546552.252252258</v>
      </c>
      <c r="F767">
        <v>50585317.117117114</v>
      </c>
      <c r="G767">
        <v>23</v>
      </c>
      <c r="H767">
        <v>3</v>
      </c>
      <c r="I767">
        <v>0</v>
      </c>
      <c r="J767">
        <v>1</v>
      </c>
      <c r="M767">
        <v>40</v>
      </c>
      <c r="N767">
        <v>42</v>
      </c>
      <c r="O767">
        <v>18885135.135135137</v>
      </c>
      <c r="P767">
        <v>14912612.612612609</v>
      </c>
      <c r="Q767">
        <v>176</v>
      </c>
      <c r="R767">
        <v>151</v>
      </c>
      <c r="S767">
        <v>54376795.495495491</v>
      </c>
      <c r="T767">
        <v>52918185.585585579</v>
      </c>
      <c r="U767">
        <v>18629009.009009011</v>
      </c>
      <c r="V767">
        <v>16145135.135135137</v>
      </c>
      <c r="W767">
        <v>2859.3599999999997</v>
      </c>
      <c r="X767">
        <v>2971.24</v>
      </c>
    </row>
    <row r="768" spans="1:24">
      <c r="A768" s="7" t="s">
        <v>1719</v>
      </c>
      <c r="B768" s="13" t="s">
        <v>780</v>
      </c>
      <c r="C768">
        <v>141767223.34287605</v>
      </c>
      <c r="D768">
        <v>139035708.39268371</v>
      </c>
      <c r="E768">
        <v>111036.036036037</v>
      </c>
      <c r="F768">
        <v>334234.23423423502</v>
      </c>
      <c r="G768">
        <v>45</v>
      </c>
      <c r="H768">
        <v>26</v>
      </c>
      <c r="I768">
        <v>1</v>
      </c>
      <c r="J768">
        <v>6</v>
      </c>
      <c r="M768">
        <v>49</v>
      </c>
      <c r="N768">
        <v>49</v>
      </c>
      <c r="O768">
        <v>5162882.8828828819</v>
      </c>
      <c r="P768">
        <v>5279729.7297297306</v>
      </c>
      <c r="Q768">
        <v>49</v>
      </c>
      <c r="R768">
        <v>61</v>
      </c>
      <c r="S768">
        <v>35840054.054054059</v>
      </c>
      <c r="T768">
        <v>35414463.963963963</v>
      </c>
      <c r="U768">
        <v>5553873.8738738736</v>
      </c>
      <c r="V768">
        <v>5167837.8378378386</v>
      </c>
      <c r="W768">
        <v>3121</v>
      </c>
      <c r="X768">
        <v>3235.88</v>
      </c>
    </row>
    <row r="769" spans="1:24">
      <c r="A769" s="7" t="s">
        <v>157</v>
      </c>
      <c r="B769" s="13" t="s">
        <v>158</v>
      </c>
      <c r="C769">
        <v>349881026.61811477</v>
      </c>
      <c r="D769">
        <v>357819477.61002982</v>
      </c>
      <c r="E769">
        <v>3435261.261261262</v>
      </c>
      <c r="F769">
        <v>2483108.1081081098</v>
      </c>
      <c r="G769">
        <v>131</v>
      </c>
      <c r="H769">
        <v>81</v>
      </c>
      <c r="I769">
        <v>8</v>
      </c>
      <c r="J769">
        <v>12</v>
      </c>
      <c r="M769">
        <v>202</v>
      </c>
      <c r="N769">
        <v>111</v>
      </c>
      <c r="O769">
        <v>27169585.585585587</v>
      </c>
      <c r="P769">
        <v>41491396.396396399</v>
      </c>
      <c r="Q769">
        <v>456</v>
      </c>
      <c r="R769">
        <v>472</v>
      </c>
      <c r="S769">
        <v>45101387.387387395</v>
      </c>
      <c r="T769">
        <v>46074454.954954959</v>
      </c>
      <c r="U769">
        <v>25356036.036036037</v>
      </c>
      <c r="V769">
        <v>34179099.0990991</v>
      </c>
      <c r="W769">
        <v>7448.84</v>
      </c>
      <c r="X769">
        <v>7344.08</v>
      </c>
    </row>
    <row r="770" spans="1:24">
      <c r="A770" s="7" t="s">
        <v>159</v>
      </c>
      <c r="B770" s="13" t="s">
        <v>158</v>
      </c>
      <c r="C770">
        <v>588750055.94379938</v>
      </c>
      <c r="D770">
        <v>605100263.98920941</v>
      </c>
      <c r="E770">
        <v>2070297.2972972989</v>
      </c>
      <c r="F770">
        <v>892792.79279279895</v>
      </c>
      <c r="G770">
        <v>236</v>
      </c>
      <c r="H770">
        <v>145</v>
      </c>
      <c r="I770">
        <v>15</v>
      </c>
      <c r="J770">
        <v>16</v>
      </c>
      <c r="M770">
        <v>579</v>
      </c>
      <c r="N770">
        <v>291</v>
      </c>
      <c r="O770">
        <v>63870747.747747749</v>
      </c>
      <c r="P770">
        <v>91070306.306306303</v>
      </c>
      <c r="Q770">
        <v>137</v>
      </c>
      <c r="R770">
        <v>623</v>
      </c>
      <c r="S770">
        <v>100136153.15315315</v>
      </c>
      <c r="T770">
        <v>107358147.74774775</v>
      </c>
      <c r="U770">
        <v>68284954.954954952</v>
      </c>
      <c r="V770">
        <v>82369185.585585579</v>
      </c>
      <c r="W770">
        <v>14728.32</v>
      </c>
      <c r="X770">
        <v>14549.439999999999</v>
      </c>
    </row>
    <row r="771" spans="1:24">
      <c r="A771" s="7" t="s">
        <v>160</v>
      </c>
      <c r="B771" s="13" t="s">
        <v>158</v>
      </c>
      <c r="C771">
        <v>809437784.49657178</v>
      </c>
      <c r="D771">
        <v>821514079.10289335</v>
      </c>
      <c r="E771">
        <v>192567892.7927928</v>
      </c>
      <c r="F771">
        <v>18303333.333333343</v>
      </c>
      <c r="G771">
        <v>183</v>
      </c>
      <c r="H771">
        <v>258</v>
      </c>
      <c r="I771">
        <v>12</v>
      </c>
      <c r="J771">
        <v>15</v>
      </c>
      <c r="K771">
        <v>1</v>
      </c>
      <c r="M771">
        <v>450</v>
      </c>
      <c r="N771">
        <v>456</v>
      </c>
      <c r="O771">
        <v>74058360.360360354</v>
      </c>
      <c r="P771">
        <v>99550637.837837845</v>
      </c>
      <c r="Q771">
        <v>143</v>
      </c>
      <c r="R771">
        <v>804</v>
      </c>
      <c r="S771">
        <v>125034090.990991</v>
      </c>
      <c r="T771">
        <v>133351202.7027027</v>
      </c>
      <c r="U771">
        <v>74045495.495495498</v>
      </c>
      <c r="V771">
        <v>79813243.243243247</v>
      </c>
      <c r="W771">
        <v>19383.400000000001</v>
      </c>
      <c r="X771">
        <v>19283.36</v>
      </c>
    </row>
    <row r="772" spans="1:24">
      <c r="A772" s="7" t="s">
        <v>161</v>
      </c>
      <c r="B772" s="13" t="s">
        <v>1720</v>
      </c>
      <c r="C772">
        <v>159041397.89014864</v>
      </c>
      <c r="D772">
        <v>185497823.47830293</v>
      </c>
      <c r="E772">
        <v>658698.19819819997</v>
      </c>
      <c r="F772">
        <v>813513.51351351396</v>
      </c>
      <c r="G772">
        <v>21</v>
      </c>
      <c r="H772">
        <v>59</v>
      </c>
      <c r="I772">
        <v>2</v>
      </c>
      <c r="J772">
        <v>0</v>
      </c>
      <c r="M772">
        <v>23</v>
      </c>
      <c r="N772">
        <v>90</v>
      </c>
      <c r="O772">
        <v>7780770.2702702703</v>
      </c>
      <c r="P772">
        <v>8249635.1351351347</v>
      </c>
      <c r="Q772">
        <v>103</v>
      </c>
      <c r="R772">
        <v>49</v>
      </c>
      <c r="S772">
        <v>54134750.45045045</v>
      </c>
      <c r="T772">
        <v>63620315.315315321</v>
      </c>
      <c r="U772">
        <v>7849729.7297297288</v>
      </c>
      <c r="V772">
        <v>6533153.153153155</v>
      </c>
      <c r="W772">
        <v>3944.96</v>
      </c>
      <c r="X772">
        <v>3884.88</v>
      </c>
    </row>
    <row r="773" spans="1:24">
      <c r="A773" s="7" t="s">
        <v>1721</v>
      </c>
      <c r="B773" s="13" t="s">
        <v>1722</v>
      </c>
      <c r="C773">
        <v>623920602.48616111</v>
      </c>
      <c r="D773">
        <v>616997876.96455061</v>
      </c>
      <c r="E773">
        <v>211113284.68468469</v>
      </c>
      <c r="F773">
        <v>3923828.8288288307</v>
      </c>
      <c r="G773">
        <v>1395</v>
      </c>
      <c r="H773">
        <v>206</v>
      </c>
      <c r="I773">
        <v>9</v>
      </c>
      <c r="J773">
        <v>11</v>
      </c>
      <c r="K773">
        <v>3</v>
      </c>
      <c r="M773">
        <v>2597</v>
      </c>
      <c r="N773">
        <v>237</v>
      </c>
      <c r="O773">
        <v>206088713.51351351</v>
      </c>
      <c r="P773">
        <v>93244684.684684694</v>
      </c>
      <c r="Q773">
        <v>791</v>
      </c>
      <c r="R773">
        <v>869</v>
      </c>
      <c r="S773">
        <v>252275518.01801801</v>
      </c>
      <c r="T773">
        <v>179316300</v>
      </c>
      <c r="U773">
        <v>173848558.55855855</v>
      </c>
      <c r="V773">
        <v>77206396.396396399</v>
      </c>
      <c r="W773">
        <v>11007.6</v>
      </c>
      <c r="X773">
        <v>10303.32</v>
      </c>
    </row>
    <row r="774" spans="1:24">
      <c r="A774" s="7" t="s">
        <v>1723</v>
      </c>
      <c r="B774" s="13" t="s">
        <v>1724</v>
      </c>
      <c r="C774">
        <v>267340111.95701185</v>
      </c>
      <c r="D774">
        <v>281666459.31392497</v>
      </c>
      <c r="E774">
        <v>5722990.9909909908</v>
      </c>
      <c r="F774">
        <v>2734909.9099099119</v>
      </c>
      <c r="G774">
        <v>91</v>
      </c>
      <c r="H774">
        <v>85</v>
      </c>
      <c r="I774">
        <v>4</v>
      </c>
      <c r="J774">
        <v>4</v>
      </c>
      <c r="M774">
        <v>114</v>
      </c>
      <c r="N774">
        <v>101</v>
      </c>
      <c r="O774">
        <v>36321549.54954955</v>
      </c>
      <c r="P774">
        <v>45001181.081081077</v>
      </c>
      <c r="Q774">
        <v>21</v>
      </c>
      <c r="R774">
        <v>118</v>
      </c>
      <c r="S774">
        <v>104663954.95495495</v>
      </c>
      <c r="T774">
        <v>111615774.77477479</v>
      </c>
      <c r="U774">
        <v>35759729.729729727</v>
      </c>
      <c r="V774">
        <v>43062432.432432435</v>
      </c>
      <c r="W774">
        <v>4380.6400000000003</v>
      </c>
      <c r="X774">
        <v>4321.4799999999996</v>
      </c>
    </row>
    <row r="775" spans="1:24">
      <c r="A775" s="7" t="s">
        <v>1725</v>
      </c>
      <c r="B775" s="13" t="s">
        <v>1726</v>
      </c>
      <c r="C775">
        <v>501328959.22444087</v>
      </c>
      <c r="D775">
        <v>464345247.51895344</v>
      </c>
      <c r="E775">
        <v>1153450.450450452</v>
      </c>
      <c r="F775">
        <v>1163738.7387387441</v>
      </c>
      <c r="G775">
        <v>95</v>
      </c>
      <c r="H775">
        <v>112</v>
      </c>
      <c r="I775">
        <v>11</v>
      </c>
      <c r="J775">
        <v>26</v>
      </c>
      <c r="K775">
        <v>12</v>
      </c>
      <c r="M775">
        <v>256</v>
      </c>
      <c r="N775">
        <v>227</v>
      </c>
      <c r="O775">
        <v>175759648.64864865</v>
      </c>
      <c r="P775">
        <v>94218981.981981978</v>
      </c>
      <c r="Q775">
        <v>436</v>
      </c>
      <c r="R775">
        <v>988</v>
      </c>
      <c r="S775">
        <v>194742599.0990991</v>
      </c>
      <c r="T775">
        <v>161702837.83783782</v>
      </c>
      <c r="U775">
        <v>80648468.468468457</v>
      </c>
      <c r="V775">
        <v>100667117.11711712</v>
      </c>
      <c r="W775">
        <v>10029.48</v>
      </c>
      <c r="X775">
        <v>10272.32</v>
      </c>
    </row>
    <row r="776" spans="1:24">
      <c r="A776" s="7" t="s">
        <v>1727</v>
      </c>
      <c r="B776" s="13" t="s">
        <v>1536</v>
      </c>
      <c r="C776">
        <v>277823250.96055287</v>
      </c>
      <c r="D776">
        <v>280682855.00765175</v>
      </c>
      <c r="E776">
        <v>1117707.2072072059</v>
      </c>
      <c r="F776">
        <v>1110675.675675675</v>
      </c>
      <c r="G776">
        <v>688</v>
      </c>
      <c r="H776">
        <v>506</v>
      </c>
      <c r="I776">
        <v>3</v>
      </c>
      <c r="J776">
        <v>4</v>
      </c>
      <c r="K776">
        <v>3</v>
      </c>
      <c r="M776">
        <v>719</v>
      </c>
      <c r="N776">
        <v>611</v>
      </c>
      <c r="O776">
        <v>20056716.216216218</v>
      </c>
      <c r="P776">
        <v>30716756.75675676</v>
      </c>
      <c r="Q776">
        <v>99</v>
      </c>
      <c r="R776">
        <v>106</v>
      </c>
      <c r="S776">
        <v>120193909.9099099</v>
      </c>
      <c r="T776">
        <v>118029030.63063063</v>
      </c>
      <c r="U776">
        <v>15138241.441441441</v>
      </c>
      <c r="V776">
        <v>23689189.189189188</v>
      </c>
      <c r="W776">
        <v>6807.8</v>
      </c>
      <c r="X776">
        <v>6889.16</v>
      </c>
    </row>
    <row r="777" spans="1:24">
      <c r="A777" s="7" t="s">
        <v>1728</v>
      </c>
      <c r="B777" s="13" t="s">
        <v>1618</v>
      </c>
      <c r="C777">
        <v>238998705.66989866</v>
      </c>
      <c r="D777">
        <v>215622857.98245665</v>
      </c>
      <c r="E777">
        <v>5403702.702702703</v>
      </c>
      <c r="F777">
        <v>2554729.7297297302</v>
      </c>
      <c r="G777">
        <v>70</v>
      </c>
      <c r="H777">
        <v>35</v>
      </c>
      <c r="I777">
        <v>8</v>
      </c>
      <c r="J777">
        <v>1</v>
      </c>
      <c r="M777">
        <v>76</v>
      </c>
      <c r="N777">
        <v>45</v>
      </c>
      <c r="O777">
        <v>88333432.432432428</v>
      </c>
      <c r="P777">
        <v>36704684.684684686</v>
      </c>
      <c r="Q777">
        <v>300</v>
      </c>
      <c r="R777">
        <v>63</v>
      </c>
      <c r="S777">
        <v>57615504.504504502</v>
      </c>
      <c r="T777">
        <v>55408009.009009004</v>
      </c>
      <c r="U777">
        <v>32577657.657657657</v>
      </c>
      <c r="V777">
        <v>38647387.38738738</v>
      </c>
      <c r="W777">
        <v>2767.68</v>
      </c>
      <c r="X777">
        <v>2797.88</v>
      </c>
    </row>
    <row r="778" spans="1:24">
      <c r="A778" s="7" t="s">
        <v>1729</v>
      </c>
      <c r="B778" s="13" t="s">
        <v>1536</v>
      </c>
      <c r="C778">
        <v>134828162.00253588</v>
      </c>
      <c r="D778">
        <v>140581882.0849905</v>
      </c>
      <c r="E778">
        <v>487387.38738738798</v>
      </c>
      <c r="F778">
        <v>37837.837837838</v>
      </c>
      <c r="G778">
        <v>117</v>
      </c>
      <c r="H778">
        <v>223</v>
      </c>
      <c r="I778">
        <v>8</v>
      </c>
      <c r="J778">
        <v>8</v>
      </c>
      <c r="K778">
        <v>2</v>
      </c>
      <c r="M778">
        <v>118</v>
      </c>
      <c r="N778">
        <v>280</v>
      </c>
      <c r="O778">
        <v>16696936.936936935</v>
      </c>
      <c r="P778">
        <v>16358018.018018018</v>
      </c>
      <c r="Q778">
        <v>148</v>
      </c>
      <c r="R778">
        <v>22</v>
      </c>
      <c r="S778">
        <v>42373648.648648642</v>
      </c>
      <c r="T778">
        <v>50332148.648648649</v>
      </c>
      <c r="U778">
        <v>13656936.936936937</v>
      </c>
      <c r="V778">
        <v>11538108.108108111</v>
      </c>
      <c r="W778">
        <v>3305.6</v>
      </c>
      <c r="X778">
        <v>3278.4</v>
      </c>
    </row>
    <row r="779" spans="1:24">
      <c r="A779" s="7" t="s">
        <v>1730</v>
      </c>
      <c r="B779" s="13" t="s">
        <v>1618</v>
      </c>
      <c r="C779">
        <v>903763176.67129803</v>
      </c>
      <c r="D779">
        <v>872663613.86800587</v>
      </c>
      <c r="E779">
        <v>220325362.16216218</v>
      </c>
      <c r="F779">
        <v>3999099.099099102</v>
      </c>
      <c r="G779">
        <v>389</v>
      </c>
      <c r="H779">
        <v>344</v>
      </c>
      <c r="I779">
        <v>8</v>
      </c>
      <c r="J779">
        <v>11</v>
      </c>
      <c r="K779">
        <v>12</v>
      </c>
      <c r="M779">
        <v>527</v>
      </c>
      <c r="N779">
        <v>484</v>
      </c>
      <c r="O779">
        <v>131434234.23423424</v>
      </c>
      <c r="P779">
        <v>72355232.432432428</v>
      </c>
      <c r="Q779">
        <v>671</v>
      </c>
      <c r="R779">
        <v>194</v>
      </c>
      <c r="S779">
        <v>197001846.84684685</v>
      </c>
      <c r="T779">
        <v>207661093.6936937</v>
      </c>
      <c r="U779">
        <v>68438963.963963956</v>
      </c>
      <c r="V779">
        <v>69732342.342342347</v>
      </c>
      <c r="W779">
        <v>15730.32</v>
      </c>
      <c r="X779">
        <v>15548.720000000001</v>
      </c>
    </row>
    <row r="780" spans="1:24">
      <c r="A780" s="7" t="s">
        <v>1731</v>
      </c>
      <c r="B780" s="13" t="s">
        <v>1536</v>
      </c>
      <c r="C780">
        <v>290606081.43548715</v>
      </c>
      <c r="D780">
        <v>300573083.54158783</v>
      </c>
      <c r="E780">
        <v>3298198.1981981979</v>
      </c>
      <c r="F780">
        <v>390990.990990992</v>
      </c>
      <c r="G780">
        <v>86</v>
      </c>
      <c r="H780">
        <v>127</v>
      </c>
      <c r="I780">
        <v>6</v>
      </c>
      <c r="J780">
        <v>7</v>
      </c>
      <c r="K780">
        <v>1</v>
      </c>
      <c r="M780">
        <v>90</v>
      </c>
      <c r="N780">
        <v>147</v>
      </c>
      <c r="O780">
        <v>45799099.0990991</v>
      </c>
      <c r="P780">
        <v>58557297.297297291</v>
      </c>
      <c r="Q780">
        <v>185</v>
      </c>
      <c r="R780">
        <v>359</v>
      </c>
      <c r="S780">
        <v>95934935.135135129</v>
      </c>
      <c r="T780">
        <v>101965023.42342342</v>
      </c>
      <c r="U780">
        <v>29954234.234234236</v>
      </c>
      <c r="V780">
        <v>42780266.666666672</v>
      </c>
      <c r="W780">
        <v>6508.64</v>
      </c>
      <c r="X780">
        <v>6503.24</v>
      </c>
    </row>
    <row r="781" spans="1:24">
      <c r="A781" s="7" t="s">
        <v>1732</v>
      </c>
      <c r="B781" s="13" t="s">
        <v>1025</v>
      </c>
      <c r="C781">
        <v>258726569.93266901</v>
      </c>
      <c r="D781">
        <v>261429444.28102925</v>
      </c>
      <c r="E781">
        <v>8049576.5765765766</v>
      </c>
      <c r="F781">
        <v>2097747.7477477519</v>
      </c>
      <c r="G781">
        <v>260</v>
      </c>
      <c r="H781">
        <v>186</v>
      </c>
      <c r="I781">
        <v>35</v>
      </c>
      <c r="J781">
        <v>7</v>
      </c>
      <c r="K781">
        <v>1</v>
      </c>
      <c r="M781">
        <v>315</v>
      </c>
      <c r="N781">
        <v>231</v>
      </c>
      <c r="O781">
        <v>184467458.55855855</v>
      </c>
      <c r="P781">
        <v>154660419.81981981</v>
      </c>
      <c r="Q781">
        <v>248</v>
      </c>
      <c r="R781">
        <v>685</v>
      </c>
      <c r="S781">
        <v>151675514.41441444</v>
      </c>
      <c r="T781">
        <v>160313566.66666669</v>
      </c>
      <c r="U781">
        <v>115570810.8108108</v>
      </c>
      <c r="V781">
        <v>151998558.55855858</v>
      </c>
      <c r="W781">
        <v>7271.2</v>
      </c>
      <c r="X781">
        <v>7313.72</v>
      </c>
    </row>
    <row r="782" spans="1:24">
      <c r="A782" s="7" t="s">
        <v>1733</v>
      </c>
      <c r="B782" s="13" t="s">
        <v>1025</v>
      </c>
      <c r="C782">
        <v>514936687.9900822</v>
      </c>
      <c r="D782">
        <v>507507156.71685719</v>
      </c>
      <c r="E782">
        <v>132497040.54054055</v>
      </c>
      <c r="F782">
        <v>8409909.9099099152</v>
      </c>
      <c r="G782">
        <v>549</v>
      </c>
      <c r="H782">
        <v>382</v>
      </c>
      <c r="I782">
        <v>43</v>
      </c>
      <c r="J782">
        <v>14</v>
      </c>
      <c r="K782">
        <v>4</v>
      </c>
      <c r="M782">
        <v>843</v>
      </c>
      <c r="N782">
        <v>485</v>
      </c>
      <c r="O782">
        <v>153656049.54954955</v>
      </c>
      <c r="P782">
        <v>124013783.78378379</v>
      </c>
      <c r="Q782">
        <v>780</v>
      </c>
      <c r="R782">
        <v>634</v>
      </c>
      <c r="S782">
        <v>267925709.9099099</v>
      </c>
      <c r="T782">
        <v>271839273.87387389</v>
      </c>
      <c r="U782">
        <v>118355045.04504505</v>
      </c>
      <c r="V782">
        <v>118936216.21621621</v>
      </c>
      <c r="W782">
        <v>12879.4</v>
      </c>
      <c r="X782">
        <v>12995.6</v>
      </c>
    </row>
    <row r="783" spans="1:24">
      <c r="A783" s="7" t="s">
        <v>1734</v>
      </c>
      <c r="B783" s="13" t="s">
        <v>1167</v>
      </c>
      <c r="C783">
        <v>528708952.09999287</v>
      </c>
      <c r="D783">
        <v>512525283.86574125</v>
      </c>
      <c r="E783">
        <v>7895608.1081081089</v>
      </c>
      <c r="F783">
        <v>6195540.5405405406</v>
      </c>
      <c r="G783">
        <v>528</v>
      </c>
      <c r="H783">
        <v>474</v>
      </c>
      <c r="I783">
        <v>9</v>
      </c>
      <c r="J783">
        <v>10</v>
      </c>
      <c r="K783">
        <v>4</v>
      </c>
      <c r="M783">
        <v>580</v>
      </c>
      <c r="N783">
        <v>529</v>
      </c>
      <c r="O783">
        <v>179089549.54954955</v>
      </c>
      <c r="P783">
        <v>109914774.77477477</v>
      </c>
      <c r="Q783">
        <v>334</v>
      </c>
      <c r="R783">
        <v>378</v>
      </c>
      <c r="S783">
        <v>259528243.24324325</v>
      </c>
      <c r="T783">
        <v>272796108.1081081</v>
      </c>
      <c r="U783">
        <v>79685405.405405402</v>
      </c>
      <c r="V783">
        <v>112745675.67567568</v>
      </c>
      <c r="W783">
        <v>9559.44</v>
      </c>
      <c r="X783">
        <v>9714.44</v>
      </c>
    </row>
    <row r="784" spans="1:24">
      <c r="A784" s="7" t="s">
        <v>1735</v>
      </c>
      <c r="B784" s="13" t="s">
        <v>1536</v>
      </c>
      <c r="C784">
        <v>259019269.13319471</v>
      </c>
      <c r="D784">
        <v>267772049.05425352</v>
      </c>
      <c r="E784">
        <v>2009108.1081081091</v>
      </c>
      <c r="F784">
        <v>300900.900900901</v>
      </c>
      <c r="G784">
        <v>130</v>
      </c>
      <c r="H784">
        <v>152</v>
      </c>
      <c r="I784">
        <v>3</v>
      </c>
      <c r="J784">
        <v>6</v>
      </c>
      <c r="K784">
        <v>3</v>
      </c>
      <c r="M784">
        <v>164</v>
      </c>
      <c r="N784">
        <v>182</v>
      </c>
      <c r="O784">
        <v>37547486.48648648</v>
      </c>
      <c r="P784">
        <v>47762072.072072074</v>
      </c>
      <c r="Q784">
        <v>215</v>
      </c>
      <c r="R784">
        <v>355</v>
      </c>
      <c r="S784">
        <v>93555729.729729727</v>
      </c>
      <c r="T784">
        <v>99478708.108108118</v>
      </c>
      <c r="U784">
        <v>32056936.936936937</v>
      </c>
      <c r="V784">
        <v>37824998.198198199</v>
      </c>
      <c r="W784">
        <v>5704.88</v>
      </c>
      <c r="X784">
        <v>5713.68</v>
      </c>
    </row>
    <row r="785" spans="1:24">
      <c r="A785" s="7" t="s">
        <v>1736</v>
      </c>
      <c r="B785" s="13" t="s">
        <v>1737</v>
      </c>
      <c r="C785">
        <v>308426931.9651311</v>
      </c>
      <c r="D785">
        <v>310870091.13927656</v>
      </c>
      <c r="E785">
        <v>85510990.990990996</v>
      </c>
      <c r="F785">
        <v>2800450.4504504511</v>
      </c>
      <c r="G785">
        <v>66</v>
      </c>
      <c r="H785">
        <v>64</v>
      </c>
      <c r="I785">
        <v>11</v>
      </c>
      <c r="J785">
        <v>5</v>
      </c>
      <c r="M785">
        <v>84</v>
      </c>
      <c r="N785">
        <v>79</v>
      </c>
      <c r="O785">
        <v>34887702.702702709</v>
      </c>
      <c r="P785">
        <v>48869574.774774775</v>
      </c>
      <c r="Q785">
        <v>350</v>
      </c>
      <c r="R785">
        <v>254</v>
      </c>
      <c r="S785">
        <v>69381872.072072074</v>
      </c>
      <c r="T785">
        <v>72559757.657657653</v>
      </c>
      <c r="U785">
        <v>38351081.081081085</v>
      </c>
      <c r="V785">
        <v>45213153.153153151</v>
      </c>
      <c r="W785">
        <v>5489.4</v>
      </c>
      <c r="X785">
        <v>5635.12</v>
      </c>
    </row>
    <row r="786" spans="1:24">
      <c r="A786" s="7" t="s">
        <v>1738</v>
      </c>
      <c r="B786" s="13" t="s">
        <v>1739</v>
      </c>
      <c r="C786">
        <v>700653668.24200511</v>
      </c>
      <c r="D786">
        <v>696171373.49132514</v>
      </c>
      <c r="E786">
        <v>1018918.918918923</v>
      </c>
      <c r="F786">
        <v>692792.79279279499</v>
      </c>
      <c r="G786">
        <v>539</v>
      </c>
      <c r="H786">
        <v>214</v>
      </c>
      <c r="I786">
        <v>9</v>
      </c>
      <c r="J786">
        <v>8</v>
      </c>
      <c r="M786">
        <v>709</v>
      </c>
      <c r="N786">
        <v>269</v>
      </c>
      <c r="O786">
        <v>23079549.54954955</v>
      </c>
      <c r="P786">
        <v>30577567.567567565</v>
      </c>
      <c r="Q786">
        <v>124</v>
      </c>
      <c r="R786">
        <v>488</v>
      </c>
      <c r="S786">
        <v>216827286.48648649</v>
      </c>
      <c r="T786">
        <v>215441252.25225222</v>
      </c>
      <c r="U786">
        <v>30703513.513513505</v>
      </c>
      <c r="V786">
        <v>41275585.585585579</v>
      </c>
      <c r="W786">
        <v>18494</v>
      </c>
      <c r="X786">
        <v>18487.96</v>
      </c>
    </row>
    <row r="787" spans="1:24">
      <c r="A787" s="7" t="s">
        <v>1740</v>
      </c>
      <c r="B787" s="13" t="s">
        <v>1741</v>
      </c>
      <c r="C787">
        <v>107234945.79021543</v>
      </c>
      <c r="D787">
        <v>108178855.40442355</v>
      </c>
      <c r="E787">
        <v>33940533.333333336</v>
      </c>
      <c r="F787">
        <v>39426495.495495498</v>
      </c>
      <c r="G787">
        <v>171</v>
      </c>
      <c r="H787">
        <v>97</v>
      </c>
      <c r="I787">
        <v>26</v>
      </c>
      <c r="J787">
        <v>18</v>
      </c>
      <c r="K787">
        <v>1</v>
      </c>
      <c r="M787">
        <v>178</v>
      </c>
      <c r="N787">
        <v>104</v>
      </c>
      <c r="O787">
        <v>31754954.954954956</v>
      </c>
      <c r="P787">
        <v>20458558.558558561</v>
      </c>
      <c r="Q787">
        <v>84</v>
      </c>
      <c r="R787">
        <v>133</v>
      </c>
      <c r="S787">
        <v>26134099.0990991</v>
      </c>
      <c r="T787">
        <v>24713639.639639638</v>
      </c>
      <c r="U787">
        <v>18603423.423423424</v>
      </c>
      <c r="V787">
        <v>15571981.98198198</v>
      </c>
      <c r="W787">
        <v>1640</v>
      </c>
      <c r="X787">
        <v>1592</v>
      </c>
    </row>
    <row r="788" spans="1:24">
      <c r="A788" s="7" t="s">
        <v>1740</v>
      </c>
      <c r="B788" s="13" t="s">
        <v>1742</v>
      </c>
      <c r="C788">
        <v>123149197.92780697</v>
      </c>
      <c r="D788">
        <v>135987037.67392617</v>
      </c>
      <c r="E788">
        <v>48002292.792792797</v>
      </c>
      <c r="F788">
        <v>50073777.477477483</v>
      </c>
      <c r="M788">
        <v>179</v>
      </c>
      <c r="N788">
        <v>59</v>
      </c>
      <c r="O788">
        <v>20060360.360360365</v>
      </c>
      <c r="P788">
        <v>19634133.333333336</v>
      </c>
      <c r="Q788">
        <v>206</v>
      </c>
      <c r="R788">
        <v>53</v>
      </c>
      <c r="S788">
        <v>24071770.270270273</v>
      </c>
      <c r="T788">
        <v>23523923.423423424</v>
      </c>
      <c r="U788">
        <v>15763603.603603603</v>
      </c>
      <c r="V788">
        <v>14049369.369369367</v>
      </c>
      <c r="W788">
        <v>1650.56</v>
      </c>
      <c r="X788">
        <v>1738.32</v>
      </c>
    </row>
    <row r="789" spans="1:24">
      <c r="A789" s="7" t="s">
        <v>1743</v>
      </c>
      <c r="B789" s="13" t="s">
        <v>1744</v>
      </c>
      <c r="C789">
        <v>204708361.54044351</v>
      </c>
      <c r="D789">
        <v>185853709.90492147</v>
      </c>
      <c r="E789">
        <v>142850743.24324325</v>
      </c>
      <c r="F789">
        <v>80037612.61261262</v>
      </c>
      <c r="G789">
        <v>39</v>
      </c>
      <c r="H789">
        <v>10</v>
      </c>
      <c r="I789">
        <v>7</v>
      </c>
      <c r="J789">
        <v>2</v>
      </c>
      <c r="K789">
        <v>1</v>
      </c>
      <c r="M789">
        <v>108</v>
      </c>
      <c r="N789">
        <v>63</v>
      </c>
      <c r="O789">
        <v>13667837.837837836</v>
      </c>
      <c r="P789">
        <v>9924752.2522522528</v>
      </c>
      <c r="Q789">
        <v>19</v>
      </c>
      <c r="R789">
        <v>41</v>
      </c>
      <c r="S789">
        <v>47261714.414414413</v>
      </c>
      <c r="T789">
        <v>45325617.117117114</v>
      </c>
      <c r="U789">
        <v>14048198.198198197</v>
      </c>
      <c r="V789">
        <v>8496216.2162162177</v>
      </c>
      <c r="W789">
        <v>3395.12</v>
      </c>
      <c r="X789">
        <v>3467.12</v>
      </c>
    </row>
    <row r="790" spans="1:24">
      <c r="A790" s="7" t="s">
        <v>1745</v>
      </c>
      <c r="B790" s="13" t="s">
        <v>1746</v>
      </c>
      <c r="C790">
        <v>54518555.676644675</v>
      </c>
      <c r="D790">
        <v>52131528.980577298</v>
      </c>
      <c r="E790">
        <v>749099.09909909999</v>
      </c>
      <c r="F790">
        <v>979279.27927927999</v>
      </c>
      <c r="G790">
        <v>35</v>
      </c>
      <c r="H790">
        <v>33</v>
      </c>
      <c r="I790">
        <v>1</v>
      </c>
      <c r="J790">
        <v>2</v>
      </c>
      <c r="M790">
        <v>105</v>
      </c>
      <c r="N790">
        <v>59</v>
      </c>
      <c r="O790">
        <v>8531081.0810810812</v>
      </c>
      <c r="P790">
        <v>10006756.756756755</v>
      </c>
      <c r="Q790">
        <v>10</v>
      </c>
      <c r="R790">
        <v>27</v>
      </c>
      <c r="S790">
        <v>26471334.234234236</v>
      </c>
      <c r="T790">
        <v>25797157.657657661</v>
      </c>
      <c r="U790">
        <v>4314998.1981981974</v>
      </c>
      <c r="V790">
        <v>6115945.9459459456</v>
      </c>
      <c r="W790">
        <v>2801.04</v>
      </c>
      <c r="X790">
        <v>2856.7200000000003</v>
      </c>
    </row>
    <row r="791" spans="1:24">
      <c r="A791" s="7" t="s">
        <v>1747</v>
      </c>
      <c r="B791" s="13" t="s">
        <v>811</v>
      </c>
      <c r="C791">
        <v>23796738.992753487</v>
      </c>
      <c r="D791">
        <v>26364266.957026914</v>
      </c>
      <c r="H791">
        <v>1</v>
      </c>
      <c r="K791">
        <v>1</v>
      </c>
      <c r="M791">
        <v>2</v>
      </c>
      <c r="N791">
        <v>9</v>
      </c>
      <c r="O791">
        <v>270270.27027027</v>
      </c>
      <c r="P791">
        <v>504504.50450450502</v>
      </c>
      <c r="R791">
        <v>2</v>
      </c>
      <c r="S791">
        <v>2300900.9009009008</v>
      </c>
      <c r="T791">
        <v>2484963.963963964</v>
      </c>
      <c r="U791">
        <v>220270.27027027</v>
      </c>
      <c r="V791">
        <v>431531.531531532</v>
      </c>
      <c r="W791">
        <v>302.24</v>
      </c>
      <c r="X791">
        <v>317.60000000000002</v>
      </c>
    </row>
    <row r="792" spans="1:24">
      <c r="A792" s="7" t="s">
        <v>1748</v>
      </c>
      <c r="B792" s="13" t="s">
        <v>942</v>
      </c>
      <c r="C792">
        <v>149155374.3309184</v>
      </c>
      <c r="D792">
        <v>140428325.44832453</v>
      </c>
      <c r="E792">
        <v>1886486.4864864859</v>
      </c>
      <c r="F792">
        <v>1605405.4054054059</v>
      </c>
      <c r="G792">
        <v>72</v>
      </c>
      <c r="H792">
        <v>71</v>
      </c>
      <c r="I792">
        <v>6</v>
      </c>
      <c r="J792">
        <v>6</v>
      </c>
      <c r="K792">
        <v>1</v>
      </c>
      <c r="M792">
        <v>88</v>
      </c>
      <c r="N792">
        <v>92</v>
      </c>
      <c r="O792">
        <v>11654054.054054054</v>
      </c>
      <c r="P792">
        <v>18914414.414414417</v>
      </c>
      <c r="Q792">
        <v>121</v>
      </c>
      <c r="R792">
        <v>26</v>
      </c>
      <c r="S792">
        <v>33292790.990990989</v>
      </c>
      <c r="T792">
        <v>35150412.612612613</v>
      </c>
      <c r="U792">
        <v>15103333.333333332</v>
      </c>
      <c r="V792">
        <v>18125675.675675675</v>
      </c>
      <c r="W792">
        <v>3380.52</v>
      </c>
      <c r="X792">
        <v>3233.36</v>
      </c>
    </row>
    <row r="793" spans="1:24">
      <c r="A793" s="7" t="s">
        <v>1749</v>
      </c>
      <c r="B793" s="13" t="s">
        <v>1705</v>
      </c>
      <c r="C793">
        <v>39881245.832755148</v>
      </c>
      <c r="D793">
        <v>42607477.83930517</v>
      </c>
      <c r="E793">
        <v>21621.621621621998</v>
      </c>
      <c r="G793">
        <v>3</v>
      </c>
      <c r="H793">
        <v>3</v>
      </c>
      <c r="I793">
        <v>5</v>
      </c>
      <c r="J793">
        <v>3</v>
      </c>
      <c r="M793">
        <v>28</v>
      </c>
      <c r="N793">
        <v>15</v>
      </c>
      <c r="O793">
        <v>5265315.3153153174</v>
      </c>
      <c r="P793">
        <v>7930855.8558558552</v>
      </c>
      <c r="Q793">
        <v>23</v>
      </c>
      <c r="R793">
        <v>21</v>
      </c>
      <c r="S793">
        <v>14438990.990990991</v>
      </c>
      <c r="T793">
        <v>17044933.333333332</v>
      </c>
      <c r="U793">
        <v>5772972.9729729714</v>
      </c>
      <c r="V793">
        <v>8237834.2342342334</v>
      </c>
      <c r="W793">
        <v>1123.48</v>
      </c>
      <c r="X793">
        <v>1193.2</v>
      </c>
    </row>
    <row r="794" spans="1:24">
      <c r="A794" s="7" t="s">
        <v>162</v>
      </c>
      <c r="B794" s="13" t="s">
        <v>80</v>
      </c>
      <c r="C794">
        <v>228620298.42336065</v>
      </c>
      <c r="D794">
        <v>249567800.3253096</v>
      </c>
      <c r="E794">
        <v>563963.96396396402</v>
      </c>
      <c r="F794">
        <v>632432.43243243406</v>
      </c>
      <c r="G794">
        <v>163</v>
      </c>
      <c r="H794">
        <v>98</v>
      </c>
      <c r="I794">
        <v>1</v>
      </c>
      <c r="J794">
        <v>1</v>
      </c>
      <c r="K794">
        <v>4</v>
      </c>
      <c r="M794">
        <v>214</v>
      </c>
      <c r="N794">
        <v>178</v>
      </c>
      <c r="O794">
        <v>5959909.9099099096</v>
      </c>
      <c r="P794">
        <v>7104324.3243243257</v>
      </c>
      <c r="Q794">
        <v>48</v>
      </c>
      <c r="R794">
        <v>49</v>
      </c>
      <c r="S794">
        <v>59407085.585585594</v>
      </c>
      <c r="T794">
        <v>61779828.828828827</v>
      </c>
      <c r="U794">
        <v>6747747.7477477482</v>
      </c>
      <c r="V794">
        <v>9027117.1171171181</v>
      </c>
      <c r="W794">
        <v>5244.36</v>
      </c>
      <c r="X794">
        <v>5032.4799999999996</v>
      </c>
    </row>
    <row r="795" spans="1:24">
      <c r="A795" s="7" t="s">
        <v>1750</v>
      </c>
      <c r="B795" s="13" t="s">
        <v>844</v>
      </c>
      <c r="C795">
        <v>1535114513.8163984</v>
      </c>
      <c r="D795">
        <v>1491139786.3417296</v>
      </c>
      <c r="E795">
        <v>444485209.00900906</v>
      </c>
      <c r="F795">
        <v>757539542.34234238</v>
      </c>
      <c r="G795">
        <v>506</v>
      </c>
      <c r="H795">
        <v>376</v>
      </c>
      <c r="I795">
        <v>29</v>
      </c>
      <c r="J795">
        <v>35</v>
      </c>
      <c r="K795">
        <v>8</v>
      </c>
      <c r="M795">
        <v>797</v>
      </c>
      <c r="N795">
        <v>623</v>
      </c>
      <c r="O795">
        <v>118166306.30630632</v>
      </c>
      <c r="P795">
        <v>126956756.75675675</v>
      </c>
      <c r="Q795">
        <v>1329</v>
      </c>
      <c r="R795">
        <v>777</v>
      </c>
      <c r="S795">
        <v>418069004.5045045</v>
      </c>
      <c r="T795">
        <v>432741640.54054052</v>
      </c>
      <c r="U795">
        <v>116549729.72972973</v>
      </c>
      <c r="V795">
        <v>129864324.32432431</v>
      </c>
      <c r="W795">
        <v>35347.839999999997</v>
      </c>
      <c r="X795">
        <v>35787.520000000004</v>
      </c>
    </row>
    <row r="796" spans="1:24">
      <c r="A796" s="7" t="s">
        <v>1751</v>
      </c>
      <c r="B796" s="13" t="s">
        <v>1154</v>
      </c>
      <c r="C796">
        <v>741279935.8050139</v>
      </c>
      <c r="D796">
        <v>739485402.04761195</v>
      </c>
      <c r="E796">
        <v>201718124.32432437</v>
      </c>
      <c r="F796">
        <v>614418210.8108108</v>
      </c>
      <c r="G796">
        <v>303</v>
      </c>
      <c r="H796">
        <v>209</v>
      </c>
      <c r="I796">
        <v>39</v>
      </c>
      <c r="J796">
        <v>39</v>
      </c>
      <c r="K796">
        <v>2</v>
      </c>
      <c r="M796">
        <v>722</v>
      </c>
      <c r="N796">
        <v>553</v>
      </c>
      <c r="O796">
        <v>60845585.585585579</v>
      </c>
      <c r="P796">
        <v>136663521.62162161</v>
      </c>
      <c r="Q796">
        <v>228</v>
      </c>
      <c r="R796">
        <v>519</v>
      </c>
      <c r="S796">
        <v>247229310.8108108</v>
      </c>
      <c r="T796">
        <v>250620133.33333334</v>
      </c>
      <c r="U796">
        <v>50922252.252252251</v>
      </c>
      <c r="V796">
        <v>82862972.972972959</v>
      </c>
      <c r="W796">
        <v>29063.64</v>
      </c>
      <c r="X796">
        <v>29543.200000000001</v>
      </c>
    </row>
    <row r="797" spans="1:24">
      <c r="A797" s="7" t="s">
        <v>1752</v>
      </c>
      <c r="B797" s="13" t="s">
        <v>1753</v>
      </c>
      <c r="C797">
        <v>104589901.04200101</v>
      </c>
      <c r="D797">
        <v>101060610.93872584</v>
      </c>
      <c r="E797">
        <v>800900.90090090095</v>
      </c>
      <c r="F797">
        <v>422522.52252252202</v>
      </c>
      <c r="G797">
        <v>34</v>
      </c>
      <c r="H797">
        <v>20</v>
      </c>
      <c r="I797">
        <v>1</v>
      </c>
      <c r="J797">
        <v>1</v>
      </c>
      <c r="M797">
        <v>43</v>
      </c>
      <c r="N797">
        <v>29</v>
      </c>
      <c r="O797">
        <v>4535225.2252252251</v>
      </c>
      <c r="P797">
        <v>6521171.1711711707</v>
      </c>
      <c r="Q797">
        <v>37</v>
      </c>
      <c r="R797">
        <v>28</v>
      </c>
      <c r="S797">
        <v>25184090.090090089</v>
      </c>
      <c r="T797">
        <v>24229225.225225225</v>
      </c>
      <c r="U797">
        <v>4034324.3243243238</v>
      </c>
      <c r="V797">
        <v>2485945.945945946</v>
      </c>
      <c r="W797">
        <v>1840.28</v>
      </c>
      <c r="X797">
        <v>1868.56</v>
      </c>
    </row>
    <row r="798" spans="1:24">
      <c r="A798" s="7" t="s">
        <v>1754</v>
      </c>
      <c r="B798" s="13" t="s">
        <v>1755</v>
      </c>
      <c r="C798">
        <v>404209009.26382953</v>
      </c>
      <c r="D798">
        <v>422292000.39582443</v>
      </c>
      <c r="E798">
        <v>355112553.15315318</v>
      </c>
      <c r="F798">
        <v>8016441.4414414493</v>
      </c>
      <c r="G798">
        <v>207</v>
      </c>
      <c r="H798">
        <v>155</v>
      </c>
      <c r="I798">
        <v>17</v>
      </c>
      <c r="J798">
        <v>23</v>
      </c>
      <c r="K798">
        <v>6</v>
      </c>
      <c r="M798">
        <v>237</v>
      </c>
      <c r="N798">
        <v>236</v>
      </c>
      <c r="O798">
        <v>246041441.44144145</v>
      </c>
      <c r="P798">
        <v>42020112.612612613</v>
      </c>
      <c r="Q798">
        <v>322</v>
      </c>
      <c r="R798">
        <v>311</v>
      </c>
      <c r="S798">
        <v>176349754.95495495</v>
      </c>
      <c r="T798">
        <v>169711908.10810813</v>
      </c>
      <c r="U798">
        <v>191137477.47747749</v>
      </c>
      <c r="V798">
        <v>45126576.576576583</v>
      </c>
      <c r="W798">
        <v>9475.4</v>
      </c>
      <c r="X798">
        <v>9260.7199999999993</v>
      </c>
    </row>
    <row r="799" spans="1:24">
      <c r="A799" s="7" t="s">
        <v>1756</v>
      </c>
      <c r="B799" s="13" t="s">
        <v>1757</v>
      </c>
      <c r="C799">
        <v>221036391.85134658</v>
      </c>
      <c r="D799">
        <v>202123737.41369325</v>
      </c>
      <c r="E799">
        <v>85460035.135135129</v>
      </c>
      <c r="F799">
        <v>80770638.738738745</v>
      </c>
      <c r="G799">
        <v>78</v>
      </c>
      <c r="H799">
        <v>92</v>
      </c>
      <c r="I799">
        <v>10</v>
      </c>
      <c r="J799">
        <v>12</v>
      </c>
      <c r="M799">
        <v>101</v>
      </c>
      <c r="N799">
        <v>125</v>
      </c>
      <c r="O799">
        <v>85453873.873873875</v>
      </c>
      <c r="P799">
        <v>78829729.729729727</v>
      </c>
      <c r="Q799">
        <v>277</v>
      </c>
      <c r="R799">
        <v>304</v>
      </c>
      <c r="S799">
        <v>70793468.468468472</v>
      </c>
      <c r="T799">
        <v>75844944.144144148</v>
      </c>
      <c r="U799">
        <v>77476663.06306307</v>
      </c>
      <c r="V799">
        <v>70457387.387387395</v>
      </c>
      <c r="W799">
        <v>6997.84</v>
      </c>
      <c r="X799">
        <v>6984.28</v>
      </c>
    </row>
    <row r="800" spans="1:24">
      <c r="A800" s="7" t="s">
        <v>1758</v>
      </c>
      <c r="B800" s="13" t="s">
        <v>1349</v>
      </c>
      <c r="C800">
        <v>84853974.973158926</v>
      </c>
      <c r="D800">
        <v>94074736.0799582</v>
      </c>
      <c r="E800">
        <v>1409256.7567567569</v>
      </c>
      <c r="F800">
        <v>1111711.7117117131</v>
      </c>
      <c r="G800">
        <v>85</v>
      </c>
      <c r="H800">
        <v>154</v>
      </c>
      <c r="I800">
        <v>3</v>
      </c>
      <c r="J800">
        <v>5</v>
      </c>
      <c r="M800">
        <v>104</v>
      </c>
      <c r="N800">
        <v>215</v>
      </c>
      <c r="O800">
        <v>103263873.87387387</v>
      </c>
      <c r="P800">
        <v>73345315.315315321</v>
      </c>
      <c r="Q800">
        <v>10</v>
      </c>
      <c r="R800">
        <v>132</v>
      </c>
      <c r="S800">
        <v>31862043.243243244</v>
      </c>
      <c r="T800">
        <v>33470581.981981985</v>
      </c>
      <c r="U800">
        <v>42745538.738738738</v>
      </c>
      <c r="V800">
        <v>70128061.261261255</v>
      </c>
      <c r="W800">
        <v>2759.36</v>
      </c>
      <c r="X800">
        <v>2842.36</v>
      </c>
    </row>
    <row r="801" spans="1:24">
      <c r="A801" s="7" t="s">
        <v>1759</v>
      </c>
      <c r="B801" s="13" t="s">
        <v>970</v>
      </c>
      <c r="C801">
        <v>130341757.79837123</v>
      </c>
      <c r="D801">
        <v>132191506.90178551</v>
      </c>
      <c r="E801">
        <v>2049549.5495495489</v>
      </c>
      <c r="F801">
        <v>173873.873873876</v>
      </c>
      <c r="G801">
        <v>27</v>
      </c>
      <c r="H801">
        <v>33</v>
      </c>
      <c r="I801">
        <v>2</v>
      </c>
      <c r="J801">
        <v>11</v>
      </c>
      <c r="M801">
        <v>82</v>
      </c>
      <c r="N801">
        <v>60</v>
      </c>
      <c r="O801">
        <v>11708108.108108107</v>
      </c>
      <c r="P801">
        <v>21532882.882882878</v>
      </c>
      <c r="Q801">
        <v>25</v>
      </c>
      <c r="R801">
        <v>332</v>
      </c>
      <c r="S801">
        <v>53771018.018018022</v>
      </c>
      <c r="T801">
        <v>52977022.522522524</v>
      </c>
      <c r="U801">
        <v>11986306.306306306</v>
      </c>
      <c r="V801">
        <v>21362207.20720721</v>
      </c>
      <c r="W801">
        <v>2309.84</v>
      </c>
      <c r="X801">
        <v>2447.6</v>
      </c>
    </row>
    <row r="802" spans="1:24">
      <c r="A802" s="7" t="s">
        <v>1760</v>
      </c>
      <c r="B802" s="13" t="s">
        <v>1761</v>
      </c>
      <c r="C802">
        <v>12348182.285665439</v>
      </c>
      <c r="D802">
        <v>10893985.734812306</v>
      </c>
      <c r="E802">
        <v>53603.603603604002</v>
      </c>
      <c r="F802">
        <v>1801.801801802</v>
      </c>
      <c r="H802">
        <v>2</v>
      </c>
      <c r="I802">
        <v>1</v>
      </c>
      <c r="J802">
        <v>0</v>
      </c>
      <c r="M802">
        <v>2</v>
      </c>
      <c r="N802">
        <v>4</v>
      </c>
      <c r="O802">
        <v>190990.99099099101</v>
      </c>
      <c r="P802">
        <v>166666.66666666701</v>
      </c>
      <c r="Q802">
        <v>2</v>
      </c>
      <c r="R802">
        <v>4</v>
      </c>
      <c r="S802">
        <v>1232427.927927928</v>
      </c>
      <c r="T802">
        <v>1289225.2252252251</v>
      </c>
      <c r="U802">
        <v>27027.027027027001</v>
      </c>
      <c r="V802">
        <v>214414.41441441499</v>
      </c>
      <c r="W802">
        <v>182.6</v>
      </c>
      <c r="X802">
        <v>165.68</v>
      </c>
    </row>
    <row r="803" spans="1:24">
      <c r="A803" s="7" t="s">
        <v>1762</v>
      </c>
      <c r="B803" s="13" t="s">
        <v>1761</v>
      </c>
      <c r="C803">
        <v>42935806.658391371</v>
      </c>
      <c r="D803">
        <v>43142477.674227938</v>
      </c>
      <c r="E803">
        <v>50900.900900900997</v>
      </c>
      <c r="F803">
        <v>29729.729729729999</v>
      </c>
      <c r="G803">
        <v>5</v>
      </c>
      <c r="H803">
        <v>4</v>
      </c>
      <c r="I803">
        <v>1</v>
      </c>
      <c r="J803">
        <v>0</v>
      </c>
      <c r="M803">
        <v>8</v>
      </c>
      <c r="N803">
        <v>5</v>
      </c>
      <c r="O803">
        <v>3158558.558558559</v>
      </c>
      <c r="P803">
        <v>4777000</v>
      </c>
      <c r="Q803">
        <v>2</v>
      </c>
      <c r="R803">
        <v>4</v>
      </c>
      <c r="S803">
        <v>6120477.4774774769</v>
      </c>
      <c r="T803">
        <v>6116130.6306306301</v>
      </c>
      <c r="U803">
        <v>2330360.3603603598</v>
      </c>
      <c r="V803">
        <v>4409189.1891891891</v>
      </c>
      <c r="W803">
        <v>781.04</v>
      </c>
      <c r="X803">
        <v>757.08</v>
      </c>
    </row>
    <row r="804" spans="1:24">
      <c r="A804" s="7" t="s">
        <v>1763</v>
      </c>
      <c r="B804" s="13" t="s">
        <v>1764</v>
      </c>
      <c r="C804">
        <v>700322880.13693523</v>
      </c>
      <c r="D804">
        <v>665457806.78030276</v>
      </c>
      <c r="E804">
        <v>650450.45045045204</v>
      </c>
      <c r="F804">
        <v>403972.97297297802</v>
      </c>
      <c r="G804">
        <v>98</v>
      </c>
      <c r="H804">
        <v>105</v>
      </c>
      <c r="I804">
        <v>11</v>
      </c>
      <c r="J804">
        <v>13</v>
      </c>
      <c r="M804">
        <v>249</v>
      </c>
      <c r="N804">
        <v>233</v>
      </c>
      <c r="O804">
        <v>28196846.846846849</v>
      </c>
      <c r="P804">
        <v>35589549.54954955</v>
      </c>
      <c r="Q804">
        <v>285</v>
      </c>
      <c r="R804">
        <v>436</v>
      </c>
      <c r="S804">
        <v>182723977.47747749</v>
      </c>
      <c r="T804">
        <v>181724382.88288289</v>
      </c>
      <c r="U804">
        <v>24853603.603603605</v>
      </c>
      <c r="V804">
        <v>34134684.684684686</v>
      </c>
      <c r="W804">
        <v>16592.879999999997</v>
      </c>
      <c r="X804">
        <v>16162.32</v>
      </c>
    </row>
    <row r="805" spans="1:24">
      <c r="A805" s="7" t="s">
        <v>1765</v>
      </c>
      <c r="B805" s="13" t="s">
        <v>1766</v>
      </c>
      <c r="C805">
        <v>207717862.45047402</v>
      </c>
      <c r="D805">
        <v>208315655.04716182</v>
      </c>
      <c r="E805">
        <v>446846.84684684803</v>
      </c>
      <c r="F805">
        <v>81081.081081084994</v>
      </c>
      <c r="G805">
        <v>86</v>
      </c>
      <c r="H805">
        <v>117</v>
      </c>
      <c r="I805">
        <v>4</v>
      </c>
      <c r="J805">
        <v>5</v>
      </c>
      <c r="M805">
        <v>265</v>
      </c>
      <c r="N805">
        <v>204</v>
      </c>
      <c r="O805">
        <v>14521981.981981982</v>
      </c>
      <c r="P805">
        <v>17400630.630630631</v>
      </c>
      <c r="Q805">
        <v>29</v>
      </c>
      <c r="R805">
        <v>106</v>
      </c>
      <c r="S805">
        <v>48246798.198198199</v>
      </c>
      <c r="T805">
        <v>48991819.819819823</v>
      </c>
      <c r="U805">
        <v>15045495.495495498</v>
      </c>
      <c r="V805">
        <v>13218018.018018018</v>
      </c>
      <c r="W805">
        <v>6546.68</v>
      </c>
      <c r="X805">
        <v>6514.3600000000006</v>
      </c>
    </row>
    <row r="806" spans="1:24">
      <c r="A806" s="7" t="s">
        <v>1767</v>
      </c>
      <c r="B806" s="13" t="s">
        <v>1768</v>
      </c>
      <c r="C806">
        <v>1510471181.5714905</v>
      </c>
      <c r="D806">
        <v>1516775586.1099496</v>
      </c>
      <c r="E806">
        <v>9506306.3063063193</v>
      </c>
      <c r="F806">
        <v>4518468.4684684789</v>
      </c>
      <c r="G806">
        <v>841</v>
      </c>
      <c r="H806">
        <v>522</v>
      </c>
      <c r="I806">
        <v>46</v>
      </c>
      <c r="J806">
        <v>53</v>
      </c>
      <c r="K806">
        <v>8</v>
      </c>
      <c r="M806">
        <v>1420</v>
      </c>
      <c r="N806">
        <v>1275</v>
      </c>
      <c r="O806">
        <v>207908918.91891891</v>
      </c>
      <c r="P806">
        <v>314624324.32432431</v>
      </c>
      <c r="Q806">
        <v>682</v>
      </c>
      <c r="R806">
        <v>1345</v>
      </c>
      <c r="S806">
        <v>485411464.86486495</v>
      </c>
      <c r="T806">
        <v>484977728.82882881</v>
      </c>
      <c r="U806">
        <v>204204594.5945946</v>
      </c>
      <c r="V806">
        <v>337497409.009009</v>
      </c>
      <c r="W806">
        <v>45627.56</v>
      </c>
      <c r="X806">
        <v>46053.56</v>
      </c>
    </row>
    <row r="807" spans="1:24">
      <c r="A807" s="7" t="s">
        <v>1769</v>
      </c>
      <c r="B807" s="13" t="s">
        <v>1770</v>
      </c>
      <c r="C807">
        <v>93430634.253512725</v>
      </c>
      <c r="D807">
        <v>94544765.027205229</v>
      </c>
      <c r="E807">
        <v>1463963.9639639631</v>
      </c>
      <c r="F807">
        <v>590990.99099099101</v>
      </c>
      <c r="G807">
        <v>28</v>
      </c>
      <c r="H807">
        <v>24</v>
      </c>
      <c r="I807">
        <v>3</v>
      </c>
      <c r="J807">
        <v>2</v>
      </c>
      <c r="M807">
        <v>34</v>
      </c>
      <c r="N807">
        <v>39</v>
      </c>
      <c r="O807">
        <v>6673873.8738738736</v>
      </c>
      <c r="P807">
        <v>8090990.9909909917</v>
      </c>
      <c r="Q807">
        <v>30</v>
      </c>
      <c r="R807">
        <v>30</v>
      </c>
      <c r="S807">
        <v>25264783.783783782</v>
      </c>
      <c r="T807">
        <v>26113261.261261262</v>
      </c>
      <c r="U807">
        <v>6205495.4954954954</v>
      </c>
      <c r="V807">
        <v>6492252.2522522509</v>
      </c>
      <c r="W807">
        <v>4002.04</v>
      </c>
      <c r="X807">
        <v>3943.08</v>
      </c>
    </row>
    <row r="808" spans="1:24">
      <c r="A808" s="7" t="s">
        <v>1771</v>
      </c>
      <c r="B808" s="13" t="s">
        <v>1098</v>
      </c>
      <c r="C808">
        <v>535497623.63813543</v>
      </c>
      <c r="D808">
        <v>558304819.86143994</v>
      </c>
      <c r="E808">
        <v>242502781.98198199</v>
      </c>
      <c r="F808">
        <v>255818314.41441441</v>
      </c>
      <c r="G808">
        <v>120</v>
      </c>
      <c r="H808">
        <v>129</v>
      </c>
      <c r="I808">
        <v>8</v>
      </c>
      <c r="J808">
        <v>11</v>
      </c>
      <c r="M808">
        <v>214</v>
      </c>
      <c r="N808">
        <v>325</v>
      </c>
      <c r="O808">
        <v>200042110.81081083</v>
      </c>
      <c r="P808">
        <v>218477427.02702701</v>
      </c>
      <c r="Q808">
        <v>26</v>
      </c>
      <c r="R808">
        <v>208</v>
      </c>
      <c r="S808">
        <v>156736809.009009</v>
      </c>
      <c r="T808">
        <v>158474864.86486486</v>
      </c>
      <c r="U808">
        <v>131893286.48648646</v>
      </c>
      <c r="V808">
        <v>126203423.42342344</v>
      </c>
      <c r="W808">
        <v>19809.32</v>
      </c>
      <c r="X808">
        <v>19195.599999999999</v>
      </c>
    </row>
    <row r="809" spans="1:24">
      <c r="A809" s="7" t="s">
        <v>1772</v>
      </c>
      <c r="B809" s="13" t="s">
        <v>1773</v>
      </c>
      <c r="C809">
        <v>664273217.70449412</v>
      </c>
      <c r="D809">
        <v>693978409.97666121</v>
      </c>
      <c r="E809">
        <v>101833245.04504505</v>
      </c>
      <c r="F809">
        <v>117179532.43243244</v>
      </c>
      <c r="G809">
        <v>214</v>
      </c>
      <c r="H809">
        <v>181</v>
      </c>
      <c r="I809">
        <v>25</v>
      </c>
      <c r="J809">
        <v>26</v>
      </c>
      <c r="M809">
        <v>320</v>
      </c>
      <c r="N809">
        <v>361</v>
      </c>
      <c r="O809">
        <v>102727927.92792793</v>
      </c>
      <c r="P809">
        <v>120811351.35135135</v>
      </c>
      <c r="Q809">
        <v>449</v>
      </c>
      <c r="R809">
        <v>343</v>
      </c>
      <c r="S809">
        <v>241830521.62162164</v>
      </c>
      <c r="T809">
        <v>252483620.72072077</v>
      </c>
      <c r="U809">
        <v>125605945.94594595</v>
      </c>
      <c r="V809">
        <v>139615718.91891891</v>
      </c>
      <c r="W809">
        <v>23691.08</v>
      </c>
      <c r="X809">
        <v>24038.48</v>
      </c>
    </row>
    <row r="810" spans="1:24">
      <c r="A810" s="7" t="s">
        <v>1774</v>
      </c>
      <c r="B810" s="13" t="s">
        <v>1465</v>
      </c>
      <c r="C810">
        <v>90284583.843962789</v>
      </c>
      <c r="D810">
        <v>94469966.899967909</v>
      </c>
      <c r="E810">
        <v>395945.94594594598</v>
      </c>
      <c r="F810">
        <v>369144.14414414502</v>
      </c>
      <c r="G810">
        <v>28</v>
      </c>
      <c r="H810">
        <v>24</v>
      </c>
      <c r="I810">
        <v>4</v>
      </c>
      <c r="J810">
        <v>9</v>
      </c>
      <c r="M810">
        <v>39</v>
      </c>
      <c r="N810">
        <v>34</v>
      </c>
      <c r="O810">
        <v>4640720.7207207214</v>
      </c>
      <c r="P810">
        <v>7800270.2702702703</v>
      </c>
      <c r="Q810">
        <v>624</v>
      </c>
      <c r="R810">
        <v>146</v>
      </c>
      <c r="S810">
        <v>18284468.468468469</v>
      </c>
      <c r="T810">
        <v>19820707.20720721</v>
      </c>
      <c r="U810">
        <v>4617207.2072072076</v>
      </c>
      <c r="V810">
        <v>7350270.2702702694</v>
      </c>
      <c r="W810">
        <v>3627</v>
      </c>
      <c r="X810">
        <v>3667.64</v>
      </c>
    </row>
    <row r="811" spans="1:24">
      <c r="A811" s="7" t="s">
        <v>1775</v>
      </c>
      <c r="B811" s="13" t="s">
        <v>1776</v>
      </c>
      <c r="C811">
        <v>166946252.80973023</v>
      </c>
      <c r="D811">
        <v>162607515.64548755</v>
      </c>
      <c r="E811">
        <v>150889797.2972973</v>
      </c>
      <c r="F811">
        <v>87201783.783783779</v>
      </c>
      <c r="G811">
        <v>68</v>
      </c>
      <c r="H811">
        <v>48</v>
      </c>
      <c r="I811">
        <v>6</v>
      </c>
      <c r="J811">
        <v>5</v>
      </c>
      <c r="K811">
        <v>1</v>
      </c>
      <c r="M811">
        <v>100</v>
      </c>
      <c r="N811">
        <v>94</v>
      </c>
      <c r="O811">
        <v>37130702.702702701</v>
      </c>
      <c r="P811">
        <v>37711216.216216214</v>
      </c>
      <c r="Q811">
        <v>93</v>
      </c>
      <c r="R811">
        <v>72</v>
      </c>
      <c r="S811">
        <v>52035779.279279277</v>
      </c>
      <c r="T811">
        <v>56720234.234234229</v>
      </c>
      <c r="U811">
        <v>34384504.504504509</v>
      </c>
      <c r="V811">
        <v>28191891.891891889</v>
      </c>
      <c r="W811">
        <v>3238.6800000000003</v>
      </c>
      <c r="X811">
        <v>3444.56</v>
      </c>
    </row>
    <row r="812" spans="1:24">
      <c r="A812" s="7" t="s">
        <v>1777</v>
      </c>
      <c r="B812" s="13" t="s">
        <v>1778</v>
      </c>
      <c r="C812">
        <v>418526232.80544627</v>
      </c>
      <c r="D812">
        <v>375859379.59828448</v>
      </c>
      <c r="E812">
        <v>21410399.0990991</v>
      </c>
      <c r="F812">
        <v>84606678.378378376</v>
      </c>
      <c r="G812">
        <v>76</v>
      </c>
      <c r="H812">
        <v>55</v>
      </c>
      <c r="I812">
        <v>6</v>
      </c>
      <c r="J812">
        <v>4</v>
      </c>
      <c r="K812">
        <v>4</v>
      </c>
      <c r="M812">
        <v>121</v>
      </c>
      <c r="N812">
        <v>85</v>
      </c>
      <c r="O812">
        <v>25988018.018018022</v>
      </c>
      <c r="P812">
        <v>30622057.657657661</v>
      </c>
      <c r="Q812">
        <v>6</v>
      </c>
      <c r="R812">
        <v>207</v>
      </c>
      <c r="S812">
        <v>95864075.675675675</v>
      </c>
      <c r="T812">
        <v>88595252.252252251</v>
      </c>
      <c r="U812">
        <v>21586666.666666664</v>
      </c>
      <c r="V812">
        <v>22521801.801801797</v>
      </c>
      <c r="W812">
        <v>5063.6000000000004</v>
      </c>
      <c r="X812">
        <v>4892.3599999999997</v>
      </c>
    </row>
    <row r="813" spans="1:24">
      <c r="A813" s="7" t="s">
        <v>1779</v>
      </c>
      <c r="B813" s="13" t="s">
        <v>1030</v>
      </c>
      <c r="C813">
        <v>174834945.49587065</v>
      </c>
      <c r="D813">
        <v>173160485.21632978</v>
      </c>
      <c r="E813">
        <v>149549.54954954999</v>
      </c>
      <c r="F813">
        <v>65765.765765769</v>
      </c>
      <c r="G813">
        <v>59</v>
      </c>
      <c r="H813">
        <v>93</v>
      </c>
      <c r="I813">
        <v>5</v>
      </c>
      <c r="J813">
        <v>5</v>
      </c>
      <c r="M813">
        <v>77</v>
      </c>
      <c r="N813">
        <v>100</v>
      </c>
      <c r="O813">
        <v>16614414.414414415</v>
      </c>
      <c r="P813">
        <v>21996666.666666672</v>
      </c>
      <c r="Q813">
        <v>34</v>
      </c>
      <c r="R813">
        <v>66</v>
      </c>
      <c r="S813">
        <v>47134126.126126125</v>
      </c>
      <c r="T813">
        <v>51941761.261261255</v>
      </c>
      <c r="U813">
        <v>16966756.756756756</v>
      </c>
      <c r="V813">
        <v>20535405.405405406</v>
      </c>
      <c r="W813">
        <v>3062.7200000000003</v>
      </c>
      <c r="X813">
        <v>3118.08</v>
      </c>
    </row>
    <row r="814" spans="1:24">
      <c r="A814" s="7" t="s">
        <v>1780</v>
      </c>
      <c r="B814" s="13" t="s">
        <v>1030</v>
      </c>
      <c r="C814">
        <v>316624410.25338489</v>
      </c>
      <c r="D814">
        <v>314833195.41396481</v>
      </c>
      <c r="E814">
        <v>1049459.459459461</v>
      </c>
      <c r="F814">
        <v>1094324.3243243259</v>
      </c>
      <c r="G814">
        <v>108</v>
      </c>
      <c r="H814">
        <v>176</v>
      </c>
      <c r="I814">
        <v>8</v>
      </c>
      <c r="J814">
        <v>6</v>
      </c>
      <c r="K814">
        <v>1</v>
      </c>
      <c r="M814">
        <v>261</v>
      </c>
      <c r="N814">
        <v>275</v>
      </c>
      <c r="O814">
        <v>24923783.783783786</v>
      </c>
      <c r="P814">
        <v>41500990.990990989</v>
      </c>
      <c r="Q814">
        <v>93</v>
      </c>
      <c r="R814">
        <v>403</v>
      </c>
      <c r="S814">
        <v>93413364.864864871</v>
      </c>
      <c r="T814">
        <v>102620678.37837838</v>
      </c>
      <c r="U814">
        <v>25427387.387387387</v>
      </c>
      <c r="V814">
        <v>38166936.936936937</v>
      </c>
      <c r="W814">
        <v>5900.92</v>
      </c>
      <c r="X814">
        <v>5994.6</v>
      </c>
    </row>
    <row r="815" spans="1:24">
      <c r="A815" s="7" t="s">
        <v>1781</v>
      </c>
      <c r="B815" s="13" t="s">
        <v>898</v>
      </c>
      <c r="C815">
        <v>1808541029.7033005</v>
      </c>
      <c r="D815">
        <v>1734508017.7567348</v>
      </c>
      <c r="E815">
        <v>1166261936.9369369</v>
      </c>
      <c r="F815">
        <v>34631328.828828841</v>
      </c>
      <c r="G815">
        <v>633</v>
      </c>
      <c r="H815">
        <v>237</v>
      </c>
      <c r="I815">
        <v>7</v>
      </c>
      <c r="J815">
        <v>17</v>
      </c>
      <c r="K815">
        <v>6</v>
      </c>
      <c r="M815">
        <v>1423</v>
      </c>
      <c r="N815">
        <v>637</v>
      </c>
      <c r="O815">
        <v>53252342.342342347</v>
      </c>
      <c r="P815">
        <v>68903696.396396399</v>
      </c>
      <c r="Q815">
        <v>273</v>
      </c>
      <c r="R815">
        <v>277</v>
      </c>
      <c r="S815">
        <v>275768819.81981981</v>
      </c>
      <c r="T815">
        <v>260412072.07207209</v>
      </c>
      <c r="U815">
        <v>51839819.819819815</v>
      </c>
      <c r="V815">
        <v>72924324.324324325</v>
      </c>
      <c r="W815">
        <v>39882.400000000001</v>
      </c>
      <c r="X815">
        <v>40882.800000000003</v>
      </c>
    </row>
    <row r="816" spans="1:24">
      <c r="A816" s="7" t="s">
        <v>1782</v>
      </c>
      <c r="B816" s="13" t="s">
        <v>1783</v>
      </c>
      <c r="C816">
        <v>274216054.53429753</v>
      </c>
      <c r="D816">
        <v>282022748.53882694</v>
      </c>
      <c r="E816">
        <v>88124909.009009004</v>
      </c>
      <c r="F816">
        <v>52787963.963963971</v>
      </c>
      <c r="G816">
        <v>87</v>
      </c>
      <c r="H816">
        <v>92</v>
      </c>
      <c r="I816">
        <v>5</v>
      </c>
      <c r="J816">
        <v>5</v>
      </c>
      <c r="M816">
        <v>106</v>
      </c>
      <c r="N816">
        <v>113</v>
      </c>
      <c r="O816">
        <v>25882162.162162162</v>
      </c>
      <c r="P816">
        <v>32542036.036036029</v>
      </c>
      <c r="Q816">
        <v>114</v>
      </c>
      <c r="R816">
        <v>223</v>
      </c>
      <c r="S816">
        <v>63167463.963963963</v>
      </c>
      <c r="T816">
        <v>64480680.180180185</v>
      </c>
      <c r="U816">
        <v>20259639.639639642</v>
      </c>
      <c r="V816">
        <v>25083963.963963963</v>
      </c>
      <c r="W816">
        <v>6798.24</v>
      </c>
      <c r="X816">
        <v>6720.08</v>
      </c>
    </row>
    <row r="817" spans="1:24">
      <c r="A817" s="7" t="s">
        <v>1784</v>
      </c>
      <c r="B817" s="13" t="s">
        <v>837</v>
      </c>
      <c r="C817">
        <v>474188.46684219601</v>
      </c>
      <c r="D817">
        <v>433677.45469409903</v>
      </c>
      <c r="G817">
        <v>1</v>
      </c>
      <c r="H817">
        <v>1</v>
      </c>
      <c r="M817">
        <v>1</v>
      </c>
      <c r="N817">
        <v>2</v>
      </c>
      <c r="S817">
        <v>449099.099099099</v>
      </c>
      <c r="T817">
        <v>258333.33333333299</v>
      </c>
      <c r="W817">
        <v>148.63999999999999</v>
      </c>
      <c r="X817">
        <v>136.4</v>
      </c>
    </row>
    <row r="818" spans="1:24">
      <c r="A818" s="7" t="s">
        <v>1785</v>
      </c>
      <c r="B818" s="13" t="s">
        <v>1786</v>
      </c>
      <c r="C818">
        <v>278287259.83464432</v>
      </c>
      <c r="D818">
        <v>262940311.39946958</v>
      </c>
      <c r="E818">
        <v>17117.117117117999</v>
      </c>
      <c r="F818">
        <v>35135.135135135999</v>
      </c>
      <c r="G818">
        <v>59</v>
      </c>
      <c r="H818">
        <v>81</v>
      </c>
      <c r="I818">
        <v>4</v>
      </c>
      <c r="J818">
        <v>3</v>
      </c>
      <c r="M818">
        <v>110</v>
      </c>
      <c r="N818">
        <v>122</v>
      </c>
      <c r="O818">
        <v>74958648.648648649</v>
      </c>
      <c r="P818">
        <v>8894504.5045045037</v>
      </c>
      <c r="Q818">
        <v>271</v>
      </c>
      <c r="R818">
        <v>70</v>
      </c>
      <c r="S818">
        <v>128165000</v>
      </c>
      <c r="T818">
        <v>127012576.57657658</v>
      </c>
      <c r="U818">
        <v>38111081.081081085</v>
      </c>
      <c r="V818">
        <v>9125675.6756756753</v>
      </c>
      <c r="W818">
        <v>5016.28</v>
      </c>
      <c r="X818">
        <v>5187.04</v>
      </c>
    </row>
    <row r="819" spans="1:24">
      <c r="A819" s="7" t="s">
        <v>1787</v>
      </c>
      <c r="B819" s="13" t="s">
        <v>1788</v>
      </c>
      <c r="C819">
        <v>510634236.70980889</v>
      </c>
      <c r="D819">
        <v>530531377.93707347</v>
      </c>
      <c r="E819">
        <v>768918.91891892103</v>
      </c>
      <c r="F819">
        <v>834009.00900901097</v>
      </c>
      <c r="G819">
        <v>118</v>
      </c>
      <c r="H819">
        <v>129</v>
      </c>
      <c r="I819">
        <v>5</v>
      </c>
      <c r="J819">
        <v>6</v>
      </c>
      <c r="M819">
        <v>211</v>
      </c>
      <c r="N819">
        <v>207</v>
      </c>
      <c r="O819">
        <v>22625855.85585586</v>
      </c>
      <c r="P819">
        <v>46941171.171171173</v>
      </c>
      <c r="Q819">
        <v>157</v>
      </c>
      <c r="R819">
        <v>338</v>
      </c>
      <c r="S819">
        <v>217729439.63963962</v>
      </c>
      <c r="T819">
        <v>228942696.3963964</v>
      </c>
      <c r="U819">
        <v>19582522.522522524</v>
      </c>
      <c r="V819">
        <v>48317117.117117114</v>
      </c>
      <c r="W819">
        <v>17417.599999999999</v>
      </c>
      <c r="X819">
        <v>18073.16</v>
      </c>
    </row>
    <row r="820" spans="1:24">
      <c r="A820" s="7" t="s">
        <v>1789</v>
      </c>
      <c r="B820" s="13" t="s">
        <v>1016</v>
      </c>
      <c r="C820">
        <v>375049983.36772668</v>
      </c>
      <c r="D820">
        <v>376522868.38381547</v>
      </c>
      <c r="E820">
        <v>93875910.810810804</v>
      </c>
      <c r="F820">
        <v>72358746.846846849</v>
      </c>
      <c r="G820">
        <v>84</v>
      </c>
      <c r="H820">
        <v>65</v>
      </c>
      <c r="I820">
        <v>4</v>
      </c>
      <c r="J820">
        <v>8</v>
      </c>
      <c r="K820">
        <v>1</v>
      </c>
      <c r="M820">
        <v>122</v>
      </c>
      <c r="N820">
        <v>162</v>
      </c>
      <c r="O820">
        <v>90860720.720720723</v>
      </c>
      <c r="P820">
        <v>73092612.61261262</v>
      </c>
      <c r="Q820">
        <v>4</v>
      </c>
      <c r="R820">
        <v>102</v>
      </c>
      <c r="S820">
        <v>113625801.80180179</v>
      </c>
      <c r="T820">
        <v>109930562.16216217</v>
      </c>
      <c r="U820">
        <v>34538288.288288288</v>
      </c>
      <c r="V820">
        <v>35313873.873873875</v>
      </c>
      <c r="W820">
        <v>7890.24</v>
      </c>
      <c r="X820">
        <v>7791.84</v>
      </c>
    </row>
    <row r="821" spans="1:24">
      <c r="A821" s="7" t="s">
        <v>1790</v>
      </c>
      <c r="B821" s="13" t="s">
        <v>1753</v>
      </c>
      <c r="C821">
        <v>455009510.05217421</v>
      </c>
      <c r="D821">
        <v>451663115.13911784</v>
      </c>
      <c r="E821">
        <v>7215050.450450452</v>
      </c>
      <c r="F821">
        <v>820720.72072072397</v>
      </c>
      <c r="G821">
        <v>171</v>
      </c>
      <c r="H821">
        <v>162</v>
      </c>
      <c r="I821">
        <v>8</v>
      </c>
      <c r="J821">
        <v>15</v>
      </c>
      <c r="K821">
        <v>1</v>
      </c>
      <c r="M821">
        <v>220</v>
      </c>
      <c r="N821">
        <v>293</v>
      </c>
      <c r="O821">
        <v>235286648.64864868</v>
      </c>
      <c r="P821">
        <v>113642297.2972973</v>
      </c>
      <c r="Q821">
        <v>290</v>
      </c>
      <c r="R821">
        <v>309</v>
      </c>
      <c r="S821">
        <v>143606744.14414415</v>
      </c>
      <c r="T821">
        <v>146494409.9099099</v>
      </c>
      <c r="U821">
        <v>44386846.846846841</v>
      </c>
      <c r="V821">
        <v>105321261.26126125</v>
      </c>
      <c r="W821">
        <v>12131.84</v>
      </c>
      <c r="X821">
        <v>12237.76</v>
      </c>
    </row>
    <row r="822" spans="1:24">
      <c r="A822" s="7" t="s">
        <v>1791</v>
      </c>
      <c r="B822" s="13" t="s">
        <v>1753</v>
      </c>
      <c r="C822">
        <v>526318000.18531305</v>
      </c>
      <c r="D822">
        <v>551131569.03269875</v>
      </c>
      <c r="E822">
        <v>13279218.01801802</v>
      </c>
      <c r="F822">
        <v>2238738.7387387441</v>
      </c>
      <c r="G822">
        <v>147</v>
      </c>
      <c r="H822">
        <v>202</v>
      </c>
      <c r="I822">
        <v>6</v>
      </c>
      <c r="J822">
        <v>11</v>
      </c>
      <c r="M822">
        <v>182</v>
      </c>
      <c r="N822">
        <v>272</v>
      </c>
      <c r="O822">
        <v>183802059.45945945</v>
      </c>
      <c r="P822">
        <v>143971013.51351354</v>
      </c>
      <c r="Q822">
        <v>688</v>
      </c>
      <c r="R822">
        <v>358</v>
      </c>
      <c r="S822">
        <v>166715451.35135138</v>
      </c>
      <c r="T822">
        <v>176488996.3963964</v>
      </c>
      <c r="U822">
        <v>62833693.693693697</v>
      </c>
      <c r="V822">
        <v>138231081.08108106</v>
      </c>
      <c r="W822">
        <v>12967.6</v>
      </c>
      <c r="X822">
        <v>13479.119999999999</v>
      </c>
    </row>
    <row r="823" spans="1:24">
      <c r="A823" s="7" t="s">
        <v>1792</v>
      </c>
      <c r="B823" s="13" t="s">
        <v>1786</v>
      </c>
      <c r="C823">
        <v>873197480.27350926</v>
      </c>
      <c r="D823">
        <v>879432905.48273075</v>
      </c>
      <c r="E823">
        <v>2962612.612612613</v>
      </c>
      <c r="F823">
        <v>385585.58558558603</v>
      </c>
      <c r="G823">
        <v>281</v>
      </c>
      <c r="H823">
        <v>314</v>
      </c>
      <c r="I823">
        <v>18</v>
      </c>
      <c r="J823">
        <v>13</v>
      </c>
      <c r="K823">
        <v>3</v>
      </c>
      <c r="M823">
        <v>323</v>
      </c>
      <c r="N823">
        <v>357</v>
      </c>
      <c r="O823">
        <v>173481981.98198202</v>
      </c>
      <c r="P823">
        <v>89170990.990990981</v>
      </c>
      <c r="Q823">
        <v>321</v>
      </c>
      <c r="R823">
        <v>321</v>
      </c>
      <c r="S823">
        <v>333070368.46846849</v>
      </c>
      <c r="T823">
        <v>346968283.78378373</v>
      </c>
      <c r="U823">
        <v>133982522.52252252</v>
      </c>
      <c r="V823">
        <v>82705495.495495498</v>
      </c>
      <c r="W823">
        <v>15336.88</v>
      </c>
      <c r="X823">
        <v>14929.8</v>
      </c>
    </row>
    <row r="824" spans="1:24">
      <c r="A824" s="7" t="s">
        <v>1793</v>
      </c>
      <c r="B824" s="13" t="s">
        <v>1753</v>
      </c>
      <c r="C824">
        <v>594065691.68673038</v>
      </c>
      <c r="D824">
        <v>595688191.06156754</v>
      </c>
      <c r="E824">
        <v>12464189.189189188</v>
      </c>
      <c r="F824">
        <v>2029729.7297297381</v>
      </c>
      <c r="G824">
        <v>143</v>
      </c>
      <c r="H824">
        <v>175</v>
      </c>
      <c r="I824">
        <v>7</v>
      </c>
      <c r="J824">
        <v>8</v>
      </c>
      <c r="M824">
        <v>199</v>
      </c>
      <c r="N824">
        <v>247</v>
      </c>
      <c r="O824">
        <v>228528738.73873872</v>
      </c>
      <c r="P824">
        <v>106110788.28828828</v>
      </c>
      <c r="Q824">
        <v>401</v>
      </c>
      <c r="R824">
        <v>446</v>
      </c>
      <c r="S824">
        <v>227051600</v>
      </c>
      <c r="T824">
        <v>239195158.55855858</v>
      </c>
      <c r="U824">
        <v>80233196.396396399</v>
      </c>
      <c r="V824">
        <v>97157747.747747749</v>
      </c>
      <c r="W824">
        <v>13752.48</v>
      </c>
      <c r="X824">
        <v>13642.08</v>
      </c>
    </row>
    <row r="825" spans="1:24">
      <c r="A825" s="7" t="s">
        <v>1794</v>
      </c>
      <c r="B825" s="13" t="s">
        <v>1786</v>
      </c>
      <c r="C825">
        <v>463112683.8482427</v>
      </c>
      <c r="D825">
        <v>426702761.37284088</v>
      </c>
      <c r="E825">
        <v>3091441.4414414451</v>
      </c>
      <c r="F825">
        <v>893693.69369369897</v>
      </c>
      <c r="G825">
        <v>160</v>
      </c>
      <c r="H825">
        <v>177</v>
      </c>
      <c r="I825">
        <v>11</v>
      </c>
      <c r="J825">
        <v>10</v>
      </c>
      <c r="K825">
        <v>4</v>
      </c>
      <c r="M825">
        <v>193</v>
      </c>
      <c r="N825">
        <v>196</v>
      </c>
      <c r="O825">
        <v>134211351.35135135</v>
      </c>
      <c r="P825">
        <v>45167229.729729727</v>
      </c>
      <c r="Q825">
        <v>242</v>
      </c>
      <c r="R825">
        <v>139</v>
      </c>
      <c r="S825">
        <v>163092081.08108109</v>
      </c>
      <c r="T825">
        <v>159172359.45945948</v>
      </c>
      <c r="U825">
        <v>52818288.288288288</v>
      </c>
      <c r="V825">
        <v>48104234.234234236</v>
      </c>
      <c r="W825">
        <v>7850.6</v>
      </c>
      <c r="X825">
        <v>7612.24</v>
      </c>
    </row>
    <row r="826" spans="1:24">
      <c r="A826" s="7" t="s">
        <v>1795</v>
      </c>
      <c r="B826" s="13" t="s">
        <v>1144</v>
      </c>
      <c r="C826">
        <v>109492408.16706078</v>
      </c>
      <c r="D826">
        <v>114506293.04348902</v>
      </c>
      <c r="E826">
        <v>168918.918918921</v>
      </c>
      <c r="F826">
        <v>49549.549549552001</v>
      </c>
      <c r="G826">
        <v>84</v>
      </c>
      <c r="H826">
        <v>24</v>
      </c>
      <c r="I826">
        <v>9</v>
      </c>
      <c r="J826">
        <v>6</v>
      </c>
      <c r="K826">
        <v>1</v>
      </c>
      <c r="M826">
        <v>128</v>
      </c>
      <c r="N826">
        <v>64</v>
      </c>
      <c r="O826">
        <v>62281126.126126125</v>
      </c>
      <c r="P826">
        <v>71286032.432432428</v>
      </c>
      <c r="Q826">
        <v>28</v>
      </c>
      <c r="R826">
        <v>131</v>
      </c>
      <c r="S826">
        <v>47510549.54954955</v>
      </c>
      <c r="T826">
        <v>48383432.432432435</v>
      </c>
      <c r="U826">
        <v>63107387.387387395</v>
      </c>
      <c r="V826">
        <v>70852252.252252251</v>
      </c>
      <c r="W826">
        <v>2407.2799999999997</v>
      </c>
      <c r="X826">
        <v>2466.7200000000003</v>
      </c>
    </row>
    <row r="827" spans="1:24">
      <c r="A827" s="7" t="s">
        <v>1796</v>
      </c>
      <c r="B827" s="13" t="s">
        <v>1786</v>
      </c>
      <c r="C827">
        <v>150484159.9601354</v>
      </c>
      <c r="D827">
        <v>148521805.09156755</v>
      </c>
      <c r="E827">
        <v>1154729.729729732</v>
      </c>
      <c r="F827">
        <v>309909.90990991</v>
      </c>
      <c r="G827">
        <v>45</v>
      </c>
      <c r="H827">
        <v>44</v>
      </c>
      <c r="I827">
        <v>3</v>
      </c>
      <c r="J827">
        <v>8</v>
      </c>
      <c r="K827">
        <v>1</v>
      </c>
      <c r="M827">
        <v>47</v>
      </c>
      <c r="N827">
        <v>50</v>
      </c>
      <c r="O827">
        <v>69307747.747747749</v>
      </c>
      <c r="P827">
        <v>11375585.585585585</v>
      </c>
      <c r="Q827">
        <v>184</v>
      </c>
      <c r="R827">
        <v>154</v>
      </c>
      <c r="S827">
        <v>51858468.468468465</v>
      </c>
      <c r="T827">
        <v>54197090.090090089</v>
      </c>
      <c r="U827">
        <v>38939369.369369373</v>
      </c>
      <c r="V827">
        <v>12514324.324324323</v>
      </c>
      <c r="W827">
        <v>2682.2</v>
      </c>
      <c r="X827">
        <v>2884.88</v>
      </c>
    </row>
    <row r="828" spans="1:24">
      <c r="A828" s="7" t="s">
        <v>1797</v>
      </c>
      <c r="B828" s="13" t="s">
        <v>680</v>
      </c>
      <c r="C828">
        <v>315113791.50205535</v>
      </c>
      <c r="D828">
        <v>310320885.02083832</v>
      </c>
      <c r="E828">
        <v>381981.98198198201</v>
      </c>
      <c r="F828">
        <v>213513.513513515</v>
      </c>
      <c r="G828">
        <v>101</v>
      </c>
      <c r="H828">
        <v>57</v>
      </c>
      <c r="I828">
        <v>5</v>
      </c>
      <c r="J828">
        <v>4</v>
      </c>
      <c r="K828">
        <v>2</v>
      </c>
      <c r="M828">
        <v>125</v>
      </c>
      <c r="N828">
        <v>95</v>
      </c>
      <c r="O828">
        <v>8640810.8108108137</v>
      </c>
      <c r="P828">
        <v>11147747.747747747</v>
      </c>
      <c r="Q828">
        <v>43</v>
      </c>
      <c r="R828">
        <v>106</v>
      </c>
      <c r="S828">
        <v>60962563.06306307</v>
      </c>
      <c r="T828">
        <v>64735417.117117122</v>
      </c>
      <c r="U828">
        <v>7277747.7477477454</v>
      </c>
      <c r="V828">
        <v>9232882.8828828819</v>
      </c>
      <c r="W828">
        <v>8472.2800000000007</v>
      </c>
      <c r="X828">
        <v>8590.56</v>
      </c>
    </row>
    <row r="829" spans="1:24">
      <c r="A829" s="7" t="s">
        <v>1798</v>
      </c>
      <c r="B829" s="13" t="s">
        <v>923</v>
      </c>
      <c r="C829">
        <v>18890152.640615791</v>
      </c>
      <c r="D829">
        <v>19554857.93014029</v>
      </c>
      <c r="F829">
        <v>2702.7027027029999</v>
      </c>
      <c r="G829">
        <v>1</v>
      </c>
      <c r="H829">
        <v>1</v>
      </c>
      <c r="J829">
        <v>0</v>
      </c>
      <c r="K829">
        <v>1</v>
      </c>
      <c r="M829">
        <v>4</v>
      </c>
      <c r="N829">
        <v>3</v>
      </c>
      <c r="P829">
        <v>122702.702702703</v>
      </c>
      <c r="R829">
        <v>6</v>
      </c>
      <c r="S829">
        <v>6180608.1081081089</v>
      </c>
      <c r="T829">
        <v>5752013.5135135129</v>
      </c>
      <c r="V829">
        <v>528108.10810810793</v>
      </c>
      <c r="W829">
        <v>416.8</v>
      </c>
      <c r="X829">
        <v>434.64</v>
      </c>
    </row>
    <row r="830" spans="1:24">
      <c r="A830" s="7" t="s">
        <v>1799</v>
      </c>
      <c r="B830" s="13" t="s">
        <v>1800</v>
      </c>
      <c r="C830">
        <v>48642274.562938035</v>
      </c>
      <c r="D830">
        <v>50177975.21231126</v>
      </c>
      <c r="E830">
        <v>7182882.8828828819</v>
      </c>
      <c r="F830">
        <v>244144.144144144</v>
      </c>
      <c r="G830">
        <v>19</v>
      </c>
      <c r="H830">
        <v>12</v>
      </c>
      <c r="I830">
        <v>1</v>
      </c>
      <c r="J830">
        <v>0</v>
      </c>
      <c r="M830">
        <v>24</v>
      </c>
      <c r="N830">
        <v>19</v>
      </c>
      <c r="O830">
        <v>9587387.3873873875</v>
      </c>
      <c r="P830">
        <v>11265765.765765768</v>
      </c>
      <c r="Q830">
        <v>1</v>
      </c>
      <c r="R830">
        <v>5</v>
      </c>
      <c r="S830">
        <v>15159013.513513513</v>
      </c>
      <c r="T830">
        <v>17489135.135135133</v>
      </c>
      <c r="U830">
        <v>8786216.2162162159</v>
      </c>
      <c r="V830">
        <v>10451531.531531531</v>
      </c>
      <c r="W830">
        <v>2052.4</v>
      </c>
      <c r="X830">
        <v>2064.6</v>
      </c>
    </row>
    <row r="831" spans="1:24">
      <c r="A831" s="7" t="s">
        <v>1801</v>
      </c>
      <c r="B831" s="13" t="s">
        <v>1802</v>
      </c>
      <c r="C831">
        <v>1415887005.0394483</v>
      </c>
      <c r="D831">
        <v>1360904628.4340112</v>
      </c>
      <c r="E831">
        <v>1713130.630630631</v>
      </c>
      <c r="F831">
        <v>289864.86486486503</v>
      </c>
      <c r="G831">
        <v>417</v>
      </c>
      <c r="H831">
        <v>186</v>
      </c>
      <c r="I831">
        <v>6</v>
      </c>
      <c r="J831">
        <v>10</v>
      </c>
      <c r="K831">
        <v>8</v>
      </c>
      <c r="M831">
        <v>738</v>
      </c>
      <c r="N831">
        <v>359</v>
      </c>
      <c r="O831">
        <v>48886763.963963971</v>
      </c>
      <c r="P831">
        <v>40758558.558558561</v>
      </c>
      <c r="Q831">
        <v>754</v>
      </c>
      <c r="R831">
        <v>156</v>
      </c>
      <c r="S831">
        <v>183880615.31531531</v>
      </c>
      <c r="T831">
        <v>183163770.27027029</v>
      </c>
      <c r="U831">
        <v>20600180.180180181</v>
      </c>
      <c r="V831">
        <v>77528108.108108118</v>
      </c>
      <c r="W831">
        <v>26396</v>
      </c>
      <c r="X831">
        <v>26630.720000000001</v>
      </c>
    </row>
    <row r="832" spans="1:24">
      <c r="A832" s="7" t="s">
        <v>1803</v>
      </c>
      <c r="B832" s="13" t="s">
        <v>1804</v>
      </c>
      <c r="C832">
        <v>491408964.11999249</v>
      </c>
      <c r="D832">
        <v>479715978.13359523</v>
      </c>
      <c r="E832">
        <v>61892707.20720721</v>
      </c>
      <c r="F832">
        <v>605630.63063063705</v>
      </c>
      <c r="G832">
        <v>124</v>
      </c>
      <c r="H832">
        <v>183</v>
      </c>
      <c r="I832">
        <v>10</v>
      </c>
      <c r="J832">
        <v>15</v>
      </c>
      <c r="K832">
        <v>2</v>
      </c>
      <c r="M832">
        <v>182</v>
      </c>
      <c r="N832">
        <v>258</v>
      </c>
      <c r="O832">
        <v>61120468.468468465</v>
      </c>
      <c r="P832">
        <v>91649909.909909919</v>
      </c>
      <c r="Q832">
        <v>113</v>
      </c>
      <c r="R832">
        <v>64</v>
      </c>
      <c r="S832">
        <v>131001693.6936937</v>
      </c>
      <c r="T832">
        <v>136082513.51351351</v>
      </c>
      <c r="U832">
        <v>55678558.558558561</v>
      </c>
      <c r="V832">
        <v>80421981.981981978</v>
      </c>
      <c r="W832">
        <v>7221.8</v>
      </c>
      <c r="X832">
        <v>7130.08</v>
      </c>
    </row>
    <row r="833" spans="1:24">
      <c r="A833" s="7" t="s">
        <v>1805</v>
      </c>
      <c r="B833" s="13" t="s">
        <v>1806</v>
      </c>
      <c r="C833">
        <v>2372975898.2425051</v>
      </c>
      <c r="D833">
        <v>2635039993.5572848</v>
      </c>
      <c r="E833">
        <v>1036042605.4054054</v>
      </c>
      <c r="F833">
        <v>1618438701.8018017</v>
      </c>
      <c r="G833">
        <v>314</v>
      </c>
      <c r="H833">
        <v>266</v>
      </c>
      <c r="I833">
        <v>27</v>
      </c>
      <c r="J833">
        <v>30</v>
      </c>
      <c r="K833">
        <v>18</v>
      </c>
      <c r="M833">
        <v>855</v>
      </c>
      <c r="N833">
        <v>648</v>
      </c>
      <c r="O833">
        <v>141151609.009009</v>
      </c>
      <c r="P833">
        <v>193413333.33333334</v>
      </c>
      <c r="Q833">
        <v>562</v>
      </c>
      <c r="R833">
        <v>1213</v>
      </c>
      <c r="S833">
        <v>351930828.82882881</v>
      </c>
      <c r="T833">
        <v>349212224.32432431</v>
      </c>
      <c r="U833">
        <v>183689189.1891892</v>
      </c>
      <c r="V833">
        <v>171165718.91891894</v>
      </c>
      <c r="W833">
        <v>51197.64</v>
      </c>
      <c r="X833">
        <v>52871.880000000005</v>
      </c>
    </row>
    <row r="834" spans="1:24">
      <c r="A834" s="7" t="s">
        <v>1807</v>
      </c>
      <c r="B834" s="13" t="s">
        <v>775</v>
      </c>
      <c r="C834">
        <v>5892648.1587207867</v>
      </c>
      <c r="D834">
        <v>5978915.9217983903</v>
      </c>
      <c r="N834">
        <v>2</v>
      </c>
      <c r="P834">
        <v>144144.144144144</v>
      </c>
      <c r="S834">
        <v>210792.79279279301</v>
      </c>
      <c r="T834">
        <v>400932.43243243301</v>
      </c>
      <c r="V834">
        <v>56756.756756757</v>
      </c>
      <c r="W834">
        <v>148.28</v>
      </c>
      <c r="X834">
        <v>145.36000000000001</v>
      </c>
    </row>
    <row r="835" spans="1:24">
      <c r="A835" s="7" t="s">
        <v>1807</v>
      </c>
      <c r="B835" s="13" t="s">
        <v>1808</v>
      </c>
      <c r="C835">
        <v>17630141.259550303</v>
      </c>
      <c r="D835">
        <v>18709534.52253408</v>
      </c>
      <c r="E835">
        <v>9009.0090090089998</v>
      </c>
      <c r="F835">
        <v>8783.7837837839998</v>
      </c>
      <c r="G835">
        <v>8</v>
      </c>
      <c r="H835">
        <v>8</v>
      </c>
      <c r="I835">
        <v>0</v>
      </c>
      <c r="J835">
        <v>0</v>
      </c>
      <c r="M835">
        <v>8</v>
      </c>
      <c r="N835">
        <v>10</v>
      </c>
      <c r="O835">
        <v>9009.0090090089998</v>
      </c>
      <c r="P835">
        <v>175225.225225225</v>
      </c>
      <c r="R835">
        <v>9</v>
      </c>
      <c r="S835">
        <v>1759459.4594594601</v>
      </c>
      <c r="T835">
        <v>1866171.1711711709</v>
      </c>
      <c r="V835">
        <v>209459.459459459</v>
      </c>
      <c r="W835">
        <v>330</v>
      </c>
      <c r="X835">
        <v>332</v>
      </c>
    </row>
    <row r="836" spans="1:24">
      <c r="A836" s="7" t="s">
        <v>1809</v>
      </c>
      <c r="B836" s="13" t="s">
        <v>1810</v>
      </c>
      <c r="C836">
        <v>217493893.56500608</v>
      </c>
      <c r="D836">
        <v>229196629.58115348</v>
      </c>
      <c r="E836">
        <v>27927.927927928999</v>
      </c>
      <c r="F836">
        <v>67567.567567567996</v>
      </c>
      <c r="G836">
        <v>48</v>
      </c>
      <c r="H836">
        <v>46</v>
      </c>
      <c r="I836">
        <v>2</v>
      </c>
      <c r="J836">
        <v>6</v>
      </c>
      <c r="M836">
        <v>91</v>
      </c>
      <c r="N836">
        <v>84</v>
      </c>
      <c r="O836">
        <v>5681981.9819819815</v>
      </c>
      <c r="P836">
        <v>12387477.477477476</v>
      </c>
      <c r="Q836">
        <v>21</v>
      </c>
      <c r="R836">
        <v>72</v>
      </c>
      <c r="S836">
        <v>43611079.279279277</v>
      </c>
      <c r="T836">
        <v>48252581.081081077</v>
      </c>
      <c r="U836">
        <v>4465045.0450450461</v>
      </c>
      <c r="V836">
        <v>11089639.639639638</v>
      </c>
      <c r="W836">
        <v>8012.96</v>
      </c>
      <c r="X836">
        <v>8026.68</v>
      </c>
    </row>
    <row r="837" spans="1:24">
      <c r="A837" s="7" t="s">
        <v>1811</v>
      </c>
      <c r="B837" s="13" t="s">
        <v>1680</v>
      </c>
      <c r="C837">
        <v>348811038.38543487</v>
      </c>
      <c r="D837">
        <v>340577668.06273258</v>
      </c>
      <c r="E837">
        <v>1104504.5045045069</v>
      </c>
      <c r="F837">
        <v>567567.56756757002</v>
      </c>
      <c r="G837">
        <v>125</v>
      </c>
      <c r="H837">
        <v>160</v>
      </c>
      <c r="I837">
        <v>15</v>
      </c>
      <c r="J837">
        <v>13</v>
      </c>
      <c r="M837">
        <v>216</v>
      </c>
      <c r="N837">
        <v>219</v>
      </c>
      <c r="O837">
        <v>27522972.972972974</v>
      </c>
      <c r="P837">
        <v>33491576.576576576</v>
      </c>
      <c r="Q837">
        <v>210</v>
      </c>
      <c r="R837">
        <v>172</v>
      </c>
      <c r="S837">
        <v>102862660.36036035</v>
      </c>
      <c r="T837">
        <v>100082193.69369368</v>
      </c>
      <c r="U837">
        <v>21905358.558558557</v>
      </c>
      <c r="V837">
        <v>25096846.846846852</v>
      </c>
      <c r="W837">
        <v>13767.08</v>
      </c>
      <c r="X837">
        <v>13725.44</v>
      </c>
    </row>
    <row r="838" spans="1:24">
      <c r="A838" s="7" t="s">
        <v>1812</v>
      </c>
      <c r="B838" s="13" t="s">
        <v>869</v>
      </c>
      <c r="C838">
        <v>171254837.47959632</v>
      </c>
      <c r="D838">
        <v>162404738.65350091</v>
      </c>
      <c r="E838">
        <v>2299099.0990990992</v>
      </c>
      <c r="F838">
        <v>593693.69369369501</v>
      </c>
      <c r="G838">
        <v>32</v>
      </c>
      <c r="H838">
        <v>34</v>
      </c>
      <c r="I838">
        <v>4</v>
      </c>
      <c r="J838">
        <v>8</v>
      </c>
      <c r="K838">
        <v>3</v>
      </c>
      <c r="M838">
        <v>49</v>
      </c>
      <c r="N838">
        <v>70</v>
      </c>
      <c r="O838">
        <v>19380180.180180181</v>
      </c>
      <c r="P838">
        <v>22572072.072072074</v>
      </c>
      <c r="Q838">
        <v>6</v>
      </c>
      <c r="R838">
        <v>40</v>
      </c>
      <c r="S838">
        <v>47583235.135135129</v>
      </c>
      <c r="T838">
        <v>48692579.279279277</v>
      </c>
      <c r="U838">
        <v>16202792.792792793</v>
      </c>
      <c r="V838">
        <v>17476126.126126125</v>
      </c>
      <c r="W838">
        <v>3359.3199999999997</v>
      </c>
      <c r="X838">
        <v>3337.3199999999997</v>
      </c>
    </row>
    <row r="839" spans="1:24">
      <c r="A839" s="7" t="s">
        <v>1813</v>
      </c>
      <c r="B839" s="13" t="s">
        <v>1536</v>
      </c>
      <c r="C839">
        <v>131614865.25260237</v>
      </c>
      <c r="D839">
        <v>135189869.6740374</v>
      </c>
      <c r="E839">
        <v>34684.684684685002</v>
      </c>
      <c r="G839">
        <v>55</v>
      </c>
      <c r="H839">
        <v>117</v>
      </c>
      <c r="I839">
        <v>2</v>
      </c>
      <c r="J839">
        <v>1</v>
      </c>
      <c r="M839">
        <v>58</v>
      </c>
      <c r="N839">
        <v>138</v>
      </c>
      <c r="O839">
        <v>6407657.6576576577</v>
      </c>
      <c r="P839">
        <v>10512972.972972974</v>
      </c>
      <c r="Q839">
        <v>55</v>
      </c>
      <c r="R839">
        <v>21</v>
      </c>
      <c r="S839">
        <v>36593036.036036037</v>
      </c>
      <c r="T839">
        <v>44287604.504504502</v>
      </c>
      <c r="U839">
        <v>6019099.0990990987</v>
      </c>
      <c r="V839">
        <v>6108918.9189189188</v>
      </c>
      <c r="W839">
        <v>2931.68</v>
      </c>
      <c r="X839">
        <v>2929.16</v>
      </c>
    </row>
    <row r="840" spans="1:24">
      <c r="A840" s="7" t="s">
        <v>1814</v>
      </c>
      <c r="B840" s="13" t="s">
        <v>765</v>
      </c>
      <c r="C840">
        <v>30448704.075579632</v>
      </c>
      <c r="D840">
        <v>26521371.638221301</v>
      </c>
      <c r="E840">
        <v>8500000</v>
      </c>
      <c r="F840">
        <v>675675.67567567597</v>
      </c>
      <c r="G840">
        <v>1</v>
      </c>
      <c r="H840">
        <v>1</v>
      </c>
      <c r="M840">
        <v>2</v>
      </c>
      <c r="N840">
        <v>10</v>
      </c>
      <c r="O840">
        <v>277477.47747747699</v>
      </c>
      <c r="S840">
        <v>3117247.7477477472</v>
      </c>
      <c r="T840">
        <v>3556153.1531531541</v>
      </c>
      <c r="W840">
        <v>406.92</v>
      </c>
      <c r="X840">
        <v>402.48</v>
      </c>
    </row>
    <row r="841" spans="1:24">
      <c r="A841" s="7" t="s">
        <v>1815</v>
      </c>
      <c r="B841" s="13" t="s">
        <v>1816</v>
      </c>
      <c r="C841">
        <v>89282663.114312112</v>
      </c>
      <c r="D841">
        <v>88583078.408358067</v>
      </c>
      <c r="E841">
        <v>189189.18918918999</v>
      </c>
      <c r="F841">
        <v>375675.67567567597</v>
      </c>
      <c r="G841">
        <v>7</v>
      </c>
      <c r="H841">
        <v>10</v>
      </c>
      <c r="I841">
        <v>2</v>
      </c>
      <c r="J841">
        <v>3</v>
      </c>
      <c r="M841">
        <v>25</v>
      </c>
      <c r="N841">
        <v>31</v>
      </c>
      <c r="O841">
        <v>8067567.5675675673</v>
      </c>
      <c r="P841">
        <v>31614054.054054055</v>
      </c>
      <c r="Q841">
        <v>1</v>
      </c>
      <c r="R841">
        <v>70</v>
      </c>
      <c r="S841">
        <v>19285824.324324325</v>
      </c>
      <c r="T841">
        <v>20495540.540540539</v>
      </c>
      <c r="U841">
        <v>7693333.333333334</v>
      </c>
      <c r="V841">
        <v>13745315.315315314</v>
      </c>
      <c r="W841">
        <v>1506.3200000000002</v>
      </c>
      <c r="X841">
        <v>1576.6</v>
      </c>
    </row>
    <row r="842" spans="1:24">
      <c r="A842" s="7" t="s">
        <v>163</v>
      </c>
      <c r="B842" s="13" t="s">
        <v>1817</v>
      </c>
      <c r="C842">
        <v>194717702.77308872</v>
      </c>
      <c r="D842">
        <v>198811104.29039514</v>
      </c>
      <c r="E842">
        <v>3371171.1711711711</v>
      </c>
      <c r="F842">
        <v>907207.20720720803</v>
      </c>
      <c r="G842">
        <v>26</v>
      </c>
      <c r="H842">
        <v>22</v>
      </c>
      <c r="I842">
        <v>0</v>
      </c>
      <c r="J842">
        <v>1</v>
      </c>
      <c r="K842">
        <v>2</v>
      </c>
      <c r="M842">
        <v>35</v>
      </c>
      <c r="N842">
        <v>26</v>
      </c>
      <c r="O842">
        <v>11929729.729729727</v>
      </c>
      <c r="P842">
        <v>10967117.117117114</v>
      </c>
      <c r="Q842">
        <v>3</v>
      </c>
      <c r="R842">
        <v>46</v>
      </c>
      <c r="S842">
        <v>38749022.522522517</v>
      </c>
      <c r="T842">
        <v>38732698.198198199</v>
      </c>
      <c r="U842">
        <v>7699549.549549548</v>
      </c>
      <c r="V842">
        <v>13070810.81081081</v>
      </c>
      <c r="W842">
        <v>3352.16</v>
      </c>
      <c r="X842">
        <v>3569.6</v>
      </c>
    </row>
    <row r="843" spans="1:24">
      <c r="A843" s="7" t="s">
        <v>1818</v>
      </c>
      <c r="B843" s="13" t="s">
        <v>1819</v>
      </c>
      <c r="C843">
        <v>245337918.342204</v>
      </c>
      <c r="D843">
        <v>245487256.57740289</v>
      </c>
      <c r="E843">
        <v>408243.24324325001</v>
      </c>
      <c r="F843">
        <v>125225.225225235</v>
      </c>
      <c r="G843">
        <v>52</v>
      </c>
      <c r="H843">
        <v>89</v>
      </c>
      <c r="I843">
        <v>25</v>
      </c>
      <c r="J843">
        <v>37</v>
      </c>
      <c r="M843">
        <v>164</v>
      </c>
      <c r="N843">
        <v>214</v>
      </c>
      <c r="O843">
        <v>31542072.072072074</v>
      </c>
      <c r="P843">
        <v>41974639.639639638</v>
      </c>
      <c r="Q843">
        <v>122</v>
      </c>
      <c r="R843">
        <v>660</v>
      </c>
      <c r="S843">
        <v>58560184.684684679</v>
      </c>
      <c r="T843">
        <v>61804936.936936937</v>
      </c>
      <c r="U843">
        <v>37900630.630630635</v>
      </c>
      <c r="V843">
        <v>33605675.675675675</v>
      </c>
      <c r="W843">
        <v>6544.52</v>
      </c>
      <c r="X843">
        <v>7138.16</v>
      </c>
    </row>
    <row r="844" spans="1:24">
      <c r="A844" s="7" t="s">
        <v>1820</v>
      </c>
      <c r="B844" s="13" t="s">
        <v>1821</v>
      </c>
      <c r="C844">
        <v>395822043.85550117</v>
      </c>
      <c r="D844">
        <v>409858047.26897359</v>
      </c>
      <c r="E844">
        <v>2157163529.7297297</v>
      </c>
      <c r="F844">
        <v>3206998.198198237</v>
      </c>
      <c r="G844">
        <v>98</v>
      </c>
      <c r="H844">
        <v>75</v>
      </c>
      <c r="I844">
        <v>16</v>
      </c>
      <c r="J844">
        <v>22</v>
      </c>
      <c r="K844">
        <v>2</v>
      </c>
      <c r="M844">
        <v>159</v>
      </c>
      <c r="N844">
        <v>230</v>
      </c>
      <c r="O844">
        <v>13101449.549549548</v>
      </c>
      <c r="P844">
        <v>60403278.378378376</v>
      </c>
      <c r="Q844">
        <v>135</v>
      </c>
      <c r="R844">
        <v>429</v>
      </c>
      <c r="S844">
        <v>141607982.88288289</v>
      </c>
      <c r="T844">
        <v>147619459.45945948</v>
      </c>
      <c r="U844">
        <v>21090000.000000007</v>
      </c>
      <c r="V844">
        <v>68634504.504504502</v>
      </c>
      <c r="W844">
        <v>9240.68</v>
      </c>
      <c r="X844">
        <v>9233.48</v>
      </c>
    </row>
    <row r="845" spans="1:24">
      <c r="A845" s="7" t="s">
        <v>1822</v>
      </c>
      <c r="B845" s="13" t="s">
        <v>1823</v>
      </c>
      <c r="C845">
        <v>254314858.40533644</v>
      </c>
      <c r="D845">
        <v>258712291.89461428</v>
      </c>
      <c r="E845">
        <v>586711.71171171404</v>
      </c>
      <c r="F845">
        <v>913513.51351351896</v>
      </c>
      <c r="G845">
        <v>20</v>
      </c>
      <c r="H845">
        <v>47</v>
      </c>
      <c r="I845">
        <v>9</v>
      </c>
      <c r="J845">
        <v>17</v>
      </c>
      <c r="K845">
        <v>1</v>
      </c>
      <c r="M845">
        <v>105</v>
      </c>
      <c r="N845">
        <v>191</v>
      </c>
      <c r="O845">
        <v>37629450.45045045</v>
      </c>
      <c r="P845">
        <v>92985563.063063055</v>
      </c>
      <c r="Q845">
        <v>265</v>
      </c>
      <c r="R845">
        <v>320</v>
      </c>
      <c r="S845">
        <v>69283899.0990991</v>
      </c>
      <c r="T845">
        <v>73499972.972972974</v>
      </c>
      <c r="U845">
        <v>34980450.45045045</v>
      </c>
      <c r="V845">
        <v>91042612.61261262</v>
      </c>
      <c r="W845">
        <v>4327.5599999999995</v>
      </c>
      <c r="X845">
        <v>4397.92</v>
      </c>
    </row>
    <row r="846" spans="1:24">
      <c r="A846" s="7" t="s">
        <v>1824</v>
      </c>
      <c r="B846" s="13" t="s">
        <v>773</v>
      </c>
      <c r="C846">
        <v>802400659.52659714</v>
      </c>
      <c r="D846">
        <v>759303308.13278079</v>
      </c>
      <c r="E846">
        <v>721846.84684684803</v>
      </c>
      <c r="F846">
        <v>272972.972972975</v>
      </c>
      <c r="G846">
        <v>72</v>
      </c>
      <c r="H846">
        <v>83</v>
      </c>
      <c r="I846">
        <v>9</v>
      </c>
      <c r="J846">
        <v>14</v>
      </c>
      <c r="K846">
        <v>1</v>
      </c>
      <c r="M846">
        <v>242</v>
      </c>
      <c r="N846">
        <v>268</v>
      </c>
      <c r="O846">
        <v>16363513.513513513</v>
      </c>
      <c r="P846">
        <v>18881126.126126125</v>
      </c>
      <c r="Q846">
        <v>218</v>
      </c>
      <c r="R846">
        <v>353</v>
      </c>
      <c r="S846">
        <v>134038765.76576576</v>
      </c>
      <c r="T846">
        <v>138575777.47747746</v>
      </c>
      <c r="U846">
        <v>15013016.216216218</v>
      </c>
      <c r="V846">
        <v>21279729.729729727</v>
      </c>
      <c r="W846">
        <v>15580.08</v>
      </c>
      <c r="X846">
        <v>15857.96</v>
      </c>
    </row>
    <row r="847" spans="1:24">
      <c r="A847" s="7" t="s">
        <v>1825</v>
      </c>
      <c r="B847" s="13" t="s">
        <v>1826</v>
      </c>
      <c r="C847">
        <v>620996237.26129508</v>
      </c>
      <c r="D847">
        <v>644522257.34302151</v>
      </c>
      <c r="E847">
        <v>136652254.05405408</v>
      </c>
      <c r="F847">
        <v>141703047.74774775</v>
      </c>
      <c r="G847">
        <v>280</v>
      </c>
      <c r="H847">
        <v>271</v>
      </c>
      <c r="I847">
        <v>18</v>
      </c>
      <c r="J847">
        <v>15</v>
      </c>
      <c r="K847">
        <v>3</v>
      </c>
      <c r="M847">
        <v>346</v>
      </c>
      <c r="N847">
        <v>331</v>
      </c>
      <c r="O847">
        <v>142033783.78378379</v>
      </c>
      <c r="P847">
        <v>136468581.08108109</v>
      </c>
      <c r="Q847">
        <v>222</v>
      </c>
      <c r="R847">
        <v>516</v>
      </c>
      <c r="S847">
        <v>169508084.68468469</v>
      </c>
      <c r="T847">
        <v>175509604.5045045</v>
      </c>
      <c r="U847">
        <v>118347563.96396397</v>
      </c>
      <c r="V847">
        <v>111058468.46846846</v>
      </c>
      <c r="W847">
        <v>14206.28</v>
      </c>
      <c r="X847">
        <v>13926.8</v>
      </c>
    </row>
    <row r="848" spans="1:24">
      <c r="A848" s="7" t="s">
        <v>1827</v>
      </c>
      <c r="B848" s="13" t="s">
        <v>1828</v>
      </c>
      <c r="C848">
        <v>97161709.016964301</v>
      </c>
      <c r="D848">
        <v>95924898.128092885</v>
      </c>
      <c r="E848">
        <v>1294594.594594595</v>
      </c>
      <c r="F848">
        <v>313513.51351351198</v>
      </c>
      <c r="G848">
        <v>10</v>
      </c>
      <c r="H848">
        <v>37</v>
      </c>
      <c r="I848">
        <v>0</v>
      </c>
      <c r="J848">
        <v>6</v>
      </c>
      <c r="M848">
        <v>72</v>
      </c>
      <c r="N848">
        <v>123</v>
      </c>
      <c r="O848">
        <v>18879279.27927928</v>
      </c>
      <c r="P848">
        <v>17481981.981981982</v>
      </c>
      <c r="R848">
        <v>48</v>
      </c>
      <c r="S848">
        <v>46473690.090090096</v>
      </c>
      <c r="T848">
        <v>47819806.306306303</v>
      </c>
      <c r="U848">
        <v>18014324.324324325</v>
      </c>
      <c r="V848">
        <v>18184324.324324325</v>
      </c>
      <c r="W848">
        <v>1536.1599999999999</v>
      </c>
      <c r="X848">
        <v>1572.52</v>
      </c>
    </row>
    <row r="849" spans="1:24">
      <c r="A849" s="7" t="s">
        <v>1829</v>
      </c>
      <c r="B849" s="13" t="s">
        <v>1830</v>
      </c>
      <c r="C849">
        <v>1280011820.1529989</v>
      </c>
      <c r="D849">
        <v>1242041981.7867801</v>
      </c>
      <c r="E849">
        <v>4518918.9189189197</v>
      </c>
      <c r="F849">
        <v>1322522.5225225319</v>
      </c>
      <c r="G849">
        <v>130</v>
      </c>
      <c r="H849">
        <v>127</v>
      </c>
      <c r="I849">
        <v>31</v>
      </c>
      <c r="J849">
        <v>34</v>
      </c>
      <c r="K849">
        <v>16</v>
      </c>
      <c r="M849">
        <v>795</v>
      </c>
      <c r="N849">
        <v>678</v>
      </c>
      <c r="O849">
        <v>418201081.08108103</v>
      </c>
      <c r="P849">
        <v>291058648.64864868</v>
      </c>
      <c r="Q849">
        <v>602</v>
      </c>
      <c r="R849">
        <v>626</v>
      </c>
      <c r="S849">
        <v>242501203.60360357</v>
      </c>
      <c r="T849">
        <v>241180872.07207209</v>
      </c>
      <c r="U849">
        <v>150065295.49549547</v>
      </c>
      <c r="V849">
        <v>92810450.45045045</v>
      </c>
      <c r="W849">
        <v>23798.880000000001</v>
      </c>
      <c r="X849">
        <v>25009.439999999999</v>
      </c>
    </row>
    <row r="850" spans="1:24">
      <c r="A850" s="7" t="s">
        <v>6939</v>
      </c>
      <c r="B850" s="13" t="s">
        <v>66</v>
      </c>
      <c r="E850">
        <v>12000000</v>
      </c>
      <c r="F850">
        <v>16868693.693693694</v>
      </c>
      <c r="O850">
        <v>6425810.8108108109</v>
      </c>
      <c r="P850">
        <v>3368918.9189189188</v>
      </c>
    </row>
    <row r="851" spans="1:24">
      <c r="A851" s="7" t="s">
        <v>1831</v>
      </c>
      <c r="B851" s="13" t="s">
        <v>1832</v>
      </c>
      <c r="C851">
        <v>106651413.1871376</v>
      </c>
      <c r="D851">
        <v>114970137.76389904</v>
      </c>
      <c r="E851">
        <v>5463063.0630630637</v>
      </c>
      <c r="F851">
        <v>5500000</v>
      </c>
      <c r="G851">
        <v>35</v>
      </c>
      <c r="H851">
        <v>26</v>
      </c>
      <c r="I851">
        <v>3</v>
      </c>
      <c r="J851">
        <v>1</v>
      </c>
      <c r="M851">
        <v>109</v>
      </c>
      <c r="N851">
        <v>74</v>
      </c>
      <c r="O851">
        <v>13094144.144144142</v>
      </c>
      <c r="P851">
        <v>11215405.405405402</v>
      </c>
      <c r="Q851">
        <v>38</v>
      </c>
      <c r="R851">
        <v>18</v>
      </c>
      <c r="S851">
        <v>47062918.918918915</v>
      </c>
      <c r="T851">
        <v>51443040.540540539</v>
      </c>
      <c r="U851">
        <v>12128738.738738738</v>
      </c>
      <c r="V851">
        <v>11131261.261261262</v>
      </c>
      <c r="W851">
        <v>2447.3199999999997</v>
      </c>
      <c r="X851">
        <v>2389.2799999999997</v>
      </c>
    </row>
    <row r="852" spans="1:24">
      <c r="A852" s="7" t="s">
        <v>1833</v>
      </c>
      <c r="B852" s="13" t="s">
        <v>980</v>
      </c>
      <c r="C852">
        <v>36725095.271898896</v>
      </c>
      <c r="D852">
        <v>32593270.806402352</v>
      </c>
      <c r="E852">
        <v>817117.11711711704</v>
      </c>
      <c r="F852">
        <v>209909.90990991</v>
      </c>
      <c r="G852">
        <v>29</v>
      </c>
      <c r="H852">
        <v>18</v>
      </c>
      <c r="I852">
        <v>3</v>
      </c>
      <c r="J852">
        <v>1</v>
      </c>
      <c r="M852">
        <v>36</v>
      </c>
      <c r="N852">
        <v>25</v>
      </c>
      <c r="O852">
        <v>3311261.261261262</v>
      </c>
      <c r="P852">
        <v>2715315.315315315</v>
      </c>
      <c r="Q852">
        <v>17</v>
      </c>
      <c r="R852">
        <v>28</v>
      </c>
      <c r="S852">
        <v>10543283.783783782</v>
      </c>
      <c r="T852">
        <v>8577815.3153153136</v>
      </c>
      <c r="U852">
        <v>3032972.9729729732</v>
      </c>
      <c r="V852">
        <v>3398018.018018018</v>
      </c>
      <c r="W852">
        <v>1023.24</v>
      </c>
      <c r="X852">
        <v>1255.68</v>
      </c>
    </row>
    <row r="853" spans="1:24">
      <c r="A853" s="7" t="s">
        <v>1834</v>
      </c>
      <c r="B853" s="13" t="s">
        <v>951</v>
      </c>
      <c r="C853">
        <v>229977849.09719843</v>
      </c>
      <c r="D853">
        <v>238174434.3680321</v>
      </c>
      <c r="E853">
        <v>703558769.36936939</v>
      </c>
      <c r="F853">
        <v>25433662.162162177</v>
      </c>
      <c r="G853">
        <v>40</v>
      </c>
      <c r="H853">
        <v>48</v>
      </c>
      <c r="I853">
        <v>10</v>
      </c>
      <c r="J853">
        <v>5</v>
      </c>
      <c r="M853">
        <v>196</v>
      </c>
      <c r="N853">
        <v>185</v>
      </c>
      <c r="O853">
        <v>49925225.225225218</v>
      </c>
      <c r="P853">
        <v>52038288.28828828</v>
      </c>
      <c r="Q853">
        <v>95</v>
      </c>
      <c r="R853">
        <v>67</v>
      </c>
      <c r="S853">
        <v>80439378.378378376</v>
      </c>
      <c r="T853">
        <v>82054693.693693697</v>
      </c>
      <c r="U853">
        <v>42856396.396396399</v>
      </c>
      <c r="V853">
        <v>52558738.738738745</v>
      </c>
      <c r="W853">
        <v>4024.56</v>
      </c>
      <c r="X853">
        <v>4186.6399999999994</v>
      </c>
    </row>
    <row r="854" spans="1:24">
      <c r="A854" s="7" t="s">
        <v>1835</v>
      </c>
      <c r="B854" s="13" t="s">
        <v>803</v>
      </c>
      <c r="C854">
        <v>17994340.392555691</v>
      </c>
      <c r="D854">
        <v>16684900.393428754</v>
      </c>
      <c r="G854">
        <v>2</v>
      </c>
      <c r="H854">
        <v>4</v>
      </c>
      <c r="M854">
        <v>3</v>
      </c>
      <c r="N854">
        <v>9</v>
      </c>
      <c r="S854">
        <v>1669972.972972973</v>
      </c>
      <c r="T854">
        <v>1485468.4684684689</v>
      </c>
      <c r="W854">
        <v>674.8</v>
      </c>
      <c r="X854">
        <v>680.36</v>
      </c>
    </row>
    <row r="855" spans="1:24">
      <c r="A855" s="7" t="s">
        <v>1836</v>
      </c>
      <c r="B855" s="13" t="s">
        <v>1802</v>
      </c>
      <c r="C855">
        <v>713995926.71541905</v>
      </c>
      <c r="D855">
        <v>693724245.51701236</v>
      </c>
      <c r="E855">
        <v>1249549.549549551</v>
      </c>
      <c r="F855">
        <v>783783.783783786</v>
      </c>
      <c r="G855">
        <v>205</v>
      </c>
      <c r="H855">
        <v>123</v>
      </c>
      <c r="I855">
        <v>9</v>
      </c>
      <c r="J855">
        <v>7</v>
      </c>
      <c r="K855">
        <v>5</v>
      </c>
      <c r="M855">
        <v>328</v>
      </c>
      <c r="N855">
        <v>265</v>
      </c>
      <c r="O855">
        <v>11534639.639639642</v>
      </c>
      <c r="P855">
        <v>22605765.765765764</v>
      </c>
      <c r="Q855">
        <v>58</v>
      </c>
      <c r="R855">
        <v>220</v>
      </c>
      <c r="S855">
        <v>130909293.6936937</v>
      </c>
      <c r="T855">
        <v>134360657.65765765</v>
      </c>
      <c r="U855">
        <v>12572117.117117118</v>
      </c>
      <c r="V855">
        <v>23190090.090090089</v>
      </c>
      <c r="W855">
        <v>16872.080000000002</v>
      </c>
      <c r="X855">
        <v>14687.08</v>
      </c>
    </row>
    <row r="856" spans="1:24">
      <c r="A856" s="7" t="s">
        <v>1837</v>
      </c>
      <c r="B856" s="13" t="s">
        <v>1838</v>
      </c>
      <c r="C856">
        <v>1450696374.81144</v>
      </c>
      <c r="D856">
        <v>1418735175.5138674</v>
      </c>
      <c r="E856">
        <v>145910810.8108108</v>
      </c>
      <c r="F856">
        <v>737157657.65765774</v>
      </c>
      <c r="G856">
        <v>406</v>
      </c>
      <c r="H856">
        <v>246</v>
      </c>
      <c r="I856">
        <v>43</v>
      </c>
      <c r="J856">
        <v>59</v>
      </c>
      <c r="K856">
        <v>12</v>
      </c>
      <c r="M856">
        <v>834</v>
      </c>
      <c r="N856">
        <v>670</v>
      </c>
      <c r="O856">
        <v>187110377.47747749</v>
      </c>
      <c r="P856">
        <v>271612837.83783782</v>
      </c>
      <c r="Q856">
        <v>773</v>
      </c>
      <c r="R856">
        <v>1510</v>
      </c>
      <c r="S856">
        <v>515465250.45045048</v>
      </c>
      <c r="T856">
        <v>515000359.45945942</v>
      </c>
      <c r="U856">
        <v>179497027.02702701</v>
      </c>
      <c r="V856">
        <v>243154050.45045048</v>
      </c>
      <c r="W856">
        <v>42602.6</v>
      </c>
      <c r="X856">
        <v>42986.28</v>
      </c>
    </row>
    <row r="857" spans="1:24">
      <c r="A857" s="7" t="s">
        <v>1839</v>
      </c>
      <c r="B857" s="13" t="s">
        <v>1840</v>
      </c>
      <c r="C857">
        <v>113753871.0651578</v>
      </c>
      <c r="D857">
        <v>102830492.1977409</v>
      </c>
      <c r="E857">
        <v>541824.32432432403</v>
      </c>
      <c r="F857">
        <v>272072.07207207201</v>
      </c>
      <c r="G857">
        <v>20</v>
      </c>
      <c r="H857">
        <v>22</v>
      </c>
      <c r="I857">
        <v>0</v>
      </c>
      <c r="J857">
        <v>0</v>
      </c>
      <c r="K857">
        <v>1</v>
      </c>
      <c r="M857">
        <v>37</v>
      </c>
      <c r="N857">
        <v>39</v>
      </c>
      <c r="O857">
        <v>947747.74774774699</v>
      </c>
      <c r="P857">
        <v>1458558.5585585569</v>
      </c>
      <c r="Q857">
        <v>14</v>
      </c>
      <c r="R857">
        <v>27</v>
      </c>
      <c r="S857">
        <v>11869274.774774775</v>
      </c>
      <c r="T857">
        <v>9470148.6486486495</v>
      </c>
      <c r="U857">
        <v>974954.95495495503</v>
      </c>
      <c r="V857">
        <v>1233513.5135135129</v>
      </c>
      <c r="W857">
        <v>2123.6</v>
      </c>
      <c r="X857">
        <v>1796.8</v>
      </c>
    </row>
    <row r="858" spans="1:24">
      <c r="A858" s="7" t="s">
        <v>1841</v>
      </c>
      <c r="B858" s="13" t="s">
        <v>1705</v>
      </c>
      <c r="C858">
        <v>145922822.37393022</v>
      </c>
      <c r="D858">
        <v>126218432.66516632</v>
      </c>
      <c r="E858">
        <v>969369.36936937098</v>
      </c>
      <c r="F858">
        <v>23423.423423425</v>
      </c>
      <c r="G858">
        <v>34</v>
      </c>
      <c r="H858">
        <v>13</v>
      </c>
      <c r="I858">
        <v>13</v>
      </c>
      <c r="J858">
        <v>6</v>
      </c>
      <c r="M858">
        <v>99</v>
      </c>
      <c r="N858">
        <v>137</v>
      </c>
      <c r="O858">
        <v>16490990.990990996</v>
      </c>
      <c r="P858">
        <v>22285585.585585587</v>
      </c>
      <c r="Q858">
        <v>49</v>
      </c>
      <c r="R858">
        <v>51</v>
      </c>
      <c r="S858">
        <v>36560530.630630635</v>
      </c>
      <c r="T858">
        <v>36367324.324324325</v>
      </c>
      <c r="U858">
        <v>14324324.324324321</v>
      </c>
      <c r="V858">
        <v>22567117.117117118</v>
      </c>
      <c r="W858">
        <v>3805.4</v>
      </c>
      <c r="X858">
        <v>3746</v>
      </c>
    </row>
    <row r="859" spans="1:24">
      <c r="A859" s="7" t="s">
        <v>1842</v>
      </c>
      <c r="B859" s="13" t="s">
        <v>1705</v>
      </c>
      <c r="C859">
        <v>23137618.485557735</v>
      </c>
      <c r="D859">
        <v>22716564.030847903</v>
      </c>
      <c r="F859">
        <v>4504.5045045050001</v>
      </c>
      <c r="G859">
        <v>4</v>
      </c>
      <c r="H859">
        <v>4</v>
      </c>
      <c r="I859">
        <v>0</v>
      </c>
      <c r="J859">
        <v>1</v>
      </c>
      <c r="M859">
        <v>8</v>
      </c>
      <c r="N859">
        <v>12</v>
      </c>
      <c r="O859">
        <v>588288.28828828805</v>
      </c>
      <c r="P859">
        <v>1560540.5405405401</v>
      </c>
      <c r="R859">
        <v>1</v>
      </c>
      <c r="S859">
        <v>5598675.6756756762</v>
      </c>
      <c r="T859">
        <v>5629301.8018018017</v>
      </c>
      <c r="U859">
        <v>812612.61261261301</v>
      </c>
      <c r="V859">
        <v>1678378.378378378</v>
      </c>
      <c r="W859">
        <v>446.56</v>
      </c>
      <c r="X859">
        <v>472.72</v>
      </c>
    </row>
    <row r="860" spans="1:24">
      <c r="A860" s="7" t="s">
        <v>1843</v>
      </c>
      <c r="B860" s="13" t="s">
        <v>1705</v>
      </c>
      <c r="C860">
        <v>48765499.767223939</v>
      </c>
      <c r="D860">
        <v>46183984.973420672</v>
      </c>
      <c r="G860">
        <v>18</v>
      </c>
      <c r="H860">
        <v>14</v>
      </c>
      <c r="M860">
        <v>29</v>
      </c>
      <c r="N860">
        <v>27</v>
      </c>
      <c r="S860">
        <v>10400049.54954955</v>
      </c>
      <c r="T860">
        <v>11160734.234234236</v>
      </c>
      <c r="W860">
        <v>1393.88</v>
      </c>
      <c r="X860">
        <v>1386.04</v>
      </c>
    </row>
    <row r="861" spans="1:24">
      <c r="A861" s="7" t="s">
        <v>1844</v>
      </c>
      <c r="B861" s="13" t="s">
        <v>1845</v>
      </c>
      <c r="C861">
        <v>1218081766.1109207</v>
      </c>
      <c r="D861">
        <v>1225319468.602258</v>
      </c>
      <c r="E861">
        <v>545678544.14414418</v>
      </c>
      <c r="F861">
        <v>53335135.135135159</v>
      </c>
      <c r="G861">
        <v>1414</v>
      </c>
      <c r="H861">
        <v>1293</v>
      </c>
      <c r="I861">
        <v>31</v>
      </c>
      <c r="J861">
        <v>41</v>
      </c>
      <c r="K861">
        <v>2</v>
      </c>
      <c r="M861">
        <v>1769</v>
      </c>
      <c r="N861">
        <v>1635</v>
      </c>
      <c r="O861">
        <v>216939774.77477479</v>
      </c>
      <c r="P861">
        <v>305202792.7927928</v>
      </c>
      <c r="Q861">
        <v>909</v>
      </c>
      <c r="R861">
        <v>2132</v>
      </c>
      <c r="S861">
        <v>316678509.009009</v>
      </c>
      <c r="T861">
        <v>333747646.84684682</v>
      </c>
      <c r="U861">
        <v>209672612.61261263</v>
      </c>
      <c r="V861">
        <v>287038648.64864862</v>
      </c>
      <c r="W861">
        <v>25991.8</v>
      </c>
      <c r="X861">
        <v>25929.32</v>
      </c>
    </row>
    <row r="862" spans="1:24">
      <c r="A862" s="7" t="s">
        <v>164</v>
      </c>
      <c r="B862" s="13" t="s">
        <v>88</v>
      </c>
      <c r="C862">
        <v>174917776.09667411</v>
      </c>
      <c r="D862">
        <v>156601650.58470091</v>
      </c>
      <c r="E862">
        <v>47000900.9009009</v>
      </c>
      <c r="F862">
        <v>58992792.79279279</v>
      </c>
      <c r="G862">
        <v>47</v>
      </c>
      <c r="H862">
        <v>67</v>
      </c>
      <c r="I862">
        <v>0</v>
      </c>
      <c r="J862">
        <v>0</v>
      </c>
      <c r="M862">
        <v>56</v>
      </c>
      <c r="N862">
        <v>81</v>
      </c>
      <c r="O862">
        <v>150450.450450451</v>
      </c>
      <c r="P862">
        <v>8584684.6846846845</v>
      </c>
      <c r="S862">
        <v>13490599.099099098</v>
      </c>
      <c r="T862">
        <v>13383954.954954954</v>
      </c>
      <c r="U862">
        <v>145945.945945946</v>
      </c>
      <c r="V862">
        <v>1044684.684684685</v>
      </c>
      <c r="W862">
        <v>3703.32</v>
      </c>
      <c r="X862">
        <v>4003.52</v>
      </c>
    </row>
    <row r="863" spans="1:24">
      <c r="A863" s="7" t="s">
        <v>165</v>
      </c>
      <c r="B863" s="13" t="s">
        <v>88</v>
      </c>
      <c r="C863">
        <v>1057324827.0683473</v>
      </c>
      <c r="D863">
        <v>1062601565.2595705</v>
      </c>
      <c r="E863">
        <v>320955786.48648649</v>
      </c>
      <c r="F863">
        <v>548508622.52252257</v>
      </c>
      <c r="G863">
        <v>259</v>
      </c>
      <c r="H863">
        <v>243</v>
      </c>
      <c r="I863">
        <v>25</v>
      </c>
      <c r="J863">
        <v>24</v>
      </c>
      <c r="K863">
        <v>2</v>
      </c>
      <c r="M863">
        <v>334</v>
      </c>
      <c r="N863">
        <v>276</v>
      </c>
      <c r="O863">
        <v>51997562.162162155</v>
      </c>
      <c r="P863">
        <v>57775045.045045041</v>
      </c>
      <c r="Q863">
        <v>233</v>
      </c>
      <c r="R863">
        <v>202</v>
      </c>
      <c r="S863">
        <v>124611545.04504505</v>
      </c>
      <c r="T863">
        <v>119987450.45045044</v>
      </c>
      <c r="U863">
        <v>46524594.594594598</v>
      </c>
      <c r="V863">
        <v>47570450.450450458</v>
      </c>
      <c r="W863">
        <v>17147.72</v>
      </c>
      <c r="X863">
        <v>17137.400000000001</v>
      </c>
    </row>
    <row r="864" spans="1:24">
      <c r="A864" s="7" t="s">
        <v>6921</v>
      </c>
      <c r="B864" s="13" t="s">
        <v>784</v>
      </c>
      <c r="E864">
        <v>95841688.288288295</v>
      </c>
      <c r="O864">
        <v>121711.71171171201</v>
      </c>
    </row>
    <row r="865" spans="1:24">
      <c r="A865" s="7" t="s">
        <v>1846</v>
      </c>
      <c r="B865" s="13" t="s">
        <v>1847</v>
      </c>
      <c r="C865">
        <v>208010486.79142487</v>
      </c>
      <c r="D865">
        <v>222687641.81116956</v>
      </c>
      <c r="E865">
        <v>3863802.702702703</v>
      </c>
      <c r="F865">
        <v>3099099.099099101</v>
      </c>
      <c r="G865">
        <v>97</v>
      </c>
      <c r="H865">
        <v>88</v>
      </c>
      <c r="I865">
        <v>7</v>
      </c>
      <c r="J865">
        <v>7</v>
      </c>
      <c r="K865">
        <v>8</v>
      </c>
      <c r="M865">
        <v>119</v>
      </c>
      <c r="N865">
        <v>113</v>
      </c>
      <c r="O865">
        <v>25408308.108108107</v>
      </c>
      <c r="P865">
        <v>73394324.324324325</v>
      </c>
      <c r="Q865">
        <v>132</v>
      </c>
      <c r="R865">
        <v>86</v>
      </c>
      <c r="S865">
        <v>73922247.747747749</v>
      </c>
      <c r="T865">
        <v>75355994.594594598</v>
      </c>
      <c r="U865">
        <v>24272162.162162162</v>
      </c>
      <c r="V865">
        <v>70457387.38738738</v>
      </c>
      <c r="W865">
        <v>5525.16</v>
      </c>
      <c r="X865">
        <v>5673.72</v>
      </c>
    </row>
    <row r="866" spans="1:24">
      <c r="A866" s="7" t="s">
        <v>1848</v>
      </c>
      <c r="B866" s="13" t="s">
        <v>1309</v>
      </c>
      <c r="C866">
        <v>196008502.49077481</v>
      </c>
      <c r="D866">
        <v>199908091.49124265</v>
      </c>
      <c r="E866">
        <v>3643243.243243244</v>
      </c>
      <c r="F866">
        <v>1463063.0630630639</v>
      </c>
      <c r="G866">
        <v>36</v>
      </c>
      <c r="H866">
        <v>80</v>
      </c>
      <c r="I866">
        <v>6</v>
      </c>
      <c r="J866">
        <v>9</v>
      </c>
      <c r="K866">
        <v>2</v>
      </c>
      <c r="M866">
        <v>67</v>
      </c>
      <c r="N866">
        <v>161</v>
      </c>
      <c r="O866">
        <v>20070270.270270269</v>
      </c>
      <c r="P866">
        <v>54030270.270270266</v>
      </c>
      <c r="Q866">
        <v>32</v>
      </c>
      <c r="R866">
        <v>23</v>
      </c>
      <c r="S866">
        <v>49638558.558558553</v>
      </c>
      <c r="T866">
        <v>56646870.270270273</v>
      </c>
      <c r="U866">
        <v>21856216.216216214</v>
      </c>
      <c r="V866">
        <v>34805315.315315314</v>
      </c>
      <c r="W866">
        <v>2239.2399999999998</v>
      </c>
      <c r="X866">
        <v>2366.2799999999997</v>
      </c>
    </row>
    <row r="867" spans="1:24">
      <c r="A867" s="7" t="s">
        <v>1849</v>
      </c>
      <c r="B867" s="13" t="s">
        <v>1850</v>
      </c>
      <c r="C867">
        <v>57444870.952044353</v>
      </c>
      <c r="D867">
        <v>60304967.501636319</v>
      </c>
      <c r="E867">
        <v>8108.1081081080001</v>
      </c>
      <c r="F867">
        <v>73873.873873877004</v>
      </c>
      <c r="G867">
        <v>17</v>
      </c>
      <c r="H867">
        <v>19</v>
      </c>
      <c r="I867">
        <v>0</v>
      </c>
      <c r="J867">
        <v>4</v>
      </c>
      <c r="M867">
        <v>30</v>
      </c>
      <c r="N867">
        <v>59</v>
      </c>
      <c r="O867">
        <v>1882882.8828828819</v>
      </c>
      <c r="P867">
        <v>4063963.9639639631</v>
      </c>
      <c r="Q867">
        <v>23</v>
      </c>
      <c r="R867">
        <v>73</v>
      </c>
      <c r="S867">
        <v>15271806.306306306</v>
      </c>
      <c r="T867">
        <v>15934590.990990993</v>
      </c>
      <c r="U867">
        <v>1884324.324324325</v>
      </c>
      <c r="V867">
        <v>3084054.0540540549</v>
      </c>
      <c r="W867">
        <v>2258.12</v>
      </c>
      <c r="X867">
        <v>2278.64</v>
      </c>
    </row>
    <row r="868" spans="1:24">
      <c r="A868" s="7" t="s">
        <v>1851</v>
      </c>
      <c r="B868" s="13" t="s">
        <v>1852</v>
      </c>
      <c r="C868">
        <v>366971125.00783992</v>
      </c>
      <c r="D868">
        <v>358739585.86725712</v>
      </c>
      <c r="E868">
        <v>1118918.9189189209</v>
      </c>
      <c r="F868">
        <v>1022522.522522525</v>
      </c>
      <c r="G868">
        <v>107</v>
      </c>
      <c r="H868">
        <v>51</v>
      </c>
      <c r="I868">
        <v>4</v>
      </c>
      <c r="J868">
        <v>4</v>
      </c>
      <c r="K868">
        <v>4</v>
      </c>
      <c r="M868">
        <v>255</v>
      </c>
      <c r="N868">
        <v>73</v>
      </c>
      <c r="O868">
        <v>15112612.612612613</v>
      </c>
      <c r="P868">
        <v>24230180.180180185</v>
      </c>
      <c r="Q868">
        <v>137</v>
      </c>
      <c r="R868">
        <v>235</v>
      </c>
      <c r="S868">
        <v>99259660.360360369</v>
      </c>
      <c r="T868">
        <v>95998837.83783783</v>
      </c>
      <c r="U868">
        <v>13115855.855855856</v>
      </c>
      <c r="V868">
        <v>22325405.405405402</v>
      </c>
      <c r="W868">
        <v>10858.76</v>
      </c>
      <c r="X868">
        <v>10979.24</v>
      </c>
    </row>
    <row r="869" spans="1:24">
      <c r="A869" s="7" t="s">
        <v>1853</v>
      </c>
      <c r="B869" s="13" t="s">
        <v>1854</v>
      </c>
      <c r="C869">
        <v>893409328.70364928</v>
      </c>
      <c r="D869">
        <v>352923321.65352285</v>
      </c>
      <c r="E869">
        <v>945045.04504504905</v>
      </c>
      <c r="F869">
        <v>725000.00000000303</v>
      </c>
      <c r="G869">
        <v>388</v>
      </c>
      <c r="H869">
        <v>461</v>
      </c>
      <c r="I869">
        <v>8</v>
      </c>
      <c r="J869">
        <v>7</v>
      </c>
      <c r="K869">
        <v>5</v>
      </c>
      <c r="M869">
        <v>500</v>
      </c>
      <c r="N869">
        <v>609</v>
      </c>
      <c r="O869">
        <v>21686756.756756756</v>
      </c>
      <c r="P869">
        <v>38562072.072072074</v>
      </c>
      <c r="Q869">
        <v>139</v>
      </c>
      <c r="R869">
        <v>118</v>
      </c>
      <c r="S869">
        <v>509624432.43243247</v>
      </c>
      <c r="T869">
        <v>110498774.77477477</v>
      </c>
      <c r="U869">
        <v>21189729.729729731</v>
      </c>
      <c r="V869">
        <v>36962432.432432435</v>
      </c>
      <c r="W869">
        <v>13128.08</v>
      </c>
      <c r="X869">
        <v>12741.28</v>
      </c>
    </row>
    <row r="870" spans="1:24">
      <c r="A870" s="7" t="s">
        <v>1855</v>
      </c>
      <c r="B870" s="13" t="s">
        <v>1856</v>
      </c>
      <c r="C870">
        <v>106179237.36298969</v>
      </c>
      <c r="D870">
        <v>100525973.57871598</v>
      </c>
      <c r="E870">
        <v>290090.09009009</v>
      </c>
      <c r="F870">
        <v>121621.621621621</v>
      </c>
      <c r="G870">
        <v>92</v>
      </c>
      <c r="H870">
        <v>44</v>
      </c>
      <c r="I870">
        <v>3</v>
      </c>
      <c r="J870">
        <v>2</v>
      </c>
      <c r="M870">
        <v>100</v>
      </c>
      <c r="N870">
        <v>82</v>
      </c>
      <c r="O870">
        <v>9383963.9639639631</v>
      </c>
      <c r="P870">
        <v>14479819.819819819</v>
      </c>
      <c r="Q870">
        <v>37</v>
      </c>
      <c r="R870">
        <v>33</v>
      </c>
      <c r="S870">
        <v>21105432.432432432</v>
      </c>
      <c r="T870">
        <v>20018815.315315317</v>
      </c>
      <c r="U870">
        <v>4622432.4324324317</v>
      </c>
      <c r="V870">
        <v>12505405.405405404</v>
      </c>
      <c r="W870">
        <v>4475.6000000000004</v>
      </c>
      <c r="X870">
        <v>4446.68</v>
      </c>
    </row>
    <row r="871" spans="1:24">
      <c r="A871" s="7" t="s">
        <v>1857</v>
      </c>
      <c r="B871" s="13" t="s">
        <v>1737</v>
      </c>
      <c r="C871">
        <v>586866599.35683823</v>
      </c>
      <c r="D871">
        <v>615197445.08889151</v>
      </c>
      <c r="E871">
        <v>794166778.37837839</v>
      </c>
      <c r="F871">
        <v>5069954.9549549613</v>
      </c>
      <c r="G871">
        <v>250</v>
      </c>
      <c r="H871">
        <v>140</v>
      </c>
      <c r="I871">
        <v>9</v>
      </c>
      <c r="J871">
        <v>11</v>
      </c>
      <c r="K871">
        <v>1</v>
      </c>
      <c r="M871">
        <v>292</v>
      </c>
      <c r="N871">
        <v>199</v>
      </c>
      <c r="O871">
        <v>75808324.324324325</v>
      </c>
      <c r="P871">
        <v>105799197.2972973</v>
      </c>
      <c r="Q871">
        <v>649</v>
      </c>
      <c r="R871">
        <v>641</v>
      </c>
      <c r="S871">
        <v>170754788.2882883</v>
      </c>
      <c r="T871">
        <v>178351576.57657659</v>
      </c>
      <c r="U871">
        <v>82865585.585585579</v>
      </c>
      <c r="V871">
        <v>104303693.6936937</v>
      </c>
      <c r="W871">
        <v>9615.48</v>
      </c>
      <c r="X871">
        <v>9780</v>
      </c>
    </row>
    <row r="872" spans="1:24">
      <c r="A872" s="7" t="s">
        <v>1858</v>
      </c>
      <c r="B872" s="13" t="s">
        <v>1859</v>
      </c>
      <c r="C872">
        <v>804161721.40916705</v>
      </c>
      <c r="D872">
        <v>782049143.24478996</v>
      </c>
      <c r="E872">
        <v>200900.90090090199</v>
      </c>
      <c r="F872">
        <v>265765.76576576801</v>
      </c>
      <c r="G872">
        <v>256</v>
      </c>
      <c r="H872">
        <v>250</v>
      </c>
      <c r="I872">
        <v>11</v>
      </c>
      <c r="J872">
        <v>12</v>
      </c>
      <c r="M872">
        <v>368</v>
      </c>
      <c r="N872">
        <v>388</v>
      </c>
      <c r="O872">
        <v>6081171.1711711697</v>
      </c>
      <c r="P872">
        <v>10753963.963963963</v>
      </c>
      <c r="Q872">
        <v>139</v>
      </c>
      <c r="R872">
        <v>252</v>
      </c>
      <c r="S872">
        <v>188900702.7027027</v>
      </c>
      <c r="T872">
        <v>185302229.72972971</v>
      </c>
      <c r="U872">
        <v>5419909.9099099087</v>
      </c>
      <c r="V872">
        <v>9957477.4774774741</v>
      </c>
      <c r="W872">
        <v>28476.52</v>
      </c>
      <c r="X872">
        <v>28233.919999999998</v>
      </c>
    </row>
    <row r="873" spans="1:24">
      <c r="A873" s="7" t="s">
        <v>1860</v>
      </c>
      <c r="B873" s="13" t="s">
        <v>1861</v>
      </c>
      <c r="C873">
        <v>125467184.03798223</v>
      </c>
      <c r="D873">
        <v>123425047.68848653</v>
      </c>
      <c r="E873">
        <v>469819.81981982</v>
      </c>
      <c r="F873">
        <v>3603.603603604</v>
      </c>
      <c r="G873">
        <v>35</v>
      </c>
      <c r="H873">
        <v>40</v>
      </c>
      <c r="I873">
        <v>1</v>
      </c>
      <c r="J873">
        <v>1</v>
      </c>
      <c r="K873">
        <v>1</v>
      </c>
      <c r="M873">
        <v>61</v>
      </c>
      <c r="N873">
        <v>66</v>
      </c>
      <c r="O873">
        <v>2701711.7117117131</v>
      </c>
      <c r="P873">
        <v>51108873.873873875</v>
      </c>
      <c r="R873">
        <v>101</v>
      </c>
      <c r="S873">
        <v>30732567.567567568</v>
      </c>
      <c r="T873">
        <v>32510977.477477476</v>
      </c>
      <c r="U873">
        <v>25287113.513513513</v>
      </c>
      <c r="V873">
        <v>12854140.540540541</v>
      </c>
      <c r="W873">
        <v>2271</v>
      </c>
      <c r="X873">
        <v>2283.88</v>
      </c>
    </row>
    <row r="874" spans="1:24">
      <c r="A874" s="7" t="s">
        <v>1862</v>
      </c>
      <c r="B874" s="13" t="s">
        <v>780</v>
      </c>
      <c r="C874">
        <v>310983167.34677041</v>
      </c>
      <c r="D874">
        <v>304587073.15799844</v>
      </c>
      <c r="E874">
        <v>497747.74774774699</v>
      </c>
      <c r="F874">
        <v>623873.87387387699</v>
      </c>
      <c r="G874">
        <v>93</v>
      </c>
      <c r="H874">
        <v>80</v>
      </c>
      <c r="I874">
        <v>13</v>
      </c>
      <c r="J874">
        <v>12</v>
      </c>
      <c r="M874">
        <v>166</v>
      </c>
      <c r="N874">
        <v>150</v>
      </c>
      <c r="O874">
        <v>11394864.864864863</v>
      </c>
      <c r="P874">
        <v>18593693.693693694</v>
      </c>
      <c r="Q874">
        <v>128</v>
      </c>
      <c r="R874">
        <v>228</v>
      </c>
      <c r="S874">
        <v>91423527.027027026</v>
      </c>
      <c r="T874">
        <v>93052666.666666657</v>
      </c>
      <c r="U874">
        <v>10418648.648648649</v>
      </c>
      <c r="V874">
        <v>15571531.531531531</v>
      </c>
      <c r="W874">
        <v>8656.56</v>
      </c>
      <c r="X874">
        <v>8560.08</v>
      </c>
    </row>
    <row r="875" spans="1:24">
      <c r="A875" s="7" t="s">
        <v>1863</v>
      </c>
      <c r="B875" s="13" t="s">
        <v>1379</v>
      </c>
      <c r="C875">
        <v>185165177.37758967</v>
      </c>
      <c r="D875">
        <v>180916973.97826087</v>
      </c>
      <c r="E875">
        <v>3082882.8828828828</v>
      </c>
      <c r="F875">
        <v>44144.144144145001</v>
      </c>
      <c r="G875">
        <v>51</v>
      </c>
      <c r="H875">
        <v>43</v>
      </c>
      <c r="I875">
        <v>2</v>
      </c>
      <c r="J875">
        <v>3</v>
      </c>
      <c r="M875">
        <v>65</v>
      </c>
      <c r="N875">
        <v>60</v>
      </c>
      <c r="O875">
        <v>12257927.927927928</v>
      </c>
      <c r="P875">
        <v>14549774.774774775</v>
      </c>
      <c r="Q875">
        <v>3</v>
      </c>
      <c r="R875">
        <v>122</v>
      </c>
      <c r="S875">
        <v>62143935.135135137</v>
      </c>
      <c r="T875">
        <v>66857400.9009009</v>
      </c>
      <c r="U875">
        <v>12189549.54954955</v>
      </c>
      <c r="V875">
        <v>15189099.099099098</v>
      </c>
      <c r="W875">
        <v>5890.16</v>
      </c>
      <c r="X875">
        <v>5979.4</v>
      </c>
    </row>
    <row r="876" spans="1:24">
      <c r="A876" s="7" t="s">
        <v>1864</v>
      </c>
      <c r="B876" s="13" t="s">
        <v>1865</v>
      </c>
      <c r="C876">
        <v>444255694.10665643</v>
      </c>
      <c r="D876">
        <v>488518540.70515943</v>
      </c>
      <c r="E876">
        <v>130062281.08108108</v>
      </c>
      <c r="F876">
        <v>145575606.3063063</v>
      </c>
      <c r="G876">
        <v>110</v>
      </c>
      <c r="H876">
        <v>110</v>
      </c>
      <c r="I876">
        <v>8</v>
      </c>
      <c r="J876">
        <v>3</v>
      </c>
      <c r="M876">
        <v>131</v>
      </c>
      <c r="N876">
        <v>169</v>
      </c>
      <c r="O876">
        <v>82909909.909909919</v>
      </c>
      <c r="P876">
        <v>101506283.78378378</v>
      </c>
      <c r="Q876">
        <v>3</v>
      </c>
      <c r="R876">
        <v>82</v>
      </c>
      <c r="S876">
        <v>143698574.77477476</v>
      </c>
      <c r="T876">
        <v>147157342.34234235</v>
      </c>
      <c r="U876">
        <v>60227747.747747749</v>
      </c>
      <c r="V876">
        <v>75154864.864864856</v>
      </c>
      <c r="W876">
        <v>10285.200000000001</v>
      </c>
      <c r="X876">
        <v>10678.44</v>
      </c>
    </row>
    <row r="877" spans="1:24">
      <c r="A877" s="7" t="s">
        <v>166</v>
      </c>
      <c r="B877" s="13" t="s">
        <v>1034</v>
      </c>
      <c r="C877">
        <v>119643924.22473115</v>
      </c>
      <c r="D877">
        <v>120112266.84182939</v>
      </c>
      <c r="E877">
        <v>748648.64864864806</v>
      </c>
      <c r="F877">
        <v>1047297.297297298</v>
      </c>
      <c r="G877">
        <v>12</v>
      </c>
      <c r="H877">
        <v>20</v>
      </c>
      <c r="I877">
        <v>0</v>
      </c>
      <c r="J877">
        <v>0</v>
      </c>
      <c r="M877">
        <v>17</v>
      </c>
      <c r="N877">
        <v>28</v>
      </c>
      <c r="O877">
        <v>2406306.3063063049</v>
      </c>
      <c r="P877">
        <v>4372522.5225225203</v>
      </c>
      <c r="Q877">
        <v>15</v>
      </c>
      <c r="R877">
        <v>28</v>
      </c>
      <c r="S877">
        <v>39407986.486486487</v>
      </c>
      <c r="T877">
        <v>38051864.864864863</v>
      </c>
      <c r="U877">
        <v>2219549.5495495489</v>
      </c>
      <c r="V877">
        <v>4483963.9639639631</v>
      </c>
      <c r="W877">
        <v>2282.96</v>
      </c>
      <c r="X877">
        <v>2307.52</v>
      </c>
    </row>
    <row r="878" spans="1:24">
      <c r="A878" s="7" t="s">
        <v>1866</v>
      </c>
      <c r="B878" s="13" t="s">
        <v>1867</v>
      </c>
      <c r="C878">
        <v>454905804.93595284</v>
      </c>
      <c r="D878">
        <v>428543713.12478185</v>
      </c>
      <c r="E878">
        <v>89268481.081081077</v>
      </c>
      <c r="F878">
        <v>164899245.04504505</v>
      </c>
      <c r="G878">
        <v>170</v>
      </c>
      <c r="H878">
        <v>182</v>
      </c>
      <c r="I878">
        <v>22</v>
      </c>
      <c r="J878">
        <v>12</v>
      </c>
      <c r="M878">
        <v>185</v>
      </c>
      <c r="N878">
        <v>194</v>
      </c>
      <c r="O878">
        <v>129885585.58558558</v>
      </c>
      <c r="P878">
        <v>151492927.92792794</v>
      </c>
      <c r="Q878">
        <v>409</v>
      </c>
      <c r="R878">
        <v>526</v>
      </c>
      <c r="S878">
        <v>124794959.45945945</v>
      </c>
      <c r="T878">
        <v>132426806.3063063</v>
      </c>
      <c r="U878">
        <v>94297520.720720708</v>
      </c>
      <c r="V878">
        <v>99107430.630630642</v>
      </c>
      <c r="W878">
        <v>8665.7999999999993</v>
      </c>
      <c r="X878">
        <v>8747.6</v>
      </c>
    </row>
    <row r="879" spans="1:24">
      <c r="A879" s="7" t="s">
        <v>1868</v>
      </c>
      <c r="B879" s="13" t="s">
        <v>861</v>
      </c>
      <c r="C879">
        <v>343103537.31207287</v>
      </c>
      <c r="D879">
        <v>319134218.93019247</v>
      </c>
      <c r="E879">
        <v>2917117.1171171172</v>
      </c>
      <c r="F879">
        <v>126491.891891897</v>
      </c>
      <c r="G879">
        <v>87</v>
      </c>
      <c r="H879">
        <v>112</v>
      </c>
      <c r="I879">
        <v>4</v>
      </c>
      <c r="J879">
        <v>12</v>
      </c>
      <c r="M879">
        <v>142</v>
      </c>
      <c r="N879">
        <v>170</v>
      </c>
      <c r="O879">
        <v>27872342.342342343</v>
      </c>
      <c r="P879">
        <v>77917069.369369373</v>
      </c>
      <c r="Q879">
        <v>120</v>
      </c>
      <c r="R879">
        <v>223</v>
      </c>
      <c r="S879">
        <v>115714328.82882881</v>
      </c>
      <c r="T879">
        <v>115379486.48648649</v>
      </c>
      <c r="U879">
        <v>31372792.792792793</v>
      </c>
      <c r="V879">
        <v>24036576.576576579</v>
      </c>
      <c r="W879">
        <v>10049.4</v>
      </c>
      <c r="X879">
        <v>10168.24</v>
      </c>
    </row>
    <row r="880" spans="1:24">
      <c r="A880" s="7" t="s">
        <v>1869</v>
      </c>
      <c r="B880" s="13" t="s">
        <v>1870</v>
      </c>
      <c r="C880">
        <v>497418388.03193527</v>
      </c>
      <c r="D880">
        <v>522856646.14308202</v>
      </c>
      <c r="E880">
        <v>5541675.6756756771</v>
      </c>
      <c r="F880">
        <v>620720.72072072199</v>
      </c>
      <c r="G880">
        <v>49</v>
      </c>
      <c r="H880">
        <v>108</v>
      </c>
      <c r="I880">
        <v>7</v>
      </c>
      <c r="J880">
        <v>13</v>
      </c>
      <c r="M880">
        <v>64</v>
      </c>
      <c r="N880">
        <v>194</v>
      </c>
      <c r="O880">
        <v>15620954.954954956</v>
      </c>
      <c r="P880">
        <v>22904504.504504502</v>
      </c>
      <c r="Q880">
        <v>32</v>
      </c>
      <c r="R880">
        <v>94</v>
      </c>
      <c r="S880">
        <v>56801259.459459461</v>
      </c>
      <c r="T880">
        <v>62860486.486486487</v>
      </c>
      <c r="U880">
        <v>14647477.477477478</v>
      </c>
      <c r="V880">
        <v>19493783.783783786</v>
      </c>
      <c r="W880">
        <v>6988.16</v>
      </c>
      <c r="X880">
        <v>6928</v>
      </c>
    </row>
    <row r="881" spans="1:24">
      <c r="A881" s="7" t="s">
        <v>1871</v>
      </c>
      <c r="B881" s="13" t="s">
        <v>1872</v>
      </c>
      <c r="C881">
        <v>734882389.51446652</v>
      </c>
      <c r="D881">
        <v>712758015.26408672</v>
      </c>
      <c r="E881">
        <v>1791351.351351351</v>
      </c>
      <c r="F881">
        <v>837949.54954955098</v>
      </c>
      <c r="G881">
        <v>111</v>
      </c>
      <c r="H881">
        <v>117</v>
      </c>
      <c r="I881">
        <v>9</v>
      </c>
      <c r="J881">
        <v>10</v>
      </c>
      <c r="K881">
        <v>2</v>
      </c>
      <c r="M881">
        <v>286</v>
      </c>
      <c r="N881">
        <v>312</v>
      </c>
      <c r="O881">
        <v>42586036.036036037</v>
      </c>
      <c r="P881">
        <v>86087622.522522509</v>
      </c>
      <c r="Q881">
        <v>693</v>
      </c>
      <c r="R881">
        <v>235</v>
      </c>
      <c r="S881">
        <v>225221626.12612611</v>
      </c>
      <c r="T881">
        <v>240925065.76576579</v>
      </c>
      <c r="U881">
        <v>42294144.14414414</v>
      </c>
      <c r="V881">
        <v>83238918.918918908</v>
      </c>
      <c r="W881">
        <v>13267.52</v>
      </c>
      <c r="X881">
        <v>13633.16</v>
      </c>
    </row>
    <row r="882" spans="1:24">
      <c r="A882" s="7" t="s">
        <v>1873</v>
      </c>
      <c r="B882" s="13" t="s">
        <v>1418</v>
      </c>
      <c r="C882">
        <v>480411774.33559549</v>
      </c>
      <c r="D882">
        <v>466248318.90009516</v>
      </c>
      <c r="E882">
        <v>1567567.567567569</v>
      </c>
      <c r="F882">
        <v>3190090.0900900918</v>
      </c>
      <c r="G882">
        <v>107</v>
      </c>
      <c r="H882">
        <v>182</v>
      </c>
      <c r="I882">
        <v>15</v>
      </c>
      <c r="J882">
        <v>15</v>
      </c>
      <c r="M882">
        <v>184</v>
      </c>
      <c r="N882">
        <v>255</v>
      </c>
      <c r="O882">
        <v>27216216.216216214</v>
      </c>
      <c r="P882">
        <v>21569459.459459458</v>
      </c>
      <c r="Q882">
        <v>783</v>
      </c>
      <c r="R882">
        <v>173</v>
      </c>
      <c r="S882">
        <v>105868809.90990992</v>
      </c>
      <c r="T882">
        <v>99842536.036036044</v>
      </c>
      <c r="U882">
        <v>24647567.567567568</v>
      </c>
      <c r="V882">
        <v>17333513.513513517</v>
      </c>
      <c r="W882">
        <v>16585.8</v>
      </c>
      <c r="X882">
        <v>16254.48</v>
      </c>
    </row>
    <row r="883" spans="1:24">
      <c r="A883" s="7" t="s">
        <v>1874</v>
      </c>
      <c r="B883" s="13" t="s">
        <v>1875</v>
      </c>
      <c r="C883">
        <v>593798191.09983826</v>
      </c>
      <c r="D883">
        <v>609592125.56036687</v>
      </c>
      <c r="E883">
        <v>318197125.22522527</v>
      </c>
      <c r="F883">
        <v>479480072.07207203</v>
      </c>
      <c r="G883">
        <v>287</v>
      </c>
      <c r="H883">
        <v>338</v>
      </c>
      <c r="I883">
        <v>15</v>
      </c>
      <c r="J883">
        <v>27</v>
      </c>
      <c r="K883">
        <v>2</v>
      </c>
      <c r="M883">
        <v>661</v>
      </c>
      <c r="N883">
        <v>565</v>
      </c>
      <c r="O883">
        <v>89174234.234234214</v>
      </c>
      <c r="P883">
        <v>90899549.549549535</v>
      </c>
      <c r="Q883">
        <v>538</v>
      </c>
      <c r="R883">
        <v>1150</v>
      </c>
      <c r="S883">
        <v>160678345.94594595</v>
      </c>
      <c r="T883">
        <v>169774871.39767659</v>
      </c>
      <c r="U883">
        <v>72652702.702702701</v>
      </c>
      <c r="V883">
        <v>76050630.630630627</v>
      </c>
      <c r="W883">
        <v>15304.68</v>
      </c>
      <c r="X883">
        <v>15538.44</v>
      </c>
    </row>
    <row r="884" spans="1:24">
      <c r="A884" s="7" t="s">
        <v>1876</v>
      </c>
      <c r="B884" s="13" t="s">
        <v>1057</v>
      </c>
      <c r="C884">
        <v>650762044.63446474</v>
      </c>
      <c r="D884">
        <v>662514071.21362519</v>
      </c>
      <c r="E884">
        <v>2525675.6756756771</v>
      </c>
      <c r="F884">
        <v>1301801.8018018049</v>
      </c>
      <c r="G884">
        <v>228</v>
      </c>
      <c r="H884">
        <v>238</v>
      </c>
      <c r="I884">
        <v>4</v>
      </c>
      <c r="J884">
        <v>6</v>
      </c>
      <c r="K884">
        <v>1</v>
      </c>
      <c r="M884">
        <v>290</v>
      </c>
      <c r="N884">
        <v>270</v>
      </c>
      <c r="O884">
        <v>25720900.9009009</v>
      </c>
      <c r="P884">
        <v>163176036.03603604</v>
      </c>
      <c r="Q884">
        <v>227</v>
      </c>
      <c r="R884">
        <v>268</v>
      </c>
      <c r="S884">
        <v>147677400.9009009</v>
      </c>
      <c r="T884">
        <v>151687354.95495495</v>
      </c>
      <c r="U884">
        <v>41019142.342342339</v>
      </c>
      <c r="V884">
        <v>34991214.414414413</v>
      </c>
      <c r="W884">
        <v>15048.64</v>
      </c>
      <c r="X884">
        <v>15359.08</v>
      </c>
    </row>
    <row r="885" spans="1:24">
      <c r="A885" s="7" t="s">
        <v>1877</v>
      </c>
      <c r="B885" s="13" t="s">
        <v>1878</v>
      </c>
      <c r="C885">
        <v>15233852.228267763</v>
      </c>
      <c r="D885">
        <v>14795192.837930975</v>
      </c>
      <c r="G885">
        <v>1</v>
      </c>
      <c r="H885">
        <v>1</v>
      </c>
      <c r="J885">
        <v>0</v>
      </c>
      <c r="M885">
        <v>1</v>
      </c>
      <c r="N885">
        <v>2</v>
      </c>
      <c r="S885">
        <v>1913324.324324324</v>
      </c>
      <c r="T885">
        <v>2103693.6936936928</v>
      </c>
      <c r="W885">
        <v>1146.1199999999999</v>
      </c>
      <c r="X885">
        <v>1065.48</v>
      </c>
    </row>
    <row r="886" spans="1:24">
      <c r="A886" s="7" t="s">
        <v>1879</v>
      </c>
      <c r="B886" s="13" t="s">
        <v>1878</v>
      </c>
      <c r="C886">
        <v>329221627.72001338</v>
      </c>
      <c r="D886">
        <v>312459572.69997424</v>
      </c>
      <c r="E886">
        <v>963963.96396396402</v>
      </c>
      <c r="F886">
        <v>49549.54954955</v>
      </c>
      <c r="G886">
        <v>38</v>
      </c>
      <c r="H886">
        <v>54</v>
      </c>
      <c r="I886">
        <v>4</v>
      </c>
      <c r="J886">
        <v>8</v>
      </c>
      <c r="M886">
        <v>110</v>
      </c>
      <c r="N886">
        <v>115</v>
      </c>
      <c r="O886">
        <v>20792792.792792793</v>
      </c>
      <c r="P886">
        <v>518445135.13513517</v>
      </c>
      <c r="Q886">
        <v>34</v>
      </c>
      <c r="R886">
        <v>89</v>
      </c>
      <c r="S886">
        <v>85409876.576576576</v>
      </c>
      <c r="T886">
        <v>87395824.324324325</v>
      </c>
      <c r="U886">
        <v>22357657.657657657</v>
      </c>
      <c r="V886">
        <v>26343063.063063063</v>
      </c>
      <c r="W886">
        <v>6313.04</v>
      </c>
      <c r="X886">
        <v>6320.96</v>
      </c>
    </row>
    <row r="887" spans="1:24">
      <c r="A887" s="7" t="s">
        <v>1880</v>
      </c>
      <c r="B887" s="13" t="s">
        <v>738</v>
      </c>
      <c r="C887">
        <v>38791525.383242354</v>
      </c>
      <c r="D887">
        <v>39501824.564436279</v>
      </c>
      <c r="E887">
        <v>11711.711711712</v>
      </c>
      <c r="F887">
        <v>55855.855855857</v>
      </c>
      <c r="G887">
        <v>6</v>
      </c>
      <c r="H887">
        <v>9</v>
      </c>
      <c r="I887">
        <v>0</v>
      </c>
      <c r="J887">
        <v>2</v>
      </c>
      <c r="K887">
        <v>5</v>
      </c>
      <c r="M887">
        <v>11</v>
      </c>
      <c r="N887">
        <v>10</v>
      </c>
      <c r="O887">
        <v>22283783.783783782</v>
      </c>
      <c r="P887">
        <v>15083693.693693692</v>
      </c>
      <c r="Q887">
        <v>50</v>
      </c>
      <c r="R887">
        <v>35</v>
      </c>
      <c r="S887">
        <v>13003423.423423423</v>
      </c>
      <c r="T887">
        <v>13576318.018018018</v>
      </c>
      <c r="U887">
        <v>21672162.162162166</v>
      </c>
      <c r="V887">
        <v>15068288.28828829</v>
      </c>
      <c r="W887">
        <v>868.12</v>
      </c>
      <c r="X887">
        <v>1098.08</v>
      </c>
    </row>
    <row r="888" spans="1:24">
      <c r="A888" s="7" t="s">
        <v>1881</v>
      </c>
      <c r="B888" s="13" t="s">
        <v>1882</v>
      </c>
      <c r="C888">
        <v>455778194.28144085</v>
      </c>
      <c r="D888">
        <v>498427426.03539276</v>
      </c>
      <c r="E888">
        <v>164366977.47747746</v>
      </c>
      <c r="F888">
        <v>199236306.30630633</v>
      </c>
      <c r="G888">
        <v>87</v>
      </c>
      <c r="H888">
        <v>140</v>
      </c>
      <c r="I888">
        <v>17</v>
      </c>
      <c r="J888">
        <v>21</v>
      </c>
      <c r="K888">
        <v>2</v>
      </c>
      <c r="M888">
        <v>128</v>
      </c>
      <c r="N888">
        <v>181</v>
      </c>
      <c r="O888">
        <v>166086846.84684685</v>
      </c>
      <c r="P888">
        <v>176398108.1081081</v>
      </c>
      <c r="Q888">
        <v>246</v>
      </c>
      <c r="R888">
        <v>524</v>
      </c>
      <c r="S888">
        <v>97914058.558558553</v>
      </c>
      <c r="T888">
        <v>108762432.43243243</v>
      </c>
      <c r="U888">
        <v>90817747.747747749</v>
      </c>
      <c r="V888">
        <v>96121981.981981978</v>
      </c>
      <c r="W888">
        <v>7387.64</v>
      </c>
      <c r="X888">
        <v>7557.48</v>
      </c>
    </row>
    <row r="889" spans="1:24">
      <c r="A889" s="7" t="s">
        <v>1883</v>
      </c>
      <c r="B889" s="13" t="s">
        <v>1753</v>
      </c>
      <c r="C889">
        <v>270444988.31548679</v>
      </c>
      <c r="D889">
        <v>268506556.55612421</v>
      </c>
      <c r="E889">
        <v>379054.05405405501</v>
      </c>
      <c r="F889">
        <v>45045.045045047002</v>
      </c>
      <c r="G889">
        <v>42</v>
      </c>
      <c r="H889">
        <v>52</v>
      </c>
      <c r="I889">
        <v>6</v>
      </c>
      <c r="J889">
        <v>2</v>
      </c>
      <c r="M889">
        <v>66</v>
      </c>
      <c r="N889">
        <v>81</v>
      </c>
      <c r="O889">
        <v>158824414.41441441</v>
      </c>
      <c r="P889">
        <v>26857567.567567565</v>
      </c>
      <c r="Q889">
        <v>303</v>
      </c>
      <c r="R889">
        <v>145</v>
      </c>
      <c r="S889">
        <v>102850932.43243244</v>
      </c>
      <c r="T889">
        <v>107923775.67567568</v>
      </c>
      <c r="U889">
        <v>22038018.018018022</v>
      </c>
      <c r="V889">
        <v>25472342.342342343</v>
      </c>
      <c r="W889">
        <v>4235.2</v>
      </c>
      <c r="X889">
        <v>4442.96</v>
      </c>
    </row>
    <row r="890" spans="1:24">
      <c r="A890" s="7" t="s">
        <v>1884</v>
      </c>
      <c r="B890" s="13" t="s">
        <v>1885</v>
      </c>
      <c r="C890">
        <v>124929306.89069661</v>
      </c>
      <c r="D890">
        <v>124598080.00912032</v>
      </c>
      <c r="E890">
        <v>947747.74774774804</v>
      </c>
      <c r="F890">
        <v>1471171.1711711709</v>
      </c>
      <c r="G890">
        <v>13</v>
      </c>
      <c r="H890">
        <v>17</v>
      </c>
      <c r="I890">
        <v>1</v>
      </c>
      <c r="J890">
        <v>6</v>
      </c>
      <c r="M890">
        <v>62</v>
      </c>
      <c r="N890">
        <v>75</v>
      </c>
      <c r="O890">
        <v>16949549.549549546</v>
      </c>
      <c r="P890">
        <v>22461432.432432428</v>
      </c>
      <c r="Q890">
        <v>98</v>
      </c>
      <c r="R890">
        <v>197</v>
      </c>
      <c r="S890">
        <v>38147094.594594598</v>
      </c>
      <c r="T890">
        <v>39609932.432432428</v>
      </c>
      <c r="U890">
        <v>16819729.729729731</v>
      </c>
      <c r="V890">
        <v>20425225.225225225</v>
      </c>
      <c r="W890">
        <v>2646.48</v>
      </c>
      <c r="X890">
        <v>2718</v>
      </c>
    </row>
    <row r="891" spans="1:24">
      <c r="A891" s="7" t="s">
        <v>1886</v>
      </c>
      <c r="B891" s="13" t="s">
        <v>1887</v>
      </c>
      <c r="C891">
        <v>890064099.37913942</v>
      </c>
      <c r="D891">
        <v>843767388.45840502</v>
      </c>
      <c r="E891">
        <v>22999772.972972978</v>
      </c>
      <c r="F891">
        <v>2707771.1711711851</v>
      </c>
      <c r="G891">
        <v>276</v>
      </c>
      <c r="H891">
        <v>303</v>
      </c>
      <c r="I891">
        <v>28</v>
      </c>
      <c r="J891">
        <v>24</v>
      </c>
      <c r="K891">
        <v>2</v>
      </c>
      <c r="M891">
        <v>484</v>
      </c>
      <c r="N891">
        <v>387</v>
      </c>
      <c r="O891">
        <v>1506601397.2972975</v>
      </c>
      <c r="P891">
        <v>797930473.87387395</v>
      </c>
      <c r="Q891">
        <v>115</v>
      </c>
      <c r="R891">
        <v>571</v>
      </c>
      <c r="S891">
        <v>226991811.7117117</v>
      </c>
      <c r="T891">
        <v>219901265.76576576</v>
      </c>
      <c r="U891">
        <v>1505541711.7117116</v>
      </c>
      <c r="V891">
        <v>622665228.82882881</v>
      </c>
      <c r="W891">
        <v>30703.88</v>
      </c>
      <c r="X891">
        <v>29707.84</v>
      </c>
    </row>
    <row r="892" spans="1:24">
      <c r="A892" s="7" t="s">
        <v>1888</v>
      </c>
      <c r="B892" s="13" t="s">
        <v>914</v>
      </c>
      <c r="C892">
        <v>94388970.196242213</v>
      </c>
      <c r="D892">
        <v>80953657.930504218</v>
      </c>
      <c r="E892">
        <v>233333.33333333401</v>
      </c>
      <c r="F892">
        <v>634684.68468468601</v>
      </c>
      <c r="G892">
        <v>61</v>
      </c>
      <c r="H892">
        <v>35</v>
      </c>
      <c r="I892">
        <v>5</v>
      </c>
      <c r="J892">
        <v>6</v>
      </c>
      <c r="M892">
        <v>79</v>
      </c>
      <c r="N892">
        <v>56</v>
      </c>
      <c r="O892">
        <v>6744864.8648648662</v>
      </c>
      <c r="P892">
        <v>11330810.810810808</v>
      </c>
      <c r="Q892">
        <v>162</v>
      </c>
      <c r="R892">
        <v>144</v>
      </c>
      <c r="S892">
        <v>26496040.540540539</v>
      </c>
      <c r="T892">
        <v>22554009.009009011</v>
      </c>
      <c r="U892">
        <v>6613153.1531531522</v>
      </c>
      <c r="V892">
        <v>10565315.315315315</v>
      </c>
      <c r="W892">
        <v>3086.12</v>
      </c>
      <c r="X892">
        <v>2942.7200000000003</v>
      </c>
    </row>
    <row r="893" spans="1:24">
      <c r="A893" s="7" t="s">
        <v>1889</v>
      </c>
      <c r="B893" s="13" t="s">
        <v>1618</v>
      </c>
      <c r="C893">
        <v>122758863.89458036</v>
      </c>
      <c r="D893">
        <v>103995745.58279416</v>
      </c>
      <c r="E893">
        <v>28828.828828828999</v>
      </c>
      <c r="F893">
        <v>16666.666666666999</v>
      </c>
      <c r="G893">
        <v>48</v>
      </c>
      <c r="H893">
        <v>57</v>
      </c>
      <c r="I893">
        <v>2</v>
      </c>
      <c r="J893">
        <v>1</v>
      </c>
      <c r="M893">
        <v>66</v>
      </c>
      <c r="N893">
        <v>61</v>
      </c>
      <c r="O893">
        <v>13101081.081081081</v>
      </c>
      <c r="P893">
        <v>7758828.8288288284</v>
      </c>
      <c r="Q893">
        <v>36</v>
      </c>
      <c r="R893">
        <v>194</v>
      </c>
      <c r="S893">
        <v>43779779.279279277</v>
      </c>
      <c r="T893">
        <v>42349145.045045048</v>
      </c>
      <c r="U893">
        <v>13112882.882882884</v>
      </c>
      <c r="V893">
        <v>7728108.1081081089</v>
      </c>
      <c r="W893">
        <v>2234.1999999999998</v>
      </c>
      <c r="X893">
        <v>2250.84</v>
      </c>
    </row>
    <row r="894" spans="1:24">
      <c r="A894" s="7" t="s">
        <v>1890</v>
      </c>
      <c r="B894" s="13" t="s">
        <v>1891</v>
      </c>
      <c r="C894">
        <v>526476846.97618967</v>
      </c>
      <c r="D894">
        <v>527055033.11056882</v>
      </c>
      <c r="E894">
        <v>16695974.774774773</v>
      </c>
      <c r="F894">
        <v>65083369.369369373</v>
      </c>
      <c r="G894">
        <v>123</v>
      </c>
      <c r="H894">
        <v>193</v>
      </c>
      <c r="I894">
        <v>9</v>
      </c>
      <c r="J894">
        <v>10</v>
      </c>
      <c r="K894">
        <v>1</v>
      </c>
      <c r="M894">
        <v>169</v>
      </c>
      <c r="N894">
        <v>314</v>
      </c>
      <c r="O894">
        <v>57169819.819819823</v>
      </c>
      <c r="P894">
        <v>60052927.927927926</v>
      </c>
      <c r="Q894">
        <v>13</v>
      </c>
      <c r="R894">
        <v>92</v>
      </c>
      <c r="S894">
        <v>93193367.567567557</v>
      </c>
      <c r="T894">
        <v>101075707.2072072</v>
      </c>
      <c r="U894">
        <v>16912702.702702705</v>
      </c>
      <c r="V894">
        <v>29741437.837837841</v>
      </c>
      <c r="W894">
        <v>10848.96</v>
      </c>
      <c r="X894">
        <v>11049.36</v>
      </c>
    </row>
    <row r="895" spans="1:24">
      <c r="A895" s="7" t="s">
        <v>1892</v>
      </c>
      <c r="B895" s="13" t="s">
        <v>1382</v>
      </c>
      <c r="C895">
        <v>74441283.644324005</v>
      </c>
      <c r="D895">
        <v>71776097.671220794</v>
      </c>
      <c r="E895">
        <v>138288.28828828901</v>
      </c>
      <c r="F895">
        <v>86486.486486487993</v>
      </c>
      <c r="G895">
        <v>30</v>
      </c>
      <c r="H895">
        <v>65</v>
      </c>
      <c r="I895">
        <v>5</v>
      </c>
      <c r="J895">
        <v>2</v>
      </c>
      <c r="M895">
        <v>35</v>
      </c>
      <c r="N895">
        <v>68</v>
      </c>
      <c r="O895">
        <v>11525675.675675677</v>
      </c>
      <c r="P895">
        <v>11276576.576576577</v>
      </c>
      <c r="Q895">
        <v>25</v>
      </c>
      <c r="R895">
        <v>19</v>
      </c>
      <c r="S895">
        <v>27816680.180180185</v>
      </c>
      <c r="T895">
        <v>25124265.765765768</v>
      </c>
      <c r="U895">
        <v>10817297.297297299</v>
      </c>
      <c r="V895">
        <v>7831081.0810810812</v>
      </c>
      <c r="W895">
        <v>1845.28</v>
      </c>
      <c r="X895">
        <v>1739.52</v>
      </c>
    </row>
    <row r="896" spans="1:24">
      <c r="A896" s="7" t="s">
        <v>1893</v>
      </c>
      <c r="B896" s="13" t="s">
        <v>997</v>
      </c>
      <c r="C896">
        <v>135655631.1283479</v>
      </c>
      <c r="D896">
        <v>120970521.62801164</v>
      </c>
      <c r="E896">
        <v>35135.135135137003</v>
      </c>
      <c r="F896">
        <v>775675.67567567504</v>
      </c>
      <c r="G896">
        <v>61</v>
      </c>
      <c r="H896">
        <v>59</v>
      </c>
      <c r="I896">
        <v>5</v>
      </c>
      <c r="J896">
        <v>5</v>
      </c>
      <c r="M896">
        <v>104</v>
      </c>
      <c r="N896">
        <v>98</v>
      </c>
      <c r="O896">
        <v>1748828.82882883</v>
      </c>
      <c r="P896">
        <v>5152072.0720720729</v>
      </c>
      <c r="Q896">
        <v>17</v>
      </c>
      <c r="R896">
        <v>74</v>
      </c>
      <c r="S896">
        <v>46126612.612612613</v>
      </c>
      <c r="T896">
        <v>45719252.252252251</v>
      </c>
      <c r="U896">
        <v>1687027.0270270258</v>
      </c>
      <c r="V896">
        <v>5610090.0900900885</v>
      </c>
      <c r="W896">
        <v>7622.64</v>
      </c>
      <c r="X896">
        <v>7686.4400000000005</v>
      </c>
    </row>
    <row r="897" spans="1:24">
      <c r="A897" s="7" t="s">
        <v>1894</v>
      </c>
      <c r="B897" s="13" t="s">
        <v>1870</v>
      </c>
      <c r="C897">
        <v>886588842.0556252</v>
      </c>
      <c r="D897">
        <v>939401968.09890735</v>
      </c>
      <c r="E897">
        <v>6071621.6216216218</v>
      </c>
      <c r="F897">
        <v>514414.41441441799</v>
      </c>
      <c r="G897">
        <v>46</v>
      </c>
      <c r="H897">
        <v>94</v>
      </c>
      <c r="I897">
        <v>1</v>
      </c>
      <c r="J897">
        <v>11</v>
      </c>
      <c r="K897">
        <v>2</v>
      </c>
      <c r="M897">
        <v>59</v>
      </c>
      <c r="N897">
        <v>125</v>
      </c>
      <c r="O897">
        <v>13059009.009009011</v>
      </c>
      <c r="P897">
        <v>22645045.045045041</v>
      </c>
      <c r="R897">
        <v>126</v>
      </c>
      <c r="S897">
        <v>63560798.198198199</v>
      </c>
      <c r="T897">
        <v>65701704.504504509</v>
      </c>
      <c r="U897">
        <v>15048288.28828829</v>
      </c>
      <c r="V897">
        <v>21703059.459459458</v>
      </c>
      <c r="W897">
        <v>11487.8</v>
      </c>
      <c r="X897">
        <v>11901.76</v>
      </c>
    </row>
    <row r="898" spans="1:24">
      <c r="A898" s="7" t="s">
        <v>1895</v>
      </c>
      <c r="B898" s="13" t="s">
        <v>1014</v>
      </c>
      <c r="C898">
        <v>306619332.26011026</v>
      </c>
      <c r="D898">
        <v>353032770.78550214</v>
      </c>
      <c r="E898">
        <v>579729.72972973005</v>
      </c>
      <c r="F898">
        <v>61261.261261262</v>
      </c>
      <c r="G898">
        <v>51</v>
      </c>
      <c r="H898">
        <v>91</v>
      </c>
      <c r="I898">
        <v>3</v>
      </c>
      <c r="J898">
        <v>4</v>
      </c>
      <c r="K898">
        <v>1</v>
      </c>
      <c r="M898">
        <v>58</v>
      </c>
      <c r="N898">
        <v>101</v>
      </c>
      <c r="O898">
        <v>32178828.828828827</v>
      </c>
      <c r="P898">
        <v>5495495.4954954963</v>
      </c>
      <c r="Q898">
        <v>508</v>
      </c>
      <c r="R898">
        <v>16</v>
      </c>
      <c r="S898">
        <v>17355475.675675675</v>
      </c>
      <c r="T898">
        <v>18629081.081081077</v>
      </c>
      <c r="U898">
        <v>17879729.729729731</v>
      </c>
      <c r="V898">
        <v>4237027.0270270258</v>
      </c>
      <c r="W898">
        <v>5332.8</v>
      </c>
      <c r="X898">
        <v>5389.24</v>
      </c>
    </row>
    <row r="899" spans="1:24">
      <c r="A899" s="7" t="s">
        <v>1896</v>
      </c>
      <c r="B899" s="13" t="s">
        <v>1870</v>
      </c>
      <c r="C899">
        <v>887373318.09351492</v>
      </c>
      <c r="D899">
        <v>983427164.68511021</v>
      </c>
      <c r="E899">
        <v>1062120164.8648648</v>
      </c>
      <c r="F899">
        <v>8600432.4324324541</v>
      </c>
      <c r="G899">
        <v>737</v>
      </c>
      <c r="H899">
        <v>207</v>
      </c>
      <c r="I899">
        <v>19</v>
      </c>
      <c r="J899">
        <v>14</v>
      </c>
      <c r="K899">
        <v>3</v>
      </c>
      <c r="M899">
        <v>1009</v>
      </c>
      <c r="N899">
        <v>343</v>
      </c>
      <c r="O899">
        <v>95139630.630630642</v>
      </c>
      <c r="P899">
        <v>65515945.945945941</v>
      </c>
      <c r="Q899">
        <v>707</v>
      </c>
      <c r="R899">
        <v>173</v>
      </c>
      <c r="S899">
        <v>141298307.2072072</v>
      </c>
      <c r="T899">
        <v>122113948.64864865</v>
      </c>
      <c r="U899">
        <v>60549909.909909904</v>
      </c>
      <c r="V899">
        <v>57304504.504504502</v>
      </c>
      <c r="W899">
        <v>13208.08</v>
      </c>
      <c r="X899">
        <v>12726.6</v>
      </c>
    </row>
    <row r="900" spans="1:24">
      <c r="A900" s="7" t="s">
        <v>1897</v>
      </c>
      <c r="B900" s="13" t="s">
        <v>1870</v>
      </c>
      <c r="C900">
        <v>542943595.92215276</v>
      </c>
      <c r="D900">
        <v>592092878.79578412</v>
      </c>
      <c r="E900">
        <v>12773873.873873876</v>
      </c>
      <c r="F900">
        <v>1234684.6846846871</v>
      </c>
      <c r="G900">
        <v>167</v>
      </c>
      <c r="H900">
        <v>111</v>
      </c>
      <c r="I900">
        <v>9</v>
      </c>
      <c r="J900">
        <v>10</v>
      </c>
      <c r="K900">
        <v>1</v>
      </c>
      <c r="M900">
        <v>188</v>
      </c>
      <c r="N900">
        <v>127</v>
      </c>
      <c r="O900">
        <v>99563063.06306307</v>
      </c>
      <c r="P900">
        <v>48314009.009009011</v>
      </c>
      <c r="Q900">
        <v>230</v>
      </c>
      <c r="R900">
        <v>83</v>
      </c>
      <c r="S900">
        <v>80006247.747747749</v>
      </c>
      <c r="T900">
        <v>76837169.369369373</v>
      </c>
      <c r="U900">
        <v>41522792.792792797</v>
      </c>
      <c r="V900">
        <v>37856034.234234236</v>
      </c>
      <c r="W900">
        <v>7153.24</v>
      </c>
      <c r="X900">
        <v>7191.36</v>
      </c>
    </row>
    <row r="901" spans="1:24">
      <c r="A901" s="7" t="s">
        <v>1898</v>
      </c>
      <c r="B901" s="13" t="s">
        <v>1424</v>
      </c>
      <c r="C901">
        <v>150885212.07638624</v>
      </c>
      <c r="D901">
        <v>124718035.14173669</v>
      </c>
      <c r="E901">
        <v>2164864.8648648649</v>
      </c>
      <c r="F901">
        <v>829729.72972973005</v>
      </c>
      <c r="G901">
        <v>30</v>
      </c>
      <c r="H901">
        <v>73</v>
      </c>
      <c r="J901">
        <v>0</v>
      </c>
      <c r="K901">
        <v>1</v>
      </c>
      <c r="M901">
        <v>33</v>
      </c>
      <c r="N901">
        <v>81</v>
      </c>
      <c r="O901">
        <v>2705405.405405405</v>
      </c>
      <c r="P901">
        <v>4566666.6666666633</v>
      </c>
      <c r="R901">
        <v>32</v>
      </c>
      <c r="S901">
        <v>22211777.477477476</v>
      </c>
      <c r="T901">
        <v>24697700.900900904</v>
      </c>
      <c r="U901">
        <v>2675225.2252252251</v>
      </c>
      <c r="V901">
        <v>4410720.7207207195</v>
      </c>
      <c r="W901">
        <v>2321.08</v>
      </c>
      <c r="X901">
        <v>2438.84</v>
      </c>
    </row>
    <row r="902" spans="1:24">
      <c r="A902" s="7" t="s">
        <v>1899</v>
      </c>
      <c r="B902" s="13" t="s">
        <v>1388</v>
      </c>
      <c r="C902">
        <v>223413448.23071286</v>
      </c>
      <c r="D902">
        <v>218713616.57896852</v>
      </c>
      <c r="E902">
        <v>1457342.342342346</v>
      </c>
      <c r="F902">
        <v>2051351.351351354</v>
      </c>
      <c r="G902">
        <v>20</v>
      </c>
      <c r="H902">
        <v>9</v>
      </c>
      <c r="I902">
        <v>13</v>
      </c>
      <c r="J902">
        <v>7</v>
      </c>
      <c r="M902">
        <v>41</v>
      </c>
      <c r="N902">
        <v>31</v>
      </c>
      <c r="O902">
        <v>21287567.567567572</v>
      </c>
      <c r="P902">
        <v>20822702.702702705</v>
      </c>
      <c r="Q902">
        <v>72</v>
      </c>
      <c r="R902">
        <v>92</v>
      </c>
      <c r="S902">
        <v>67945612.612612605</v>
      </c>
      <c r="T902">
        <v>70079103.603603601</v>
      </c>
      <c r="U902">
        <v>22704324.324324325</v>
      </c>
      <c r="V902">
        <v>19505675.675675679</v>
      </c>
      <c r="W902">
        <v>3335.44</v>
      </c>
      <c r="X902">
        <v>3304.12</v>
      </c>
    </row>
    <row r="903" spans="1:24">
      <c r="A903" s="7" t="s">
        <v>1900</v>
      </c>
      <c r="B903" s="13" t="s">
        <v>1073</v>
      </c>
      <c r="C903">
        <v>548582032.30475473</v>
      </c>
      <c r="D903">
        <v>573532970.3044157</v>
      </c>
      <c r="E903">
        <v>6318369.3693693718</v>
      </c>
      <c r="F903">
        <v>685135.13513514504</v>
      </c>
      <c r="G903">
        <v>323</v>
      </c>
      <c r="H903">
        <v>172</v>
      </c>
      <c r="I903">
        <v>9</v>
      </c>
      <c r="J903">
        <v>21</v>
      </c>
      <c r="M903">
        <v>429</v>
      </c>
      <c r="N903">
        <v>340</v>
      </c>
      <c r="O903">
        <v>38683774.774774775</v>
      </c>
      <c r="P903">
        <v>62681801.801801801</v>
      </c>
      <c r="Q903">
        <v>3</v>
      </c>
      <c r="R903">
        <v>324</v>
      </c>
      <c r="S903">
        <v>150963491.8918919</v>
      </c>
      <c r="T903">
        <v>148923386.48648649</v>
      </c>
      <c r="U903">
        <v>73551691.891891897</v>
      </c>
      <c r="V903">
        <v>78019439.639639646</v>
      </c>
      <c r="W903">
        <v>8055.4</v>
      </c>
      <c r="X903">
        <v>7896.4400000000005</v>
      </c>
    </row>
    <row r="904" spans="1:24">
      <c r="A904" s="7" t="s">
        <v>167</v>
      </c>
      <c r="B904" s="13" t="s">
        <v>1037</v>
      </c>
      <c r="C904">
        <v>61493757.641327061</v>
      </c>
      <c r="D904">
        <v>58854509.016567901</v>
      </c>
      <c r="E904">
        <v>170720.720720721</v>
      </c>
      <c r="F904">
        <v>360360.36036036001</v>
      </c>
      <c r="G904">
        <v>10</v>
      </c>
      <c r="H904">
        <v>8</v>
      </c>
      <c r="I904">
        <v>3</v>
      </c>
      <c r="J904">
        <v>0</v>
      </c>
      <c r="M904">
        <v>10</v>
      </c>
      <c r="N904">
        <v>9</v>
      </c>
      <c r="O904">
        <v>4751801.8018018007</v>
      </c>
      <c r="P904">
        <v>6395225.225225226</v>
      </c>
      <c r="Q904">
        <v>43</v>
      </c>
      <c r="R904">
        <v>58</v>
      </c>
      <c r="S904">
        <v>21055918.918918923</v>
      </c>
      <c r="T904">
        <v>20812018.018018018</v>
      </c>
      <c r="U904">
        <v>4537837.8378378376</v>
      </c>
      <c r="V904">
        <v>6097297.297297297</v>
      </c>
      <c r="W904">
        <v>1001.12</v>
      </c>
      <c r="X904">
        <v>967.4</v>
      </c>
    </row>
    <row r="905" spans="1:24">
      <c r="A905" s="7" t="s">
        <v>1901</v>
      </c>
      <c r="B905" s="13" t="s">
        <v>1601</v>
      </c>
      <c r="C905">
        <v>1168296.2264132882</v>
      </c>
      <c r="D905">
        <v>554559.21535565902</v>
      </c>
      <c r="M905">
        <v>1</v>
      </c>
      <c r="S905">
        <v>26891.891891891999</v>
      </c>
      <c r="T905">
        <v>81756.756756756993</v>
      </c>
      <c r="W905">
        <v>20.8</v>
      </c>
      <c r="X905">
        <v>24.92</v>
      </c>
    </row>
    <row r="906" spans="1:24">
      <c r="A906" s="7" t="s">
        <v>1902</v>
      </c>
      <c r="B906" s="13" t="s">
        <v>1601</v>
      </c>
      <c r="C906">
        <v>17532581.940447647</v>
      </c>
      <c r="D906">
        <v>11321486.917860348</v>
      </c>
      <c r="E906">
        <v>27927.927927930999</v>
      </c>
      <c r="F906">
        <v>26126.126126128998</v>
      </c>
      <c r="G906">
        <v>4</v>
      </c>
      <c r="I906">
        <v>6</v>
      </c>
      <c r="J906">
        <v>8</v>
      </c>
      <c r="M906">
        <v>5</v>
      </c>
      <c r="N906">
        <v>3</v>
      </c>
      <c r="O906">
        <v>9163963.9639639631</v>
      </c>
      <c r="P906">
        <v>1669369.369369373</v>
      </c>
      <c r="Q906">
        <v>136</v>
      </c>
      <c r="R906">
        <v>116</v>
      </c>
      <c r="S906">
        <v>904414.41441441397</v>
      </c>
      <c r="T906">
        <v>618063.06306306203</v>
      </c>
      <c r="U906">
        <v>20385675.675675675</v>
      </c>
      <c r="V906">
        <v>1351351.351351351</v>
      </c>
      <c r="W906">
        <v>686.04</v>
      </c>
      <c r="X906">
        <v>679.24</v>
      </c>
    </row>
    <row r="907" spans="1:24">
      <c r="A907" s="7" t="s">
        <v>1903</v>
      </c>
      <c r="B907" s="13" t="s">
        <v>1904</v>
      </c>
      <c r="C907">
        <v>500264866.76077092</v>
      </c>
      <c r="D907">
        <v>486029769.45830429</v>
      </c>
      <c r="E907">
        <v>3127027.0270270272</v>
      </c>
      <c r="F907">
        <v>481120.720720721</v>
      </c>
      <c r="G907">
        <v>118</v>
      </c>
      <c r="H907">
        <v>91</v>
      </c>
      <c r="I907">
        <v>8</v>
      </c>
      <c r="J907">
        <v>6</v>
      </c>
      <c r="M907">
        <v>228</v>
      </c>
      <c r="N907">
        <v>176</v>
      </c>
      <c r="O907">
        <v>20262612.612612613</v>
      </c>
      <c r="P907">
        <v>28838448.648648649</v>
      </c>
      <c r="Q907">
        <v>183</v>
      </c>
      <c r="R907">
        <v>152</v>
      </c>
      <c r="S907">
        <v>124384707.2072072</v>
      </c>
      <c r="T907">
        <v>118074486.48648649</v>
      </c>
      <c r="U907">
        <v>20140270.270270269</v>
      </c>
      <c r="V907">
        <v>28785315.315315314</v>
      </c>
      <c r="W907">
        <v>13372.8</v>
      </c>
      <c r="X907">
        <v>13642.48</v>
      </c>
    </row>
    <row r="908" spans="1:24">
      <c r="A908" s="7" t="s">
        <v>1905</v>
      </c>
      <c r="B908" s="13" t="s">
        <v>968</v>
      </c>
      <c r="C908">
        <v>1762285356.924015</v>
      </c>
      <c r="D908">
        <v>1746434199.2895284</v>
      </c>
      <c r="E908">
        <v>6014864.8648648662</v>
      </c>
      <c r="F908">
        <v>1420957.6576576589</v>
      </c>
      <c r="G908">
        <v>243</v>
      </c>
      <c r="H908">
        <v>250</v>
      </c>
      <c r="I908">
        <v>10</v>
      </c>
      <c r="J908">
        <v>26</v>
      </c>
      <c r="K908">
        <v>7</v>
      </c>
      <c r="M908">
        <v>405</v>
      </c>
      <c r="N908">
        <v>532</v>
      </c>
      <c r="O908">
        <v>47390990.990990989</v>
      </c>
      <c r="P908">
        <v>54424369.369369373</v>
      </c>
      <c r="Q908">
        <v>248</v>
      </c>
      <c r="R908">
        <v>317</v>
      </c>
      <c r="S908">
        <v>262194768.46846849</v>
      </c>
      <c r="T908">
        <v>257711378.37837836</v>
      </c>
      <c r="U908">
        <v>41717567.567567572</v>
      </c>
      <c r="V908">
        <v>54760810.810810804</v>
      </c>
      <c r="W908">
        <v>35675.120000000003</v>
      </c>
      <c r="X908">
        <v>36939.72</v>
      </c>
    </row>
    <row r="909" spans="1:24">
      <c r="A909" s="7" t="s">
        <v>1906</v>
      </c>
      <c r="B909" s="13" t="s">
        <v>1907</v>
      </c>
      <c r="C909">
        <v>133121312.60414332</v>
      </c>
      <c r="D909">
        <v>127528064.04339679</v>
      </c>
      <c r="E909">
        <v>900.900900901</v>
      </c>
      <c r="F909">
        <v>9009.0090090089998</v>
      </c>
      <c r="G909">
        <v>3</v>
      </c>
      <c r="H909">
        <v>2</v>
      </c>
      <c r="I909">
        <v>3</v>
      </c>
      <c r="J909">
        <v>3</v>
      </c>
      <c r="M909">
        <v>37</v>
      </c>
      <c r="N909">
        <v>36</v>
      </c>
      <c r="O909">
        <v>15392792.792792792</v>
      </c>
      <c r="P909">
        <v>74562207.207207203</v>
      </c>
      <c r="Q909">
        <v>100</v>
      </c>
      <c r="R909">
        <v>218</v>
      </c>
      <c r="S909">
        <v>37718324.324324325</v>
      </c>
      <c r="T909">
        <v>32113576.576576579</v>
      </c>
      <c r="U909">
        <v>4910810.81081081</v>
      </c>
      <c r="V909">
        <v>14499099.0990991</v>
      </c>
      <c r="W909">
        <v>2525.48</v>
      </c>
      <c r="X909">
        <v>2536.7600000000002</v>
      </c>
    </row>
    <row r="910" spans="1:24">
      <c r="A910" s="7" t="s">
        <v>1908</v>
      </c>
      <c r="B910" s="13" t="s">
        <v>1296</v>
      </c>
      <c r="C910">
        <v>29360893.025689952</v>
      </c>
      <c r="D910">
        <v>23157148.553871199</v>
      </c>
      <c r="E910">
        <v>631531.53153153195</v>
      </c>
      <c r="F910">
        <v>19819.819819821001</v>
      </c>
      <c r="G910">
        <v>2</v>
      </c>
      <c r="H910">
        <v>3</v>
      </c>
      <c r="I910">
        <v>0</v>
      </c>
      <c r="J910">
        <v>0</v>
      </c>
      <c r="M910">
        <v>3</v>
      </c>
      <c r="N910">
        <v>3</v>
      </c>
      <c r="O910">
        <v>1848648.648648649</v>
      </c>
      <c r="P910">
        <v>875675.67567567597</v>
      </c>
      <c r="Q910">
        <v>25</v>
      </c>
      <c r="S910">
        <v>4242052.2522522528</v>
      </c>
      <c r="T910">
        <v>3169941.441441441</v>
      </c>
      <c r="U910">
        <v>1109909.9099099091</v>
      </c>
      <c r="V910">
        <v>403423.42342342401</v>
      </c>
      <c r="W910">
        <v>362.15999999999997</v>
      </c>
      <c r="X910">
        <v>381.04</v>
      </c>
    </row>
    <row r="911" spans="1:24">
      <c r="A911" s="7" t="s">
        <v>1909</v>
      </c>
      <c r="B911" s="13" t="s">
        <v>837</v>
      </c>
      <c r="C911">
        <v>66796771.880716503</v>
      </c>
      <c r="D911">
        <v>63506157.054002047</v>
      </c>
      <c r="E911">
        <v>1888288.288288289</v>
      </c>
      <c r="F911">
        <v>261261.26126126401</v>
      </c>
      <c r="G911">
        <v>51</v>
      </c>
      <c r="H911">
        <v>45</v>
      </c>
      <c r="I911">
        <v>6</v>
      </c>
      <c r="J911">
        <v>5</v>
      </c>
      <c r="M911">
        <v>75</v>
      </c>
      <c r="N911">
        <v>59</v>
      </c>
      <c r="O911">
        <v>58695495.495495491</v>
      </c>
      <c r="P911">
        <v>28227027.027027026</v>
      </c>
      <c r="Q911">
        <v>111</v>
      </c>
      <c r="R911">
        <v>196</v>
      </c>
      <c r="S911">
        <v>13142849.549549548</v>
      </c>
      <c r="T911">
        <v>11942827.927927926</v>
      </c>
      <c r="U911">
        <v>8290583.7837837832</v>
      </c>
      <c r="V911">
        <v>8730176.5765765756</v>
      </c>
      <c r="W911">
        <v>1828.3600000000001</v>
      </c>
      <c r="X911">
        <v>1766</v>
      </c>
    </row>
    <row r="912" spans="1:24">
      <c r="A912" s="7" t="s">
        <v>1910</v>
      </c>
      <c r="B912" s="13" t="s">
        <v>954</v>
      </c>
      <c r="C912">
        <v>41958599.162237071</v>
      </c>
      <c r="D912">
        <v>43915873.687283769</v>
      </c>
      <c r="E912">
        <v>8108.1081081080001</v>
      </c>
      <c r="F912">
        <v>150630.630630631</v>
      </c>
      <c r="G912">
        <v>7</v>
      </c>
      <c r="H912">
        <v>11</v>
      </c>
      <c r="I912">
        <v>0</v>
      </c>
      <c r="J912">
        <v>0</v>
      </c>
      <c r="M912">
        <v>10</v>
      </c>
      <c r="N912">
        <v>13</v>
      </c>
      <c r="O912">
        <v>3041891.8918918921</v>
      </c>
      <c r="P912">
        <v>5216036.036036036</v>
      </c>
      <c r="Q912">
        <v>5</v>
      </c>
      <c r="R912">
        <v>11</v>
      </c>
      <c r="S912">
        <v>7341639.6396396384</v>
      </c>
      <c r="T912">
        <v>8137292.7927927934</v>
      </c>
      <c r="U912">
        <v>1733873.8738738731</v>
      </c>
      <c r="V912">
        <v>4812162.1621621624</v>
      </c>
      <c r="W912">
        <v>615.88</v>
      </c>
      <c r="X912">
        <v>604</v>
      </c>
    </row>
    <row r="913" spans="1:24">
      <c r="A913" s="7" t="s">
        <v>1911</v>
      </c>
      <c r="B913" s="13" t="s">
        <v>782</v>
      </c>
      <c r="C913">
        <v>154188590.95921066</v>
      </c>
      <c r="D913">
        <v>169769100.19570479</v>
      </c>
      <c r="E913">
        <v>452081.08108108101</v>
      </c>
      <c r="F913">
        <v>9909.9099099100004</v>
      </c>
      <c r="G913">
        <v>26</v>
      </c>
      <c r="H913">
        <v>32</v>
      </c>
      <c r="I913">
        <v>1</v>
      </c>
      <c r="J913">
        <v>0</v>
      </c>
      <c r="M913">
        <v>29</v>
      </c>
      <c r="N913">
        <v>34</v>
      </c>
      <c r="O913">
        <v>7753882.8828828838</v>
      </c>
      <c r="P913">
        <v>13642342.342342343</v>
      </c>
      <c r="Q913">
        <v>112</v>
      </c>
      <c r="R913">
        <v>26</v>
      </c>
      <c r="S913">
        <v>27624819.819819823</v>
      </c>
      <c r="T913">
        <v>32558193.69369369</v>
      </c>
      <c r="U913">
        <v>6909639.6396396402</v>
      </c>
      <c r="V913">
        <v>12765765.765765766</v>
      </c>
      <c r="W913">
        <v>3348.8</v>
      </c>
      <c r="X913">
        <v>3525.36</v>
      </c>
    </row>
    <row r="914" spans="1:24">
      <c r="A914" s="7" t="s">
        <v>1912</v>
      </c>
      <c r="B914" s="13" t="s">
        <v>729</v>
      </c>
      <c r="C914">
        <v>59068947.367553622</v>
      </c>
      <c r="D914">
        <v>63191341.806829304</v>
      </c>
      <c r="E914">
        <v>8108.1081081080001</v>
      </c>
      <c r="F914">
        <v>28828.828828832</v>
      </c>
      <c r="G914">
        <v>11</v>
      </c>
      <c r="H914">
        <v>12</v>
      </c>
      <c r="I914">
        <v>2</v>
      </c>
      <c r="J914">
        <v>4</v>
      </c>
      <c r="M914">
        <v>19</v>
      </c>
      <c r="N914">
        <v>29</v>
      </c>
      <c r="O914">
        <v>2053153.1531531538</v>
      </c>
      <c r="P914">
        <v>11979369.369369371</v>
      </c>
      <c r="R914">
        <v>73</v>
      </c>
      <c r="S914">
        <v>17738155.855855856</v>
      </c>
      <c r="T914">
        <v>19321281.981981985</v>
      </c>
      <c r="U914">
        <v>71171.171171171009</v>
      </c>
      <c r="V914">
        <v>12369009.009009011</v>
      </c>
      <c r="W914">
        <v>1360.6</v>
      </c>
      <c r="X914">
        <v>1410.88</v>
      </c>
    </row>
    <row r="915" spans="1:24">
      <c r="A915" s="7" t="s">
        <v>1913</v>
      </c>
      <c r="B915" s="13" t="s">
        <v>954</v>
      </c>
      <c r="C915">
        <v>208611.55032943698</v>
      </c>
      <c r="D915">
        <v>274937.76779138501</v>
      </c>
      <c r="M915">
        <v>1</v>
      </c>
      <c r="S915">
        <v>87612.612612613011</v>
      </c>
      <c r="T915">
        <v>89639.639639639994</v>
      </c>
      <c r="W915">
        <v>24.68</v>
      </c>
      <c r="X915">
        <v>36.519999999999996</v>
      </c>
    </row>
    <row r="916" spans="1:24">
      <c r="A916" s="7" t="s">
        <v>1914</v>
      </c>
      <c r="B916" s="13" t="s">
        <v>1915</v>
      </c>
      <c r="C916">
        <v>89540670.637986794</v>
      </c>
      <c r="D916">
        <v>87567111.499071717</v>
      </c>
      <c r="E916">
        <v>182882.88288288299</v>
      </c>
      <c r="F916">
        <v>195495.495495496</v>
      </c>
      <c r="G916">
        <v>55</v>
      </c>
      <c r="H916">
        <v>60</v>
      </c>
      <c r="I916">
        <v>4</v>
      </c>
      <c r="J916">
        <v>3</v>
      </c>
      <c r="M916">
        <v>97</v>
      </c>
      <c r="N916">
        <v>91</v>
      </c>
      <c r="O916">
        <v>6599099.0990990968</v>
      </c>
      <c r="P916">
        <v>11099549.549549552</v>
      </c>
      <c r="Q916">
        <v>97</v>
      </c>
      <c r="R916">
        <v>35</v>
      </c>
      <c r="S916">
        <v>23537116.216216214</v>
      </c>
      <c r="T916">
        <v>23728327.027027026</v>
      </c>
      <c r="U916">
        <v>6877747.7477477463</v>
      </c>
      <c r="V916">
        <v>12494414.414414417</v>
      </c>
      <c r="W916">
        <v>2498.48</v>
      </c>
      <c r="X916">
        <v>2447.1999999999998</v>
      </c>
    </row>
    <row r="917" spans="1:24">
      <c r="A917" s="7" t="s">
        <v>1916</v>
      </c>
      <c r="B917" s="13" t="s">
        <v>896</v>
      </c>
      <c r="C917">
        <v>2872203.4322883072</v>
      </c>
      <c r="D917">
        <v>2323963.4723780211</v>
      </c>
      <c r="H917">
        <v>2</v>
      </c>
      <c r="N917">
        <v>3</v>
      </c>
      <c r="S917">
        <v>406621.62162162201</v>
      </c>
      <c r="T917">
        <v>498648.648648648</v>
      </c>
      <c r="W917">
        <v>124.64</v>
      </c>
      <c r="X917">
        <v>227.68</v>
      </c>
    </row>
    <row r="918" spans="1:24">
      <c r="A918" s="7" t="s">
        <v>168</v>
      </c>
      <c r="B918" s="13" t="s">
        <v>80</v>
      </c>
      <c r="C918">
        <v>150451886.9159525</v>
      </c>
      <c r="D918">
        <v>131241461.87024944</v>
      </c>
      <c r="E918">
        <v>86396.396396394994</v>
      </c>
      <c r="F918">
        <v>7207.207207208</v>
      </c>
      <c r="G918">
        <v>24</v>
      </c>
      <c r="H918">
        <v>22</v>
      </c>
      <c r="I918">
        <v>1</v>
      </c>
      <c r="J918">
        <v>1</v>
      </c>
      <c r="M918">
        <v>27</v>
      </c>
      <c r="N918">
        <v>38</v>
      </c>
      <c r="O918">
        <v>9834414.4144144133</v>
      </c>
      <c r="P918">
        <v>268468.468468468</v>
      </c>
      <c r="S918">
        <v>41399846.846846849</v>
      </c>
      <c r="T918">
        <v>34097130.630630627</v>
      </c>
      <c r="U918">
        <v>9405405.405405404</v>
      </c>
      <c r="V918">
        <v>396396.39639639598</v>
      </c>
      <c r="W918">
        <v>3180.6</v>
      </c>
      <c r="X918">
        <v>2742.4</v>
      </c>
    </row>
    <row r="919" spans="1:24">
      <c r="A919" s="7" t="s">
        <v>169</v>
      </c>
      <c r="B919" s="13" t="s">
        <v>80</v>
      </c>
      <c r="C919">
        <v>397931613.60887057</v>
      </c>
      <c r="D919">
        <v>406224028.48836303</v>
      </c>
      <c r="E919">
        <v>2991963.9639639659</v>
      </c>
      <c r="F919">
        <v>22522.522522523999</v>
      </c>
      <c r="G919">
        <v>157</v>
      </c>
      <c r="H919">
        <v>118</v>
      </c>
      <c r="I919">
        <v>5</v>
      </c>
      <c r="J919">
        <v>1</v>
      </c>
      <c r="K919">
        <v>1</v>
      </c>
      <c r="M919">
        <v>198</v>
      </c>
      <c r="N919">
        <v>179</v>
      </c>
      <c r="O919">
        <v>44517189.189189188</v>
      </c>
      <c r="P919">
        <v>16096396.396396399</v>
      </c>
      <c r="Q919">
        <v>103</v>
      </c>
      <c r="R919">
        <v>92</v>
      </c>
      <c r="S919">
        <v>83985601.801801801</v>
      </c>
      <c r="T919">
        <v>81460477.477477476</v>
      </c>
      <c r="U919">
        <v>43324054.054054052</v>
      </c>
      <c r="V919">
        <v>15724414.414414413</v>
      </c>
      <c r="W919">
        <v>6543.08</v>
      </c>
      <c r="X919">
        <v>6103.24</v>
      </c>
    </row>
    <row r="920" spans="1:24">
      <c r="A920" s="7" t="s">
        <v>170</v>
      </c>
      <c r="B920" s="13" t="s">
        <v>171</v>
      </c>
      <c r="C920">
        <v>182067217.48185402</v>
      </c>
      <c r="D920">
        <v>176014722.13990256</v>
      </c>
      <c r="E920">
        <v>2087387.387387387</v>
      </c>
      <c r="F920">
        <v>632432.43243243196</v>
      </c>
      <c r="G920">
        <v>32</v>
      </c>
      <c r="H920">
        <v>25</v>
      </c>
      <c r="J920">
        <v>0</v>
      </c>
      <c r="K920">
        <v>1</v>
      </c>
      <c r="M920">
        <v>39</v>
      </c>
      <c r="N920">
        <v>34</v>
      </c>
      <c r="O920">
        <v>2087387.387387387</v>
      </c>
      <c r="P920">
        <v>2614414.4144144142</v>
      </c>
      <c r="R920">
        <v>1</v>
      </c>
      <c r="S920">
        <v>10927342.342342343</v>
      </c>
      <c r="T920">
        <v>13141693.693693697</v>
      </c>
      <c r="U920">
        <v>2427927.927927928</v>
      </c>
      <c r="V920">
        <v>2659459.4594594589</v>
      </c>
      <c r="W920">
        <v>2031.56</v>
      </c>
      <c r="X920">
        <v>2045.08</v>
      </c>
    </row>
    <row r="921" spans="1:24">
      <c r="A921" s="7" t="s">
        <v>1917</v>
      </c>
      <c r="B921" s="13" t="s">
        <v>888</v>
      </c>
      <c r="C921">
        <v>269830277.45078427</v>
      </c>
      <c r="D921">
        <v>263139817.41857511</v>
      </c>
      <c r="E921">
        <v>2244837.83783784</v>
      </c>
      <c r="F921">
        <v>1185270.270270274</v>
      </c>
      <c r="G921">
        <v>78</v>
      </c>
      <c r="H921">
        <v>103</v>
      </c>
      <c r="I921">
        <v>9</v>
      </c>
      <c r="J921">
        <v>10</v>
      </c>
      <c r="M921">
        <v>98</v>
      </c>
      <c r="N921">
        <v>136</v>
      </c>
      <c r="O921">
        <v>40704657.657657653</v>
      </c>
      <c r="P921">
        <v>55841809.009009011</v>
      </c>
      <c r="Q921">
        <v>209</v>
      </c>
      <c r="R921">
        <v>472</v>
      </c>
      <c r="S921">
        <v>72686770.270270273</v>
      </c>
      <c r="T921">
        <v>74328175.675675675</v>
      </c>
      <c r="U921">
        <v>41048738.738738738</v>
      </c>
      <c r="V921">
        <v>54658828.828828827</v>
      </c>
      <c r="W921">
        <v>5347.92</v>
      </c>
      <c r="X921">
        <v>4696.08</v>
      </c>
    </row>
    <row r="922" spans="1:24">
      <c r="A922" s="7" t="s">
        <v>1918</v>
      </c>
      <c r="B922" s="13" t="s">
        <v>925</v>
      </c>
      <c r="C922">
        <v>481309181.41079021</v>
      </c>
      <c r="D922">
        <v>470633036.94721544</v>
      </c>
      <c r="E922">
        <v>3085585.58558559</v>
      </c>
      <c r="F922">
        <v>1125000.000000004</v>
      </c>
      <c r="G922">
        <v>537</v>
      </c>
      <c r="H922">
        <v>180</v>
      </c>
      <c r="I922">
        <v>8</v>
      </c>
      <c r="J922">
        <v>12</v>
      </c>
      <c r="K922">
        <v>2</v>
      </c>
      <c r="M922">
        <v>769</v>
      </c>
      <c r="N922">
        <v>381</v>
      </c>
      <c r="O922">
        <v>141129729.72972971</v>
      </c>
      <c r="P922">
        <v>281593558.55855858</v>
      </c>
      <c r="Q922">
        <v>715</v>
      </c>
      <c r="R922">
        <v>264</v>
      </c>
      <c r="S922">
        <v>132851878.37837839</v>
      </c>
      <c r="T922">
        <v>132603581.08108108</v>
      </c>
      <c r="U922">
        <v>112646306.30630632</v>
      </c>
      <c r="V922">
        <v>277724819.81981981</v>
      </c>
      <c r="W922">
        <v>13127.04</v>
      </c>
      <c r="X922">
        <v>13057.64</v>
      </c>
    </row>
    <row r="923" spans="1:24">
      <c r="A923" s="7" t="s">
        <v>1919</v>
      </c>
      <c r="B923" s="13" t="s">
        <v>1920</v>
      </c>
      <c r="C923">
        <v>46553024.273129307</v>
      </c>
      <c r="D923">
        <v>41732866.281854764</v>
      </c>
      <c r="G923">
        <v>14</v>
      </c>
      <c r="H923">
        <v>10</v>
      </c>
      <c r="M923">
        <v>17</v>
      </c>
      <c r="N923">
        <v>15</v>
      </c>
      <c r="O923">
        <v>900900.90090090095</v>
      </c>
      <c r="S923">
        <v>6615342.3423423423</v>
      </c>
      <c r="T923">
        <v>6704743.2432432426</v>
      </c>
      <c r="U923">
        <v>740540.54054054106</v>
      </c>
      <c r="V923">
        <v>275675.67567567597</v>
      </c>
      <c r="W923">
        <v>453.28</v>
      </c>
      <c r="X923">
        <v>461.68</v>
      </c>
    </row>
    <row r="924" spans="1:24">
      <c r="A924" s="7" t="s">
        <v>172</v>
      </c>
      <c r="B924" s="13" t="s">
        <v>1400</v>
      </c>
      <c r="C924">
        <v>46636056.542794093</v>
      </c>
      <c r="D924">
        <v>41437248.145513006</v>
      </c>
      <c r="G924">
        <v>17</v>
      </c>
      <c r="H924">
        <v>24</v>
      </c>
      <c r="M924">
        <v>20</v>
      </c>
      <c r="N924">
        <v>32</v>
      </c>
      <c r="P924">
        <v>45045.045045045001</v>
      </c>
      <c r="R924">
        <v>5</v>
      </c>
      <c r="S924">
        <v>3524459.4594594594</v>
      </c>
      <c r="T924">
        <v>4793261.2612612611</v>
      </c>
      <c r="U924">
        <v>84684.684684684995</v>
      </c>
      <c r="V924">
        <v>45045.045045045001</v>
      </c>
      <c r="W924">
        <v>1278.32</v>
      </c>
      <c r="X924">
        <v>1486.56</v>
      </c>
    </row>
    <row r="925" spans="1:24">
      <c r="A925" s="7" t="s">
        <v>1921</v>
      </c>
      <c r="B925" s="13" t="s">
        <v>1205</v>
      </c>
      <c r="C925">
        <v>273784554.80394584</v>
      </c>
      <c r="D925">
        <v>267168314.93696445</v>
      </c>
      <c r="E925">
        <v>7697612.6126126163</v>
      </c>
      <c r="F925">
        <v>38549774.774774775</v>
      </c>
      <c r="G925">
        <v>58</v>
      </c>
      <c r="H925">
        <v>71</v>
      </c>
      <c r="I925">
        <v>13</v>
      </c>
      <c r="J925">
        <v>21</v>
      </c>
      <c r="K925">
        <v>1</v>
      </c>
      <c r="M925">
        <v>72</v>
      </c>
      <c r="N925">
        <v>93</v>
      </c>
      <c r="O925">
        <v>24402702.702702701</v>
      </c>
      <c r="P925">
        <v>41601801.801801801</v>
      </c>
      <c r="Q925">
        <v>113</v>
      </c>
      <c r="R925">
        <v>239</v>
      </c>
      <c r="S925">
        <v>99920927.927927926</v>
      </c>
      <c r="T925">
        <v>101805869.36936937</v>
      </c>
      <c r="U925">
        <v>29389189.189189188</v>
      </c>
      <c r="V925">
        <v>36720720.720720723</v>
      </c>
      <c r="W925">
        <v>6599.24</v>
      </c>
      <c r="X925">
        <v>6586.64</v>
      </c>
    </row>
    <row r="926" spans="1:24">
      <c r="A926" s="7" t="s">
        <v>1922</v>
      </c>
      <c r="B926" s="13" t="s">
        <v>1923</v>
      </c>
      <c r="C926">
        <v>315331873.57457387</v>
      </c>
      <c r="D926">
        <v>314448613.10748243</v>
      </c>
      <c r="E926">
        <v>6412837.8378378414</v>
      </c>
      <c r="F926">
        <v>155855.85585585999</v>
      </c>
      <c r="G926">
        <v>56</v>
      </c>
      <c r="H926">
        <v>56</v>
      </c>
      <c r="I926">
        <v>11</v>
      </c>
      <c r="J926">
        <v>15</v>
      </c>
      <c r="K926">
        <v>1</v>
      </c>
      <c r="M926">
        <v>100</v>
      </c>
      <c r="N926">
        <v>93</v>
      </c>
      <c r="O926">
        <v>82423423.423423439</v>
      </c>
      <c r="P926">
        <v>49462162.162162162</v>
      </c>
      <c r="Q926">
        <v>67</v>
      </c>
      <c r="R926">
        <v>85</v>
      </c>
      <c r="S926">
        <v>91102081.081081077</v>
      </c>
      <c r="T926">
        <v>91754243.243243247</v>
      </c>
      <c r="U926">
        <v>118549455.85585585</v>
      </c>
      <c r="V926">
        <v>85886666.666666672</v>
      </c>
      <c r="W926">
        <v>9846.119999999999</v>
      </c>
      <c r="X926">
        <v>9889.84</v>
      </c>
    </row>
    <row r="927" spans="1:24">
      <c r="A927" s="7" t="s">
        <v>1924</v>
      </c>
      <c r="B927" s="13" t="s">
        <v>1925</v>
      </c>
      <c r="C927">
        <v>979192307.7085191</v>
      </c>
      <c r="D927">
        <v>1011660540.4414825</v>
      </c>
      <c r="E927">
        <v>43284234.234234244</v>
      </c>
      <c r="F927">
        <v>17278256.756756764</v>
      </c>
      <c r="G927">
        <v>285</v>
      </c>
      <c r="H927">
        <v>485</v>
      </c>
      <c r="I927">
        <v>5</v>
      </c>
      <c r="J927">
        <v>17</v>
      </c>
      <c r="M927">
        <v>334</v>
      </c>
      <c r="N927">
        <v>569</v>
      </c>
      <c r="O927">
        <v>172371441.44144145</v>
      </c>
      <c r="P927">
        <v>226620089.18918923</v>
      </c>
      <c r="Q927">
        <v>446</v>
      </c>
      <c r="R927">
        <v>834</v>
      </c>
      <c r="S927">
        <v>330895538.73873878</v>
      </c>
      <c r="T927">
        <v>375185532.43243241</v>
      </c>
      <c r="U927">
        <v>168142695.49549547</v>
      </c>
      <c r="V927">
        <v>219263063.06306303</v>
      </c>
      <c r="W927">
        <v>27216.92</v>
      </c>
      <c r="X927">
        <v>26920</v>
      </c>
    </row>
    <row r="928" spans="1:24">
      <c r="A928" s="7" t="s">
        <v>1926</v>
      </c>
      <c r="B928" s="13" t="s">
        <v>1209</v>
      </c>
      <c r="C928">
        <v>317449068.38657641</v>
      </c>
      <c r="D928">
        <v>332229839.57791698</v>
      </c>
      <c r="E928">
        <v>3361711.7117117122</v>
      </c>
      <c r="F928">
        <v>615225.225225228</v>
      </c>
      <c r="G928">
        <v>93</v>
      </c>
      <c r="H928">
        <v>114</v>
      </c>
      <c r="I928">
        <v>8</v>
      </c>
      <c r="J928">
        <v>15</v>
      </c>
      <c r="M928">
        <v>188</v>
      </c>
      <c r="N928">
        <v>167</v>
      </c>
      <c r="O928">
        <v>16921531.531531531</v>
      </c>
      <c r="P928">
        <v>17723581.081081081</v>
      </c>
      <c r="Q928">
        <v>67</v>
      </c>
      <c r="R928">
        <v>169</v>
      </c>
      <c r="S928">
        <v>55770698.198198199</v>
      </c>
      <c r="T928">
        <v>60712074.774774775</v>
      </c>
      <c r="U928">
        <v>14608378.378378376</v>
      </c>
      <c r="V928">
        <v>17223423.423423424</v>
      </c>
      <c r="W928">
        <v>8882.6</v>
      </c>
      <c r="X928">
        <v>8935.36</v>
      </c>
    </row>
    <row r="929" spans="1:24">
      <c r="A929" s="7" t="s">
        <v>1927</v>
      </c>
      <c r="B929" s="13" t="s">
        <v>1928</v>
      </c>
      <c r="C929">
        <v>331770694.65468699</v>
      </c>
      <c r="D929">
        <v>328937856.10450971</v>
      </c>
      <c r="E929">
        <v>2745045.0450450471</v>
      </c>
      <c r="F929">
        <v>2502927.9279279308</v>
      </c>
      <c r="G929">
        <v>97</v>
      </c>
      <c r="H929">
        <v>40</v>
      </c>
      <c r="I929">
        <v>8</v>
      </c>
      <c r="J929">
        <v>5</v>
      </c>
      <c r="K929">
        <v>3</v>
      </c>
      <c r="M929">
        <v>234</v>
      </c>
      <c r="N929">
        <v>173</v>
      </c>
      <c r="O929">
        <v>25348288.288288292</v>
      </c>
      <c r="P929">
        <v>28296396.396396395</v>
      </c>
      <c r="Q929">
        <v>103</v>
      </c>
      <c r="R929">
        <v>322</v>
      </c>
      <c r="S929">
        <v>49959427.927927934</v>
      </c>
      <c r="T929">
        <v>51765813.513513513</v>
      </c>
      <c r="U929">
        <v>22720360.360360362</v>
      </c>
      <c r="V929">
        <v>27026846.846846841</v>
      </c>
      <c r="W929">
        <v>10582.08</v>
      </c>
      <c r="X929">
        <v>13263.56</v>
      </c>
    </row>
    <row r="930" spans="1:24">
      <c r="A930" s="7" t="s">
        <v>1929</v>
      </c>
      <c r="B930" s="13" t="s">
        <v>1930</v>
      </c>
      <c r="C930">
        <v>11404895464.77103</v>
      </c>
      <c r="D930">
        <v>11130794526.480909</v>
      </c>
      <c r="E930">
        <v>1407490498.1981983</v>
      </c>
      <c r="F930">
        <v>3021995729.7297297</v>
      </c>
      <c r="G930">
        <v>1511</v>
      </c>
      <c r="H930">
        <v>1525</v>
      </c>
      <c r="I930">
        <v>95</v>
      </c>
      <c r="J930">
        <v>118</v>
      </c>
      <c r="K930">
        <v>18</v>
      </c>
      <c r="M930">
        <v>3283</v>
      </c>
      <c r="N930">
        <v>3132</v>
      </c>
      <c r="O930">
        <v>443377612.61261261</v>
      </c>
      <c r="P930">
        <v>471661399.09909904</v>
      </c>
      <c r="Q930">
        <v>1523</v>
      </c>
      <c r="R930">
        <v>1968</v>
      </c>
      <c r="S930">
        <v>1942613260.3603604</v>
      </c>
      <c r="T930">
        <v>1938089016.2162163</v>
      </c>
      <c r="U930">
        <v>362669499.0990991</v>
      </c>
      <c r="V930">
        <v>447627828.82882881</v>
      </c>
      <c r="W930">
        <v>221973.08000000002</v>
      </c>
      <c r="X930">
        <v>224330.44</v>
      </c>
    </row>
    <row r="931" spans="1:24">
      <c r="A931" s="7" t="s">
        <v>1931</v>
      </c>
      <c r="B931" s="13" t="s">
        <v>1258</v>
      </c>
      <c r="C931">
        <v>77372618.867142439</v>
      </c>
      <c r="D931">
        <v>84755514.741867274</v>
      </c>
      <c r="E931">
        <v>878378.37837837904</v>
      </c>
      <c r="F931">
        <v>1379729.7297297311</v>
      </c>
      <c r="G931">
        <v>15</v>
      </c>
      <c r="H931">
        <v>22</v>
      </c>
      <c r="I931">
        <v>0</v>
      </c>
      <c r="J931">
        <v>3</v>
      </c>
      <c r="M931">
        <v>19</v>
      </c>
      <c r="N931">
        <v>30</v>
      </c>
      <c r="O931">
        <v>8268468.4684684677</v>
      </c>
      <c r="P931">
        <v>15643423.423423424</v>
      </c>
      <c r="R931">
        <v>38</v>
      </c>
      <c r="S931">
        <v>13996337.837837838</v>
      </c>
      <c r="T931">
        <v>14790144.144144144</v>
      </c>
      <c r="U931">
        <v>9616216.2162162177</v>
      </c>
      <c r="V931">
        <v>14890450.45045045</v>
      </c>
      <c r="W931">
        <v>988.6</v>
      </c>
      <c r="X931">
        <v>972.24</v>
      </c>
    </row>
    <row r="932" spans="1:24">
      <c r="A932" s="7" t="s">
        <v>1932</v>
      </c>
      <c r="B932" s="13" t="s">
        <v>1933</v>
      </c>
      <c r="C932">
        <v>160619550.04702926</v>
      </c>
      <c r="D932">
        <v>156553338.21268445</v>
      </c>
      <c r="E932">
        <v>235241350.45045045</v>
      </c>
      <c r="F932">
        <v>256756.75675675701</v>
      </c>
      <c r="G932">
        <v>28</v>
      </c>
      <c r="H932">
        <v>23</v>
      </c>
      <c r="I932">
        <v>15</v>
      </c>
      <c r="J932">
        <v>5</v>
      </c>
      <c r="M932">
        <v>47</v>
      </c>
      <c r="N932">
        <v>69</v>
      </c>
      <c r="O932">
        <v>38185135.135135137</v>
      </c>
      <c r="P932">
        <v>11532972.972972972</v>
      </c>
      <c r="Q932">
        <v>194</v>
      </c>
      <c r="R932">
        <v>89</v>
      </c>
      <c r="S932">
        <v>34849385.585585579</v>
      </c>
      <c r="T932">
        <v>32826256.75675676</v>
      </c>
      <c r="U932">
        <v>38613196.396396399</v>
      </c>
      <c r="V932">
        <v>10567387.387387389</v>
      </c>
      <c r="W932">
        <v>2727.04</v>
      </c>
      <c r="X932">
        <v>2566.88</v>
      </c>
    </row>
    <row r="933" spans="1:24">
      <c r="A933" s="7" t="s">
        <v>1934</v>
      </c>
      <c r="B933" s="13" t="s">
        <v>1935</v>
      </c>
      <c r="C933">
        <v>367613011.40114647</v>
      </c>
      <c r="D933">
        <v>363185346.57337821</v>
      </c>
      <c r="E933">
        <v>6598198.1981981983</v>
      </c>
      <c r="F933">
        <v>7360540.5405405406</v>
      </c>
      <c r="G933">
        <v>54</v>
      </c>
      <c r="H933">
        <v>50</v>
      </c>
      <c r="I933">
        <v>4</v>
      </c>
      <c r="J933">
        <v>4</v>
      </c>
      <c r="K933">
        <v>2</v>
      </c>
      <c r="M933">
        <v>68</v>
      </c>
      <c r="N933">
        <v>57</v>
      </c>
      <c r="O933">
        <v>20351036.036036033</v>
      </c>
      <c r="P933">
        <v>24794279.279279277</v>
      </c>
      <c r="Q933">
        <v>80</v>
      </c>
      <c r="R933">
        <v>181</v>
      </c>
      <c r="S933">
        <v>110807993.6936937</v>
      </c>
      <c r="T933">
        <v>109195864.86486487</v>
      </c>
      <c r="U933">
        <v>19312387.387387384</v>
      </c>
      <c r="V933">
        <v>22902297.297297299</v>
      </c>
      <c r="W933">
        <v>8623.08</v>
      </c>
      <c r="X933">
        <v>8624.36</v>
      </c>
    </row>
    <row r="934" spans="1:24">
      <c r="A934" s="7" t="s">
        <v>1936</v>
      </c>
      <c r="B934" s="13" t="s">
        <v>1935</v>
      </c>
      <c r="C934">
        <v>612451351.70332098</v>
      </c>
      <c r="D934">
        <v>659175161.06023026</v>
      </c>
      <c r="E934">
        <v>8351185.5855855867</v>
      </c>
      <c r="F934">
        <v>6674072.072072072</v>
      </c>
      <c r="G934">
        <v>192</v>
      </c>
      <c r="H934">
        <v>278</v>
      </c>
      <c r="I934">
        <v>8</v>
      </c>
      <c r="J934">
        <v>20</v>
      </c>
      <c r="M934">
        <v>236</v>
      </c>
      <c r="N934">
        <v>344</v>
      </c>
      <c r="O934">
        <v>249124723.42342341</v>
      </c>
      <c r="P934">
        <v>259186441.44144145</v>
      </c>
      <c r="Q934">
        <v>274</v>
      </c>
      <c r="R934">
        <v>492</v>
      </c>
      <c r="S934">
        <v>160379468.46846846</v>
      </c>
      <c r="T934">
        <v>180817366.66666666</v>
      </c>
      <c r="U934">
        <v>224145935.13513517</v>
      </c>
      <c r="V934">
        <v>240514043.24324322</v>
      </c>
      <c r="W934">
        <v>19646</v>
      </c>
      <c r="X934">
        <v>19613.48</v>
      </c>
    </row>
    <row r="935" spans="1:24">
      <c r="A935" s="7" t="s">
        <v>1937</v>
      </c>
      <c r="B935" s="13" t="s">
        <v>968</v>
      </c>
      <c r="C935">
        <v>719647852.5961926</v>
      </c>
      <c r="D935">
        <v>730035429.41739345</v>
      </c>
      <c r="E935">
        <v>2144594.5945945978</v>
      </c>
      <c r="F935">
        <v>884909.90990991099</v>
      </c>
      <c r="G935">
        <v>110</v>
      </c>
      <c r="H935">
        <v>109</v>
      </c>
      <c r="I935">
        <v>6</v>
      </c>
      <c r="J935">
        <v>15</v>
      </c>
      <c r="K935">
        <v>1</v>
      </c>
      <c r="M935">
        <v>178</v>
      </c>
      <c r="N935">
        <v>305</v>
      </c>
      <c r="O935">
        <v>23626576.576576576</v>
      </c>
      <c r="P935">
        <v>27016486.486486491</v>
      </c>
      <c r="Q935">
        <v>214</v>
      </c>
      <c r="R935">
        <v>215</v>
      </c>
      <c r="S935">
        <v>94365382.882882893</v>
      </c>
      <c r="T935">
        <v>100095171.17117119</v>
      </c>
      <c r="U935">
        <v>24464864.864864871</v>
      </c>
      <c r="V935">
        <v>24191351.351351351</v>
      </c>
      <c r="W935">
        <v>15210.04</v>
      </c>
      <c r="X935">
        <v>15102.92</v>
      </c>
    </row>
    <row r="936" spans="1:24">
      <c r="A936" s="7" t="s">
        <v>1938</v>
      </c>
      <c r="B936" s="13" t="s">
        <v>784</v>
      </c>
      <c r="C936">
        <v>285287481.45826566</v>
      </c>
      <c r="D936">
        <v>287875834.29559046</v>
      </c>
      <c r="E936">
        <v>5972522.5225225221</v>
      </c>
      <c r="F936">
        <v>1162387.38738739</v>
      </c>
      <c r="G936">
        <v>80</v>
      </c>
      <c r="H936">
        <v>101</v>
      </c>
      <c r="I936">
        <v>5</v>
      </c>
      <c r="J936">
        <v>7</v>
      </c>
      <c r="M936">
        <v>126</v>
      </c>
      <c r="N936">
        <v>234</v>
      </c>
      <c r="O936">
        <v>33378378.378378376</v>
      </c>
      <c r="P936">
        <v>80364144.144144148</v>
      </c>
      <c r="Q936">
        <v>27</v>
      </c>
      <c r="R936">
        <v>103</v>
      </c>
      <c r="S936">
        <v>86924360.360360354</v>
      </c>
      <c r="T936">
        <v>96349034.234234244</v>
      </c>
      <c r="U936">
        <v>40890990.990990996</v>
      </c>
      <c r="V936">
        <v>82868558.558558553</v>
      </c>
      <c r="W936">
        <v>6488.96</v>
      </c>
      <c r="X936">
        <v>6784.7199999999993</v>
      </c>
    </row>
    <row r="937" spans="1:24">
      <c r="A937" s="7" t="s">
        <v>1939</v>
      </c>
      <c r="B937" s="13" t="s">
        <v>1940</v>
      </c>
      <c r="C937">
        <v>142044905.51335233</v>
      </c>
      <c r="D937">
        <v>153867571.96367586</v>
      </c>
      <c r="E937">
        <v>1641441.4414414449</v>
      </c>
      <c r="F937">
        <v>817342.34234234702</v>
      </c>
      <c r="G937">
        <v>52</v>
      </c>
      <c r="H937">
        <v>43</v>
      </c>
      <c r="I937">
        <v>4</v>
      </c>
      <c r="J937">
        <v>17</v>
      </c>
      <c r="M937">
        <v>125</v>
      </c>
      <c r="N937">
        <v>194</v>
      </c>
      <c r="O937">
        <v>27132162.162162155</v>
      </c>
      <c r="P937">
        <v>44847387.387387395</v>
      </c>
      <c r="Q937">
        <v>187</v>
      </c>
      <c r="R937">
        <v>243</v>
      </c>
      <c r="S937">
        <v>40646810.810810812</v>
      </c>
      <c r="T937">
        <v>43913674.774774775</v>
      </c>
      <c r="U937">
        <v>26482432.432432432</v>
      </c>
      <c r="V937">
        <v>30908918.018018018</v>
      </c>
      <c r="W937">
        <v>3757</v>
      </c>
      <c r="X937">
        <v>4013.6800000000003</v>
      </c>
    </row>
    <row r="938" spans="1:24">
      <c r="A938" s="7" t="s">
        <v>1941</v>
      </c>
      <c r="B938" s="13" t="s">
        <v>1154</v>
      </c>
      <c r="C938">
        <v>396099015.99713117</v>
      </c>
      <c r="D938">
        <v>383554298.55689818</v>
      </c>
      <c r="E938">
        <v>52260135.135135137</v>
      </c>
      <c r="F938">
        <v>135475225.22522524</v>
      </c>
      <c r="G938">
        <v>208</v>
      </c>
      <c r="H938">
        <v>182</v>
      </c>
      <c r="I938">
        <v>22</v>
      </c>
      <c r="J938">
        <v>11</v>
      </c>
      <c r="M938">
        <v>333</v>
      </c>
      <c r="N938">
        <v>257</v>
      </c>
      <c r="O938">
        <v>39629819.819819815</v>
      </c>
      <c r="P938">
        <v>46470540.540540546</v>
      </c>
      <c r="Q938">
        <v>41</v>
      </c>
      <c r="R938">
        <v>145</v>
      </c>
      <c r="S938">
        <v>154975162.16216218</v>
      </c>
      <c r="T938">
        <v>152719904.5045045</v>
      </c>
      <c r="U938">
        <v>21416396.396396399</v>
      </c>
      <c r="V938">
        <v>30548288.288288288</v>
      </c>
      <c r="W938">
        <v>17630.12</v>
      </c>
      <c r="X938">
        <v>17530.36</v>
      </c>
    </row>
    <row r="939" spans="1:24">
      <c r="A939" s="7" t="s">
        <v>173</v>
      </c>
      <c r="B939" s="13" t="s">
        <v>1037</v>
      </c>
      <c r="C939">
        <v>267283813.89210901</v>
      </c>
      <c r="D939">
        <v>259708686.28255138</v>
      </c>
      <c r="E939">
        <v>3612612.6126126149</v>
      </c>
      <c r="F939">
        <v>1338738.7387387401</v>
      </c>
      <c r="G939">
        <v>110</v>
      </c>
      <c r="H939">
        <v>58</v>
      </c>
      <c r="I939">
        <v>5</v>
      </c>
      <c r="J939">
        <v>2</v>
      </c>
      <c r="K939">
        <v>1</v>
      </c>
      <c r="M939">
        <v>126</v>
      </c>
      <c r="N939">
        <v>76</v>
      </c>
      <c r="O939">
        <v>19593693.693693694</v>
      </c>
      <c r="P939">
        <v>23442342.342342343</v>
      </c>
      <c r="Q939">
        <v>111</v>
      </c>
      <c r="R939">
        <v>113</v>
      </c>
      <c r="S939">
        <v>93526761.261261255</v>
      </c>
      <c r="T939">
        <v>85903234.234234214</v>
      </c>
      <c r="U939">
        <v>21224684.684684683</v>
      </c>
      <c r="V939">
        <v>24830450.45045045</v>
      </c>
      <c r="W939">
        <v>4656.76</v>
      </c>
      <c r="X939">
        <v>4578.68</v>
      </c>
    </row>
    <row r="940" spans="1:24">
      <c r="A940" s="7" t="s">
        <v>174</v>
      </c>
      <c r="B940" s="13" t="s">
        <v>1037</v>
      </c>
      <c r="C940">
        <v>397394749.65748304</v>
      </c>
      <c r="D940">
        <v>410162870.45468462</v>
      </c>
      <c r="E940">
        <v>7033333.3333333367</v>
      </c>
      <c r="F940">
        <v>2902702.702702703</v>
      </c>
      <c r="G940">
        <v>142</v>
      </c>
      <c r="H940">
        <v>74</v>
      </c>
      <c r="I940">
        <v>11</v>
      </c>
      <c r="J940">
        <v>2</v>
      </c>
      <c r="M940">
        <v>200</v>
      </c>
      <c r="N940">
        <v>89</v>
      </c>
      <c r="O940">
        <v>15697297.297297301</v>
      </c>
      <c r="P940">
        <v>17091891.891891893</v>
      </c>
      <c r="Q940">
        <v>72</v>
      </c>
      <c r="R940">
        <v>87</v>
      </c>
      <c r="S940">
        <v>92703788.288288295</v>
      </c>
      <c r="T940">
        <v>93306752.252252251</v>
      </c>
      <c r="U940">
        <v>14334234.234234234</v>
      </c>
      <c r="V940">
        <v>15506756.756756755</v>
      </c>
      <c r="W940">
        <v>7045.6</v>
      </c>
      <c r="X940">
        <v>7083.8</v>
      </c>
    </row>
    <row r="941" spans="1:24">
      <c r="A941" s="7" t="s">
        <v>1942</v>
      </c>
      <c r="B941" s="13" t="s">
        <v>1943</v>
      </c>
      <c r="C941">
        <v>2649865024.8700686</v>
      </c>
      <c r="D941">
        <v>3421056662.4164886</v>
      </c>
      <c r="E941">
        <v>1803540224.3243241</v>
      </c>
      <c r="F941">
        <v>34794987.387387417</v>
      </c>
      <c r="G941">
        <v>471</v>
      </c>
      <c r="H941">
        <v>503</v>
      </c>
      <c r="I941">
        <v>44</v>
      </c>
      <c r="J941">
        <v>54</v>
      </c>
      <c r="K941">
        <v>6</v>
      </c>
      <c r="M941">
        <v>1627</v>
      </c>
      <c r="N941">
        <v>1316</v>
      </c>
      <c r="O941">
        <v>1218901467.5675676</v>
      </c>
      <c r="P941">
        <v>1606583234.2342341</v>
      </c>
      <c r="Q941">
        <v>736</v>
      </c>
      <c r="R941">
        <v>1445</v>
      </c>
      <c r="S941">
        <v>586983323.42342341</v>
      </c>
      <c r="T941">
        <v>600360081.98198199</v>
      </c>
      <c r="U941">
        <v>287361073.87387383</v>
      </c>
      <c r="V941">
        <v>317409864.86486483</v>
      </c>
      <c r="W941">
        <v>64686.119999999995</v>
      </c>
      <c r="X941">
        <v>65386.2</v>
      </c>
    </row>
    <row r="942" spans="1:24">
      <c r="A942" s="7" t="s">
        <v>1944</v>
      </c>
      <c r="B942" s="13" t="s">
        <v>1945</v>
      </c>
      <c r="C942">
        <v>412445197.85619688</v>
      </c>
      <c r="D942">
        <v>399269755.7130909</v>
      </c>
      <c r="E942">
        <v>59999414.414414413</v>
      </c>
      <c r="F942">
        <v>10107725.225225223</v>
      </c>
      <c r="G942">
        <v>316</v>
      </c>
      <c r="H942">
        <v>140</v>
      </c>
      <c r="I942">
        <v>9</v>
      </c>
      <c r="J942">
        <v>9</v>
      </c>
      <c r="M942">
        <v>532</v>
      </c>
      <c r="N942">
        <v>181</v>
      </c>
      <c r="O942">
        <v>55790900.9009009</v>
      </c>
      <c r="P942">
        <v>66527799.999999993</v>
      </c>
      <c r="Q942">
        <v>309</v>
      </c>
      <c r="R942">
        <v>225</v>
      </c>
      <c r="S942">
        <v>146649283.78378379</v>
      </c>
      <c r="T942">
        <v>143865436.93693694</v>
      </c>
      <c r="U942">
        <v>49543153.153153151</v>
      </c>
      <c r="V942">
        <v>61510180.180180177</v>
      </c>
      <c r="W942">
        <v>15055.96</v>
      </c>
      <c r="X942">
        <v>14754.28</v>
      </c>
    </row>
    <row r="943" spans="1:24">
      <c r="A943" s="7" t="s">
        <v>1946</v>
      </c>
      <c r="B943" s="13" t="s">
        <v>1947</v>
      </c>
      <c r="C943">
        <v>739893506.89018917</v>
      </c>
      <c r="D943">
        <v>740947517.39103353</v>
      </c>
      <c r="E943">
        <v>99183722.522522509</v>
      </c>
      <c r="F943">
        <v>6891126.1261261404</v>
      </c>
      <c r="G943">
        <v>197</v>
      </c>
      <c r="H943">
        <v>250</v>
      </c>
      <c r="I943">
        <v>8</v>
      </c>
      <c r="J943">
        <v>25</v>
      </c>
      <c r="M943">
        <v>357</v>
      </c>
      <c r="N943">
        <v>344</v>
      </c>
      <c r="O943">
        <v>74719909.909909904</v>
      </c>
      <c r="P943">
        <v>84822590.090090096</v>
      </c>
      <c r="Q943">
        <v>116</v>
      </c>
      <c r="R943">
        <v>478</v>
      </c>
      <c r="S943">
        <v>241788191.8918919</v>
      </c>
      <c r="T943">
        <v>245531476.57657656</v>
      </c>
      <c r="U943">
        <v>73212612.61261262</v>
      </c>
      <c r="V943">
        <v>82584774.774774775</v>
      </c>
      <c r="W943">
        <v>17613.52</v>
      </c>
      <c r="X943">
        <v>17861.48</v>
      </c>
    </row>
    <row r="944" spans="1:24">
      <c r="A944" s="7" t="s">
        <v>1948</v>
      </c>
      <c r="B944" s="13" t="s">
        <v>1949</v>
      </c>
      <c r="C944">
        <v>293990193.63892996</v>
      </c>
      <c r="D944">
        <v>260787034.14776224</v>
      </c>
      <c r="E944">
        <v>41441537.837837838</v>
      </c>
      <c r="F944">
        <v>33745973.873873875</v>
      </c>
      <c r="G944">
        <v>378</v>
      </c>
      <c r="H944">
        <v>295</v>
      </c>
      <c r="I944">
        <v>11</v>
      </c>
      <c r="J944">
        <v>12</v>
      </c>
      <c r="M944">
        <v>613</v>
      </c>
      <c r="N944">
        <v>409</v>
      </c>
      <c r="O944">
        <v>37302170.270270266</v>
      </c>
      <c r="P944">
        <v>48425000</v>
      </c>
      <c r="Q944">
        <v>21</v>
      </c>
      <c r="R944">
        <v>369</v>
      </c>
      <c r="S944">
        <v>147965288.2882883</v>
      </c>
      <c r="T944">
        <v>135352572.97297296</v>
      </c>
      <c r="U944">
        <v>26096392.792792797</v>
      </c>
      <c r="V944">
        <v>39362070.270270273</v>
      </c>
      <c r="W944">
        <v>23513.599999999999</v>
      </c>
      <c r="X944">
        <v>23196.560000000001</v>
      </c>
    </row>
    <row r="945" spans="1:24">
      <c r="A945" s="7" t="s">
        <v>1950</v>
      </c>
      <c r="B945" s="13" t="s">
        <v>1478</v>
      </c>
      <c r="C945">
        <v>166662978.95852193</v>
      </c>
      <c r="D945">
        <v>190723006.54365504</v>
      </c>
      <c r="E945">
        <v>76876694.594594598</v>
      </c>
      <c r="F945">
        <v>90041075.67567569</v>
      </c>
      <c r="G945">
        <v>130</v>
      </c>
      <c r="H945">
        <v>88</v>
      </c>
      <c r="I945">
        <v>16</v>
      </c>
      <c r="J945">
        <v>14</v>
      </c>
      <c r="M945">
        <v>154</v>
      </c>
      <c r="N945">
        <v>147</v>
      </c>
      <c r="O945">
        <v>39908990.090090096</v>
      </c>
      <c r="P945">
        <v>44372792.79279279</v>
      </c>
      <c r="Q945">
        <v>38</v>
      </c>
      <c r="R945">
        <v>81</v>
      </c>
      <c r="S945">
        <v>57722403.603603601</v>
      </c>
      <c r="T945">
        <v>64500463.963963956</v>
      </c>
      <c r="U945">
        <v>32959682.882882882</v>
      </c>
      <c r="V945">
        <v>33307657.657657657</v>
      </c>
      <c r="W945">
        <v>6665.88</v>
      </c>
      <c r="X945">
        <v>6401.36</v>
      </c>
    </row>
    <row r="946" spans="1:24">
      <c r="A946" s="7" t="s">
        <v>1951</v>
      </c>
      <c r="B946" s="13" t="s">
        <v>1281</v>
      </c>
      <c r="C946">
        <v>1456313847.6761448</v>
      </c>
      <c r="D946">
        <v>1407442357.6019459</v>
      </c>
      <c r="E946">
        <v>1717117.117117119</v>
      </c>
      <c r="F946">
        <v>1049549.5495495519</v>
      </c>
      <c r="G946">
        <v>292</v>
      </c>
      <c r="H946">
        <v>169</v>
      </c>
      <c r="I946">
        <v>17</v>
      </c>
      <c r="J946">
        <v>13</v>
      </c>
      <c r="K946">
        <v>2</v>
      </c>
      <c r="M946">
        <v>860</v>
      </c>
      <c r="N946">
        <v>454</v>
      </c>
      <c r="O946">
        <v>39528288.288288288</v>
      </c>
      <c r="P946">
        <v>40851891.891891889</v>
      </c>
      <c r="Q946">
        <v>38</v>
      </c>
      <c r="R946">
        <v>267</v>
      </c>
      <c r="S946">
        <v>255044822.52252251</v>
      </c>
      <c r="T946">
        <v>250935969.36936939</v>
      </c>
      <c r="U946">
        <v>37737837.837837838</v>
      </c>
      <c r="V946">
        <v>39296756.75675676</v>
      </c>
      <c r="W946">
        <v>30830.400000000001</v>
      </c>
      <c r="X946">
        <v>31310.760000000002</v>
      </c>
    </row>
    <row r="947" spans="1:24">
      <c r="A947" s="7" t="s">
        <v>1952</v>
      </c>
      <c r="B947" s="13" t="s">
        <v>840</v>
      </c>
      <c r="C947">
        <v>111967668.35796002</v>
      </c>
      <c r="D947">
        <v>96895684.859955758</v>
      </c>
      <c r="E947">
        <v>135135.135135135</v>
      </c>
      <c r="F947">
        <v>1801.801801802</v>
      </c>
      <c r="G947">
        <v>7</v>
      </c>
      <c r="H947">
        <v>7</v>
      </c>
      <c r="I947">
        <v>4</v>
      </c>
      <c r="J947">
        <v>1</v>
      </c>
      <c r="M947">
        <v>24</v>
      </c>
      <c r="N947">
        <v>360</v>
      </c>
      <c r="O947">
        <v>927927.92792792898</v>
      </c>
      <c r="P947">
        <v>2194572.072072072</v>
      </c>
      <c r="Q947">
        <v>23</v>
      </c>
      <c r="R947">
        <v>36</v>
      </c>
      <c r="S947">
        <v>42043324.324324325</v>
      </c>
      <c r="T947">
        <v>36302702.702702701</v>
      </c>
      <c r="U947">
        <v>1055135.135135134</v>
      </c>
      <c r="V947">
        <v>1404144.1441441439</v>
      </c>
      <c r="W947">
        <v>2298.48</v>
      </c>
      <c r="X947">
        <v>2162</v>
      </c>
    </row>
    <row r="948" spans="1:24">
      <c r="A948" s="7" t="s">
        <v>1953</v>
      </c>
      <c r="B948" s="13" t="s">
        <v>1954</v>
      </c>
      <c r="C948">
        <v>407509294.97150141</v>
      </c>
      <c r="D948">
        <v>395739878.55951321</v>
      </c>
      <c r="E948">
        <v>526801.80180180201</v>
      </c>
      <c r="F948">
        <v>617117.117117121</v>
      </c>
      <c r="G948">
        <v>196</v>
      </c>
      <c r="H948">
        <v>80</v>
      </c>
      <c r="I948">
        <v>13</v>
      </c>
      <c r="J948">
        <v>13</v>
      </c>
      <c r="M948">
        <v>216</v>
      </c>
      <c r="N948">
        <v>115</v>
      </c>
      <c r="O948">
        <v>22186126.126126122</v>
      </c>
      <c r="P948">
        <v>39688738.738738738</v>
      </c>
      <c r="Q948">
        <v>184</v>
      </c>
      <c r="R948">
        <v>552</v>
      </c>
      <c r="S948">
        <v>127944909.9099099</v>
      </c>
      <c r="T948">
        <v>130872860.36036035</v>
      </c>
      <c r="U948">
        <v>21337927.927927926</v>
      </c>
      <c r="V948">
        <v>35950540.540540539</v>
      </c>
      <c r="W948">
        <v>11035.96</v>
      </c>
      <c r="X948">
        <v>11040.72</v>
      </c>
    </row>
    <row r="949" spans="1:24">
      <c r="A949" s="7" t="s">
        <v>1955</v>
      </c>
      <c r="B949" s="13" t="s">
        <v>1211</v>
      </c>
      <c r="C949">
        <v>794878519.98743606</v>
      </c>
      <c r="D949">
        <v>805523561.47042572</v>
      </c>
      <c r="E949">
        <v>18780090.090090092</v>
      </c>
      <c r="F949">
        <v>137504.50450450499</v>
      </c>
      <c r="G949">
        <v>113</v>
      </c>
      <c r="H949">
        <v>103</v>
      </c>
      <c r="I949">
        <v>8</v>
      </c>
      <c r="J949">
        <v>14</v>
      </c>
      <c r="K949">
        <v>3</v>
      </c>
      <c r="M949">
        <v>239</v>
      </c>
      <c r="N949">
        <v>250</v>
      </c>
      <c r="O949">
        <v>118185135.13513514</v>
      </c>
      <c r="P949">
        <v>24019684.684684686</v>
      </c>
      <c r="Q949">
        <v>1084</v>
      </c>
      <c r="R949">
        <v>293</v>
      </c>
      <c r="S949">
        <v>131631018.01801801</v>
      </c>
      <c r="T949">
        <v>138191599.0990991</v>
      </c>
      <c r="U949">
        <v>26556396.396396395</v>
      </c>
      <c r="V949">
        <v>22401891.891891889</v>
      </c>
      <c r="W949">
        <v>21486.400000000001</v>
      </c>
      <c r="X949">
        <v>21813.64</v>
      </c>
    </row>
    <row r="950" spans="1:24">
      <c r="A950" s="7" t="s">
        <v>1956</v>
      </c>
      <c r="B950" s="13" t="s">
        <v>902</v>
      </c>
      <c r="C950">
        <v>139182195.76209974</v>
      </c>
      <c r="D950">
        <v>132855458.00645468</v>
      </c>
      <c r="E950">
        <v>574324.32432432601</v>
      </c>
      <c r="F950">
        <v>59822.522522523002</v>
      </c>
      <c r="G950">
        <v>32</v>
      </c>
      <c r="H950">
        <v>38</v>
      </c>
      <c r="I950">
        <v>0</v>
      </c>
      <c r="J950">
        <v>1</v>
      </c>
      <c r="M950">
        <v>87</v>
      </c>
      <c r="N950">
        <v>60</v>
      </c>
      <c r="O950">
        <v>9536936.9369369373</v>
      </c>
      <c r="P950">
        <v>13149556.756756758</v>
      </c>
      <c r="Q950">
        <v>151</v>
      </c>
      <c r="R950">
        <v>233</v>
      </c>
      <c r="S950">
        <v>46427031.531531528</v>
      </c>
      <c r="T950">
        <v>50017783.783783779</v>
      </c>
      <c r="U950">
        <v>15017207.207207208</v>
      </c>
      <c r="V950">
        <v>13809099.0990991</v>
      </c>
      <c r="W950">
        <v>5633</v>
      </c>
      <c r="X950">
        <v>5710.8</v>
      </c>
    </row>
    <row r="951" spans="1:24">
      <c r="A951" s="7" t="s">
        <v>2</v>
      </c>
      <c r="B951" s="13" t="s">
        <v>175</v>
      </c>
      <c r="C951">
        <v>53395767.376050606</v>
      </c>
      <c r="D951">
        <v>53259841.153953142</v>
      </c>
      <c r="F951">
        <v>57657.657657657001</v>
      </c>
      <c r="G951">
        <v>3</v>
      </c>
      <c r="H951">
        <v>13</v>
      </c>
      <c r="I951">
        <v>0</v>
      </c>
      <c r="J951">
        <v>3</v>
      </c>
      <c r="M951">
        <v>4</v>
      </c>
      <c r="N951">
        <v>15</v>
      </c>
      <c r="O951">
        <v>2135135.1351351351</v>
      </c>
      <c r="P951">
        <v>4063063.0630630627</v>
      </c>
      <c r="R951">
        <v>6</v>
      </c>
      <c r="S951">
        <v>26549090.090090092</v>
      </c>
      <c r="T951">
        <v>27602594.594594594</v>
      </c>
      <c r="U951">
        <v>2145225.2252252251</v>
      </c>
      <c r="V951">
        <v>4068918.9189189197</v>
      </c>
      <c r="W951">
        <v>1179.8800000000001</v>
      </c>
      <c r="X951">
        <v>1346.8</v>
      </c>
    </row>
    <row r="952" spans="1:24">
      <c r="A952" s="7" t="s">
        <v>1957</v>
      </c>
      <c r="B952" s="13" t="s">
        <v>1613</v>
      </c>
      <c r="C952">
        <v>389967276.94938529</v>
      </c>
      <c r="D952">
        <v>392745641.80195999</v>
      </c>
      <c r="E952">
        <v>110738618.91891891</v>
      </c>
      <c r="F952">
        <v>1480297.297297301</v>
      </c>
      <c r="G952">
        <v>105</v>
      </c>
      <c r="H952">
        <v>238</v>
      </c>
      <c r="I952">
        <v>10</v>
      </c>
      <c r="J952">
        <v>13</v>
      </c>
      <c r="K952">
        <v>1</v>
      </c>
      <c r="M952">
        <v>134</v>
      </c>
      <c r="N952">
        <v>274</v>
      </c>
      <c r="O952">
        <v>22743963.963963971</v>
      </c>
      <c r="P952">
        <v>34404414.414414413</v>
      </c>
      <c r="Q952">
        <v>22</v>
      </c>
      <c r="R952">
        <v>141</v>
      </c>
      <c r="S952">
        <v>97285409.909909919</v>
      </c>
      <c r="T952">
        <v>103203734.23423424</v>
      </c>
      <c r="U952">
        <v>24033603.603603605</v>
      </c>
      <c r="V952">
        <v>34516126.126126133</v>
      </c>
      <c r="W952">
        <v>13425.119999999999</v>
      </c>
      <c r="X952">
        <v>12701.36</v>
      </c>
    </row>
    <row r="953" spans="1:24">
      <c r="A953" s="7" t="s">
        <v>1958</v>
      </c>
      <c r="B953" s="13" t="s">
        <v>1959</v>
      </c>
      <c r="C953">
        <v>2577534874.6323957</v>
      </c>
      <c r="D953">
        <v>2531261079.5703797</v>
      </c>
      <c r="E953">
        <v>20332612.61261262</v>
      </c>
      <c r="F953">
        <v>3968205.4054054059</v>
      </c>
      <c r="G953">
        <v>677</v>
      </c>
      <c r="H953">
        <v>687</v>
      </c>
      <c r="I953">
        <v>34</v>
      </c>
      <c r="J953">
        <v>67</v>
      </c>
      <c r="K953">
        <v>8</v>
      </c>
      <c r="M953">
        <v>1084</v>
      </c>
      <c r="N953">
        <v>1767</v>
      </c>
      <c r="O953">
        <v>431877927.92792791</v>
      </c>
      <c r="P953">
        <v>341973384.68468463</v>
      </c>
      <c r="Q953">
        <v>679</v>
      </c>
      <c r="R953">
        <v>1669</v>
      </c>
      <c r="S953">
        <v>553060029.72972965</v>
      </c>
      <c r="T953">
        <v>567128415.31531525</v>
      </c>
      <c r="U953">
        <v>429689909.90990996</v>
      </c>
      <c r="V953">
        <v>309931936.93693691</v>
      </c>
      <c r="W953">
        <v>66675.240000000005</v>
      </c>
      <c r="X953">
        <v>67284.600000000006</v>
      </c>
    </row>
    <row r="954" spans="1:24">
      <c r="A954" s="7" t="s">
        <v>1960</v>
      </c>
      <c r="B954" s="13" t="s">
        <v>1961</v>
      </c>
      <c r="C954">
        <v>452794494.05045468</v>
      </c>
      <c r="D954">
        <v>424748013.58909893</v>
      </c>
      <c r="E954">
        <v>26111472.072072074</v>
      </c>
      <c r="F954">
        <v>55990784.684684686</v>
      </c>
      <c r="G954">
        <v>230</v>
      </c>
      <c r="H954">
        <v>296</v>
      </c>
      <c r="I954">
        <v>11</v>
      </c>
      <c r="J954">
        <v>13</v>
      </c>
      <c r="K954">
        <v>1</v>
      </c>
      <c r="M954">
        <v>326</v>
      </c>
      <c r="N954">
        <v>389</v>
      </c>
      <c r="O954">
        <v>60449279.279279277</v>
      </c>
      <c r="P954">
        <v>52629459.459459461</v>
      </c>
      <c r="Q954">
        <v>58</v>
      </c>
      <c r="R954">
        <v>237</v>
      </c>
      <c r="S954">
        <v>103736505.4054054</v>
      </c>
      <c r="T954">
        <v>109825587.38738739</v>
      </c>
      <c r="U954">
        <v>25837027.027027026</v>
      </c>
      <c r="V954">
        <v>42175225.225225233</v>
      </c>
      <c r="W954">
        <v>6989.32</v>
      </c>
      <c r="X954">
        <v>7220.32</v>
      </c>
    </row>
    <row r="955" spans="1:24">
      <c r="A955" s="7" t="s">
        <v>1962</v>
      </c>
      <c r="B955" s="13" t="s">
        <v>1963</v>
      </c>
      <c r="C955">
        <v>632409391.05479729</v>
      </c>
      <c r="D955">
        <v>618503847.98519969</v>
      </c>
      <c r="E955">
        <v>14319272.972972972</v>
      </c>
      <c r="F955">
        <v>7964170.2702702684</v>
      </c>
      <c r="G955">
        <v>200</v>
      </c>
      <c r="H955">
        <v>203</v>
      </c>
      <c r="I955">
        <v>10</v>
      </c>
      <c r="J955">
        <v>15</v>
      </c>
      <c r="K955">
        <v>2</v>
      </c>
      <c r="M955">
        <v>265</v>
      </c>
      <c r="N955">
        <v>271</v>
      </c>
      <c r="O955">
        <v>748926924.32432437</v>
      </c>
      <c r="P955">
        <v>1061970481.081081</v>
      </c>
      <c r="Q955">
        <v>162</v>
      </c>
      <c r="R955">
        <v>240</v>
      </c>
      <c r="S955">
        <v>166306154.05405405</v>
      </c>
      <c r="T955">
        <v>167206025.22522524</v>
      </c>
      <c r="U955">
        <v>709845751.35135138</v>
      </c>
      <c r="V955">
        <v>958674336.93693697</v>
      </c>
      <c r="W955">
        <v>22588.52</v>
      </c>
      <c r="X955">
        <v>22433.279999999999</v>
      </c>
    </row>
    <row r="956" spans="1:24">
      <c r="A956" s="7" t="s">
        <v>1964</v>
      </c>
      <c r="B956" s="13" t="s">
        <v>1209</v>
      </c>
      <c r="C956">
        <v>121512011.88975096</v>
      </c>
      <c r="D956">
        <v>121563849.79685572</v>
      </c>
      <c r="E956">
        <v>146846.84684684701</v>
      </c>
      <c r="F956">
        <v>18918.918918920001</v>
      </c>
      <c r="G956">
        <v>21</v>
      </c>
      <c r="H956">
        <v>47</v>
      </c>
      <c r="I956">
        <v>3</v>
      </c>
      <c r="J956">
        <v>2</v>
      </c>
      <c r="M956">
        <v>28</v>
      </c>
      <c r="N956">
        <v>49</v>
      </c>
      <c r="O956">
        <v>1510810.81081081</v>
      </c>
      <c r="P956">
        <v>3744475.6756756753</v>
      </c>
      <c r="Q956">
        <v>14</v>
      </c>
      <c r="R956">
        <v>76</v>
      </c>
      <c r="S956">
        <v>16649654.054054054</v>
      </c>
      <c r="T956">
        <v>16613210.810810812</v>
      </c>
      <c r="U956">
        <v>1293063.063063063</v>
      </c>
      <c r="V956">
        <v>3246036.036036035</v>
      </c>
      <c r="W956">
        <v>2265.7200000000003</v>
      </c>
      <c r="X956">
        <v>2211.2799999999997</v>
      </c>
    </row>
    <row r="957" spans="1:24">
      <c r="A957" s="7" t="s">
        <v>1965</v>
      </c>
      <c r="B957" s="13" t="s">
        <v>1966</v>
      </c>
      <c r="C957">
        <v>1436451475.8957243</v>
      </c>
      <c r="D957">
        <v>1423424609.8292301</v>
      </c>
      <c r="E957">
        <v>613927636.93693697</v>
      </c>
      <c r="F957">
        <v>4184107.2072072048</v>
      </c>
      <c r="G957">
        <v>325</v>
      </c>
      <c r="H957">
        <v>380</v>
      </c>
      <c r="I957">
        <v>15</v>
      </c>
      <c r="J957">
        <v>19</v>
      </c>
      <c r="K957">
        <v>1</v>
      </c>
      <c r="M957">
        <v>726</v>
      </c>
      <c r="N957">
        <v>476</v>
      </c>
      <c r="O957">
        <v>145254144.14414412</v>
      </c>
      <c r="P957">
        <v>260102094.5945946</v>
      </c>
      <c r="Q957">
        <v>830</v>
      </c>
      <c r="R957">
        <v>918</v>
      </c>
      <c r="S957">
        <v>447370297.29729724</v>
      </c>
      <c r="T957">
        <v>460393170.27027029</v>
      </c>
      <c r="U957">
        <v>134424367.56756756</v>
      </c>
      <c r="V957">
        <v>245246169.36936936</v>
      </c>
      <c r="W957">
        <v>27221.56</v>
      </c>
      <c r="X957">
        <v>27265.88</v>
      </c>
    </row>
    <row r="958" spans="1:24">
      <c r="A958" s="7" t="s">
        <v>1967</v>
      </c>
      <c r="B958" s="13" t="s">
        <v>1468</v>
      </c>
      <c r="C958">
        <v>582552966.89993382</v>
      </c>
      <c r="D958">
        <v>591773106.79416525</v>
      </c>
      <c r="E958">
        <v>514864.864864868</v>
      </c>
      <c r="F958">
        <v>743243.24324324797</v>
      </c>
      <c r="G958">
        <v>147</v>
      </c>
      <c r="H958">
        <v>117</v>
      </c>
      <c r="I958">
        <v>10</v>
      </c>
      <c r="J958">
        <v>12</v>
      </c>
      <c r="M958">
        <v>169</v>
      </c>
      <c r="N958">
        <v>150</v>
      </c>
      <c r="O958">
        <v>36407927.927927926</v>
      </c>
      <c r="P958">
        <v>29582567.567567568</v>
      </c>
      <c r="Q958">
        <v>115</v>
      </c>
      <c r="R958">
        <v>193</v>
      </c>
      <c r="S958">
        <v>177474490.99099103</v>
      </c>
      <c r="T958">
        <v>190740054.05405402</v>
      </c>
      <c r="U958">
        <v>36636169.369369373</v>
      </c>
      <c r="V958">
        <v>23841621.62162162</v>
      </c>
      <c r="W958">
        <v>16203.119999999999</v>
      </c>
      <c r="X958">
        <v>17123.64</v>
      </c>
    </row>
    <row r="959" spans="1:24">
      <c r="A959" s="7" t="s">
        <v>1968</v>
      </c>
      <c r="B959" s="13" t="s">
        <v>951</v>
      </c>
      <c r="C959">
        <v>88223541.007592067</v>
      </c>
      <c r="D959">
        <v>79179511.783167899</v>
      </c>
      <c r="E959">
        <v>812612.61261261301</v>
      </c>
      <c r="F959">
        <v>2260360.3603603612</v>
      </c>
      <c r="G959">
        <v>8</v>
      </c>
      <c r="H959">
        <v>14</v>
      </c>
      <c r="I959">
        <v>3</v>
      </c>
      <c r="J959">
        <v>1</v>
      </c>
      <c r="M959">
        <v>20</v>
      </c>
      <c r="N959">
        <v>26</v>
      </c>
      <c r="O959">
        <v>20687387.387387387</v>
      </c>
      <c r="P959">
        <v>16597274.774774775</v>
      </c>
      <c r="Q959">
        <v>12</v>
      </c>
      <c r="R959">
        <v>21</v>
      </c>
      <c r="S959">
        <v>46867022.522522524</v>
      </c>
      <c r="T959">
        <v>43384585.585585587</v>
      </c>
      <c r="U959">
        <v>21494504.504504506</v>
      </c>
      <c r="V959">
        <v>14086936.936936937</v>
      </c>
      <c r="W959">
        <v>1157.8400000000001</v>
      </c>
      <c r="X959">
        <v>1152.8400000000001</v>
      </c>
    </row>
    <row r="960" spans="1:24">
      <c r="A960" s="7" t="s">
        <v>1969</v>
      </c>
      <c r="B960" s="13" t="s">
        <v>1409</v>
      </c>
      <c r="C960">
        <v>112330357.24726012</v>
      </c>
      <c r="D960">
        <v>116069024.05841284</v>
      </c>
      <c r="E960">
        <v>3097747.7477477482</v>
      </c>
      <c r="F960">
        <v>1764414.4144144161</v>
      </c>
      <c r="G960">
        <v>43</v>
      </c>
      <c r="H960">
        <v>55</v>
      </c>
      <c r="I960">
        <v>2</v>
      </c>
      <c r="J960">
        <v>5</v>
      </c>
      <c r="M960">
        <v>51</v>
      </c>
      <c r="N960">
        <v>74</v>
      </c>
      <c r="O960">
        <v>20765315.315315314</v>
      </c>
      <c r="P960">
        <v>21352072.07207207</v>
      </c>
      <c r="Q960">
        <v>2</v>
      </c>
      <c r="R960">
        <v>47</v>
      </c>
      <c r="S960">
        <v>45332036.036036037</v>
      </c>
      <c r="T960">
        <v>47127914.414414413</v>
      </c>
      <c r="U960">
        <v>18842432.432432432</v>
      </c>
      <c r="V960">
        <v>20521441.441441439</v>
      </c>
      <c r="W960">
        <v>2708.56</v>
      </c>
      <c r="X960">
        <v>2745.4</v>
      </c>
    </row>
    <row r="961" spans="1:24">
      <c r="A961" s="7" t="s">
        <v>176</v>
      </c>
      <c r="B961" s="13" t="s">
        <v>177</v>
      </c>
      <c r="C961">
        <v>1508839464.4741414</v>
      </c>
      <c r="D961">
        <v>1443531655.1133437</v>
      </c>
      <c r="E961">
        <v>4568198.1981981993</v>
      </c>
      <c r="F961">
        <v>2405855.855855857</v>
      </c>
      <c r="G961">
        <v>321</v>
      </c>
      <c r="H961">
        <v>317</v>
      </c>
      <c r="I961">
        <v>8</v>
      </c>
      <c r="J961">
        <v>4</v>
      </c>
      <c r="M961">
        <v>357</v>
      </c>
      <c r="N961">
        <v>411</v>
      </c>
      <c r="O961">
        <v>56802702.702702701</v>
      </c>
      <c r="P961">
        <v>61449639.639639638</v>
      </c>
      <c r="Q961">
        <v>57</v>
      </c>
      <c r="R961">
        <v>164</v>
      </c>
      <c r="S961">
        <v>265237873.87387386</v>
      </c>
      <c r="T961">
        <v>260648603.6036036</v>
      </c>
      <c r="U961">
        <v>46702072.072072074</v>
      </c>
      <c r="V961">
        <v>62126486.48648648</v>
      </c>
      <c r="W961">
        <v>20742.64</v>
      </c>
      <c r="X961">
        <v>20460.239999999998</v>
      </c>
    </row>
    <row r="962" spans="1:24">
      <c r="A962" s="7" t="s">
        <v>178</v>
      </c>
      <c r="B962" s="13" t="s">
        <v>958</v>
      </c>
      <c r="C962">
        <v>496154399.799757</v>
      </c>
      <c r="D962">
        <v>469864090.15978277</v>
      </c>
      <c r="E962">
        <v>5166644.1441441439</v>
      </c>
      <c r="F962">
        <v>246846.846846848</v>
      </c>
      <c r="G962">
        <v>128</v>
      </c>
      <c r="H962">
        <v>96</v>
      </c>
      <c r="I962">
        <v>11</v>
      </c>
      <c r="J962">
        <v>11</v>
      </c>
      <c r="K962">
        <v>2</v>
      </c>
      <c r="M962">
        <v>141</v>
      </c>
      <c r="N962">
        <v>119</v>
      </c>
      <c r="O962">
        <v>45465000</v>
      </c>
      <c r="P962">
        <v>66132972.972972974</v>
      </c>
      <c r="Q962">
        <v>221</v>
      </c>
      <c r="R962">
        <v>152</v>
      </c>
      <c r="S962">
        <v>119435810.8108108</v>
      </c>
      <c r="T962">
        <v>119943209.9099099</v>
      </c>
      <c r="U962">
        <v>46775765.765765771</v>
      </c>
      <c r="V962">
        <v>64476709.909909904</v>
      </c>
      <c r="W962">
        <v>8051</v>
      </c>
      <c r="X962">
        <v>7956.64</v>
      </c>
    </row>
    <row r="963" spans="1:24">
      <c r="A963" s="7" t="s">
        <v>1970</v>
      </c>
      <c r="B963" s="13" t="s">
        <v>1971</v>
      </c>
      <c r="C963">
        <v>2212273741.886044</v>
      </c>
      <c r="D963">
        <v>2497742203.5097117</v>
      </c>
      <c r="E963">
        <v>9834049.5495495517</v>
      </c>
      <c r="F963">
        <v>7340839.6396396458</v>
      </c>
      <c r="G963">
        <v>441</v>
      </c>
      <c r="H963">
        <v>436</v>
      </c>
      <c r="I963">
        <v>29</v>
      </c>
      <c r="J963">
        <v>43</v>
      </c>
      <c r="K963">
        <v>15</v>
      </c>
      <c r="M963">
        <v>837</v>
      </c>
      <c r="N963">
        <v>769</v>
      </c>
      <c r="O963">
        <v>421229255.85585588</v>
      </c>
      <c r="P963">
        <v>734370154.05405414</v>
      </c>
      <c r="Q963">
        <v>481</v>
      </c>
      <c r="R963">
        <v>899</v>
      </c>
      <c r="S963">
        <v>293722718.91891897</v>
      </c>
      <c r="T963">
        <v>376446576.57657659</v>
      </c>
      <c r="U963">
        <v>306719356.75675678</v>
      </c>
      <c r="V963">
        <v>571616043.24324322</v>
      </c>
      <c r="W963">
        <v>44944.479999999996</v>
      </c>
      <c r="X963">
        <v>45610.28</v>
      </c>
    </row>
    <row r="964" spans="1:24">
      <c r="A964" s="7" t="s">
        <v>179</v>
      </c>
      <c r="B964" s="13" t="s">
        <v>1972</v>
      </c>
      <c r="C964">
        <v>481925314.14699525</v>
      </c>
      <c r="D964">
        <v>444985131.42955613</v>
      </c>
      <c r="E964">
        <v>87671297.297297299</v>
      </c>
      <c r="F964">
        <v>1115585.5855855891</v>
      </c>
      <c r="G964">
        <v>75</v>
      </c>
      <c r="H964">
        <v>87</v>
      </c>
      <c r="I964">
        <v>3</v>
      </c>
      <c r="J964">
        <v>2</v>
      </c>
      <c r="K964">
        <v>3</v>
      </c>
      <c r="M964">
        <v>126</v>
      </c>
      <c r="N964">
        <v>149</v>
      </c>
      <c r="O964">
        <v>26452378.378378376</v>
      </c>
      <c r="P964">
        <v>52811981.981981985</v>
      </c>
      <c r="Q964">
        <v>450</v>
      </c>
      <c r="R964">
        <v>307</v>
      </c>
      <c r="S964">
        <v>129382149.54954955</v>
      </c>
      <c r="T964">
        <v>130346873.87387386</v>
      </c>
      <c r="U964">
        <v>27257117.117117114</v>
      </c>
      <c r="V964">
        <v>35228648.648648649</v>
      </c>
      <c r="W964">
        <v>9743.76</v>
      </c>
      <c r="X964">
        <v>9977.2800000000007</v>
      </c>
    </row>
    <row r="965" spans="1:24">
      <c r="A965" s="7" t="s">
        <v>1973</v>
      </c>
      <c r="B965" s="13" t="s">
        <v>1974</v>
      </c>
      <c r="C965">
        <v>377067789.00970435</v>
      </c>
      <c r="D965">
        <v>363923991.43638074</v>
      </c>
      <c r="E965">
        <v>34203658.558558561</v>
      </c>
      <c r="F965">
        <v>47224171.171171173</v>
      </c>
      <c r="G965">
        <v>106</v>
      </c>
      <c r="H965">
        <v>104</v>
      </c>
      <c r="I965">
        <v>8</v>
      </c>
      <c r="J965">
        <v>7</v>
      </c>
      <c r="K965">
        <v>1</v>
      </c>
      <c r="M965">
        <v>116</v>
      </c>
      <c r="N965">
        <v>130</v>
      </c>
      <c r="O965">
        <v>74471666.666666672</v>
      </c>
      <c r="P965">
        <v>79742950.45045045</v>
      </c>
      <c r="Q965">
        <v>129</v>
      </c>
      <c r="R965">
        <v>236</v>
      </c>
      <c r="S965">
        <v>102980448.64864865</v>
      </c>
      <c r="T965">
        <v>106705295.4954955</v>
      </c>
      <c r="U965">
        <v>68286169.369369373</v>
      </c>
      <c r="V965">
        <v>63177747.747747749</v>
      </c>
      <c r="W965">
        <v>6368.88</v>
      </c>
      <c r="X965">
        <v>6383.92</v>
      </c>
    </row>
    <row r="966" spans="1:24">
      <c r="A966" s="7" t="s">
        <v>1975</v>
      </c>
      <c r="B966" s="13" t="s">
        <v>782</v>
      </c>
      <c r="C966">
        <v>84034357.781486452</v>
      </c>
      <c r="D966">
        <v>85308863.665722683</v>
      </c>
      <c r="E966">
        <v>1379369.3693693711</v>
      </c>
      <c r="F966">
        <v>27027.027027028002</v>
      </c>
      <c r="G966">
        <v>18</v>
      </c>
      <c r="H966">
        <v>26</v>
      </c>
      <c r="I966">
        <v>2</v>
      </c>
      <c r="J966">
        <v>1</v>
      </c>
      <c r="M966">
        <v>42</v>
      </c>
      <c r="N966">
        <v>27</v>
      </c>
      <c r="O966">
        <v>8734324.3243243247</v>
      </c>
      <c r="P966">
        <v>7127477.4774774779</v>
      </c>
      <c r="Q966">
        <v>26</v>
      </c>
      <c r="R966">
        <v>92</v>
      </c>
      <c r="S966">
        <v>11215171.171171172</v>
      </c>
      <c r="T966">
        <v>10841833.333333334</v>
      </c>
      <c r="U966">
        <v>7593693.6936936937</v>
      </c>
      <c r="V966">
        <v>6192342.3423423432</v>
      </c>
      <c r="W966">
        <v>1270.76</v>
      </c>
      <c r="X966">
        <v>1245.76</v>
      </c>
    </row>
    <row r="967" spans="1:24">
      <c r="A967" s="7" t="s">
        <v>1976</v>
      </c>
      <c r="B967" s="13" t="s">
        <v>1977</v>
      </c>
      <c r="C967">
        <v>114219667.05097309</v>
      </c>
      <c r="D967">
        <v>109865131.16406719</v>
      </c>
      <c r="G967">
        <v>11</v>
      </c>
      <c r="H967">
        <v>5</v>
      </c>
      <c r="I967">
        <v>0</v>
      </c>
      <c r="J967">
        <v>0</v>
      </c>
      <c r="M967">
        <v>19</v>
      </c>
      <c r="N967">
        <v>22</v>
      </c>
      <c r="O967">
        <v>74432612.612612605</v>
      </c>
      <c r="P967">
        <v>1613963.963963965</v>
      </c>
      <c r="Q967">
        <v>140</v>
      </c>
      <c r="R967">
        <v>51</v>
      </c>
      <c r="S967">
        <v>7675481.9819819825</v>
      </c>
      <c r="T967">
        <v>6773328.8288288284</v>
      </c>
      <c r="U967">
        <v>1797297.2972972961</v>
      </c>
      <c r="V967">
        <v>1487297.297297298</v>
      </c>
      <c r="W967">
        <v>1595.3600000000001</v>
      </c>
      <c r="X967">
        <v>1633.24</v>
      </c>
    </row>
    <row r="968" spans="1:24">
      <c r="A968" s="7" t="s">
        <v>1978</v>
      </c>
      <c r="B968" s="13" t="s">
        <v>1979</v>
      </c>
      <c r="C968">
        <v>11571714868.745794</v>
      </c>
      <c r="D968">
        <v>11234276330.675356</v>
      </c>
      <c r="E968">
        <v>7610647536.0360365</v>
      </c>
      <c r="F968">
        <v>8064615744.1441441</v>
      </c>
      <c r="G968">
        <v>1681</v>
      </c>
      <c r="H968">
        <v>1516</v>
      </c>
      <c r="I968">
        <v>123</v>
      </c>
      <c r="J968">
        <v>183</v>
      </c>
      <c r="K968">
        <v>34</v>
      </c>
      <c r="M968">
        <v>3474</v>
      </c>
      <c r="N968">
        <v>3152</v>
      </c>
      <c r="O968">
        <v>3268713440.5405407</v>
      </c>
      <c r="P968">
        <v>2713239280.1801805</v>
      </c>
      <c r="Q968">
        <v>1210</v>
      </c>
      <c r="R968">
        <v>6262</v>
      </c>
      <c r="S968">
        <v>1805405560.3603604</v>
      </c>
      <c r="T968">
        <v>1776830946.8468468</v>
      </c>
      <c r="U968">
        <v>3301186360.3603601</v>
      </c>
      <c r="V968">
        <v>2469337387.3873873</v>
      </c>
      <c r="W968">
        <v>234676.16</v>
      </c>
      <c r="X968">
        <v>236492.6</v>
      </c>
    </row>
    <row r="969" spans="1:24">
      <c r="A969" s="7" t="s">
        <v>1980</v>
      </c>
      <c r="B969" s="13" t="s">
        <v>1981</v>
      </c>
      <c r="C969">
        <v>143118768.59932983</v>
      </c>
      <c r="D969">
        <v>144890896.67111069</v>
      </c>
      <c r="E969">
        <v>19042603.603603605</v>
      </c>
      <c r="F969">
        <v>16216.216216217001</v>
      </c>
      <c r="G969">
        <v>36</v>
      </c>
      <c r="H969">
        <v>45</v>
      </c>
      <c r="I969">
        <v>4</v>
      </c>
      <c r="J969">
        <v>6</v>
      </c>
      <c r="M969">
        <v>75</v>
      </c>
      <c r="N969">
        <v>55</v>
      </c>
      <c r="O969">
        <v>19296432.432432432</v>
      </c>
      <c r="P969">
        <v>23247747.747747749</v>
      </c>
      <c r="Q969">
        <v>193</v>
      </c>
      <c r="R969">
        <v>15</v>
      </c>
      <c r="S969">
        <v>30496247.747747749</v>
      </c>
      <c r="T969">
        <v>33100427.92792793</v>
      </c>
      <c r="U969">
        <v>22480270.270270273</v>
      </c>
      <c r="V969">
        <v>22040630.630630631</v>
      </c>
      <c r="W969">
        <v>2456.4</v>
      </c>
      <c r="X969">
        <v>2464.84</v>
      </c>
    </row>
    <row r="970" spans="1:24">
      <c r="A970" s="7" t="s">
        <v>1982</v>
      </c>
      <c r="B970" s="13" t="s">
        <v>1258</v>
      </c>
      <c r="C970">
        <v>69823467.820039719</v>
      </c>
      <c r="D970">
        <v>74401521.851246297</v>
      </c>
      <c r="E970">
        <v>3561711.7117117122</v>
      </c>
      <c r="F970">
        <v>152252.25225225399</v>
      </c>
      <c r="G970">
        <v>10</v>
      </c>
      <c r="H970">
        <v>22</v>
      </c>
      <c r="I970">
        <v>1</v>
      </c>
      <c r="J970">
        <v>2</v>
      </c>
      <c r="M970">
        <v>11</v>
      </c>
      <c r="N970">
        <v>23</v>
      </c>
      <c r="O970">
        <v>10798738.738738742</v>
      </c>
      <c r="P970">
        <v>61542882.882882886</v>
      </c>
      <c r="Q970">
        <v>14</v>
      </c>
      <c r="R970">
        <v>32</v>
      </c>
      <c r="S970">
        <v>16241918.918918919</v>
      </c>
      <c r="T970">
        <v>18161567.567567568</v>
      </c>
      <c r="U970">
        <v>8975225.2252252251</v>
      </c>
      <c r="V970">
        <v>7093783.7837837832</v>
      </c>
      <c r="W970">
        <v>1044.92</v>
      </c>
      <c r="X970">
        <v>1053.2</v>
      </c>
    </row>
    <row r="971" spans="1:24">
      <c r="A971" s="7" t="s">
        <v>1983</v>
      </c>
      <c r="B971" s="13" t="s">
        <v>1468</v>
      </c>
      <c r="C971">
        <v>918994484.14393747</v>
      </c>
      <c r="D971">
        <v>911451336.96564305</v>
      </c>
      <c r="E971">
        <v>69179063.06306307</v>
      </c>
      <c r="F971">
        <v>117779504.50450452</v>
      </c>
      <c r="G971">
        <v>487</v>
      </c>
      <c r="H971">
        <v>222</v>
      </c>
      <c r="I971">
        <v>11</v>
      </c>
      <c r="J971">
        <v>16</v>
      </c>
      <c r="K971">
        <v>6</v>
      </c>
      <c r="M971">
        <v>647</v>
      </c>
      <c r="N971">
        <v>358</v>
      </c>
      <c r="O971">
        <v>1701964336.9369369</v>
      </c>
      <c r="P971">
        <v>1197258648.6486485</v>
      </c>
      <c r="Q971">
        <v>159</v>
      </c>
      <c r="R971">
        <v>750</v>
      </c>
      <c r="S971">
        <v>291577563.96396399</v>
      </c>
      <c r="T971">
        <v>293971388.2882883</v>
      </c>
      <c r="U971">
        <v>1825646936.9369371</v>
      </c>
      <c r="V971">
        <v>950811304.50450456</v>
      </c>
      <c r="W971">
        <v>25346.959999999999</v>
      </c>
      <c r="X971">
        <v>25437.239999999998</v>
      </c>
    </row>
    <row r="972" spans="1:24">
      <c r="A972" s="7" t="s">
        <v>1984</v>
      </c>
      <c r="B972" s="13" t="s">
        <v>1985</v>
      </c>
      <c r="C972">
        <v>806617264.09195733</v>
      </c>
      <c r="D972">
        <v>779654475.02537346</v>
      </c>
      <c r="E972">
        <v>769369.36936937098</v>
      </c>
      <c r="F972">
        <v>569369.36936937505</v>
      </c>
      <c r="G972">
        <v>90</v>
      </c>
      <c r="H972">
        <v>53</v>
      </c>
      <c r="I972">
        <v>14</v>
      </c>
      <c r="J972">
        <v>17</v>
      </c>
      <c r="K972">
        <v>1</v>
      </c>
      <c r="M972">
        <v>394</v>
      </c>
      <c r="N972">
        <v>289</v>
      </c>
      <c r="O972">
        <v>63290360.360360354</v>
      </c>
      <c r="P972">
        <v>85354864.864864856</v>
      </c>
      <c r="Q972">
        <v>196</v>
      </c>
      <c r="R972">
        <v>226</v>
      </c>
      <c r="S972">
        <v>306466047.74774778</v>
      </c>
      <c r="T972">
        <v>314514126.12612611</v>
      </c>
      <c r="U972">
        <v>60839459.459459469</v>
      </c>
      <c r="V972">
        <v>84250450.45045045</v>
      </c>
      <c r="W972">
        <v>18972.879999999997</v>
      </c>
      <c r="X972">
        <v>18906.16</v>
      </c>
    </row>
    <row r="973" spans="1:24">
      <c r="A973" s="7" t="s">
        <v>1986</v>
      </c>
      <c r="B973" s="13" t="s">
        <v>844</v>
      </c>
      <c r="C973">
        <v>598805273.79662395</v>
      </c>
      <c r="D973">
        <v>584129248.93318951</v>
      </c>
      <c r="E973">
        <v>1733333.333333336</v>
      </c>
      <c r="F973">
        <v>990990.99099099298</v>
      </c>
      <c r="G973">
        <v>245</v>
      </c>
      <c r="H973">
        <v>245</v>
      </c>
      <c r="I973">
        <v>16</v>
      </c>
      <c r="J973">
        <v>18</v>
      </c>
      <c r="K973">
        <v>2</v>
      </c>
      <c r="M973">
        <v>316</v>
      </c>
      <c r="N973">
        <v>307</v>
      </c>
      <c r="O973">
        <v>43107439.639639646</v>
      </c>
      <c r="P973">
        <v>43438558.558558553</v>
      </c>
      <c r="Q973">
        <v>209</v>
      </c>
      <c r="R973">
        <v>468</v>
      </c>
      <c r="S973">
        <v>225813545.04504505</v>
      </c>
      <c r="T973">
        <v>224656698.19819817</v>
      </c>
      <c r="U973">
        <v>51528648.648648649</v>
      </c>
      <c r="V973">
        <v>48780180.180180177</v>
      </c>
      <c r="W973">
        <v>22379.759999999998</v>
      </c>
      <c r="X973">
        <v>22291.119999999999</v>
      </c>
    </row>
    <row r="974" spans="1:24">
      <c r="A974" s="7" t="s">
        <v>1987</v>
      </c>
      <c r="B974" s="13" t="s">
        <v>1642</v>
      </c>
      <c r="C974">
        <v>724737296.11516058</v>
      </c>
      <c r="D974">
        <v>727860676.85733843</v>
      </c>
      <c r="E974">
        <v>331756.75675675902</v>
      </c>
      <c r="F974">
        <v>1136711.7117117159</v>
      </c>
      <c r="G974">
        <v>117</v>
      </c>
      <c r="H974">
        <v>114</v>
      </c>
      <c r="I974">
        <v>18</v>
      </c>
      <c r="J974">
        <v>27</v>
      </c>
      <c r="K974">
        <v>2</v>
      </c>
      <c r="M974">
        <v>214</v>
      </c>
      <c r="N974">
        <v>249</v>
      </c>
      <c r="O974">
        <v>32635135.135135129</v>
      </c>
      <c r="P974">
        <v>150698468.46846849</v>
      </c>
      <c r="Q974">
        <v>103</v>
      </c>
      <c r="R974">
        <v>494</v>
      </c>
      <c r="S974">
        <v>123580837.83783785</v>
      </c>
      <c r="T974">
        <v>126697361.26126127</v>
      </c>
      <c r="U974">
        <v>26493063.063063063</v>
      </c>
      <c r="V974">
        <v>34104234.234234236</v>
      </c>
      <c r="W974">
        <v>17487.919999999998</v>
      </c>
      <c r="X974">
        <v>17726.8</v>
      </c>
    </row>
    <row r="975" spans="1:24">
      <c r="A975" s="7" t="s">
        <v>180</v>
      </c>
      <c r="B975" s="13" t="s">
        <v>86</v>
      </c>
      <c r="C975">
        <v>212442412.20173368</v>
      </c>
      <c r="D975">
        <v>202068109.12778291</v>
      </c>
      <c r="E975">
        <v>1139639.6396396391</v>
      </c>
      <c r="F975">
        <v>1695675.675675676</v>
      </c>
      <c r="G975">
        <v>45</v>
      </c>
      <c r="H975">
        <v>38</v>
      </c>
      <c r="I975">
        <v>0</v>
      </c>
      <c r="J975">
        <v>2</v>
      </c>
      <c r="M975">
        <v>58</v>
      </c>
      <c r="N975">
        <v>45</v>
      </c>
      <c r="O975">
        <v>131172072.07207207</v>
      </c>
      <c r="P975">
        <v>17582522.52252252</v>
      </c>
      <c r="Q975">
        <v>5</v>
      </c>
      <c r="R975">
        <v>70</v>
      </c>
      <c r="S975">
        <v>49981081.081081085</v>
      </c>
      <c r="T975">
        <v>49726126.126126125</v>
      </c>
      <c r="U975">
        <v>132489549.54954955</v>
      </c>
      <c r="V975">
        <v>22637747.747747749</v>
      </c>
      <c r="W975">
        <v>3266.76</v>
      </c>
      <c r="X975">
        <v>2951.04</v>
      </c>
    </row>
    <row r="976" spans="1:24">
      <c r="A976" s="7" t="s">
        <v>1988</v>
      </c>
      <c r="B976" s="13" t="s">
        <v>1515</v>
      </c>
      <c r="C976">
        <v>51600452.453762867</v>
      </c>
      <c r="D976">
        <v>51781765.038937956</v>
      </c>
      <c r="E976">
        <v>409009.00900900899</v>
      </c>
      <c r="F976">
        <v>324324.32432432502</v>
      </c>
      <c r="G976">
        <v>10</v>
      </c>
      <c r="H976">
        <v>9</v>
      </c>
      <c r="I976">
        <v>1</v>
      </c>
      <c r="J976">
        <v>1</v>
      </c>
      <c r="M976">
        <v>22</v>
      </c>
      <c r="N976">
        <v>19</v>
      </c>
      <c r="O976">
        <v>2857657.6576576568</v>
      </c>
      <c r="P976">
        <v>2405630.630630631</v>
      </c>
      <c r="Q976">
        <v>70</v>
      </c>
      <c r="R976">
        <v>30</v>
      </c>
      <c r="S976">
        <v>11199540.540540539</v>
      </c>
      <c r="T976">
        <v>11778004.504504504</v>
      </c>
      <c r="U976">
        <v>3379909.9099099087</v>
      </c>
      <c r="V976">
        <v>2989009.0090090088</v>
      </c>
      <c r="W976">
        <v>789.92000000000007</v>
      </c>
      <c r="X976">
        <v>867.36</v>
      </c>
    </row>
    <row r="977" spans="1:24">
      <c r="A977" s="7" t="s">
        <v>1989</v>
      </c>
      <c r="B977" s="13" t="s">
        <v>1533</v>
      </c>
      <c r="C977">
        <v>972531311.54446876</v>
      </c>
      <c r="D977">
        <v>908989624.9252013</v>
      </c>
      <c r="E977">
        <v>7322500.0000000009</v>
      </c>
      <c r="F977">
        <v>3338963.9639639659</v>
      </c>
      <c r="G977">
        <v>245</v>
      </c>
      <c r="H977">
        <v>274</v>
      </c>
      <c r="I977">
        <v>19</v>
      </c>
      <c r="J977">
        <v>16</v>
      </c>
      <c r="K977">
        <v>7</v>
      </c>
      <c r="M977">
        <v>358</v>
      </c>
      <c r="N977">
        <v>485</v>
      </c>
      <c r="O977">
        <v>43623153.153153159</v>
      </c>
      <c r="P977">
        <v>57450180.180180185</v>
      </c>
      <c r="Q977">
        <v>118</v>
      </c>
      <c r="R977">
        <v>188</v>
      </c>
      <c r="S977">
        <v>150067029.72972974</v>
      </c>
      <c r="T977">
        <v>161513504.5045045</v>
      </c>
      <c r="U977">
        <v>45594954.954954952</v>
      </c>
      <c r="V977">
        <v>54904234.234234229</v>
      </c>
      <c r="W977">
        <v>29011.16</v>
      </c>
      <c r="X977">
        <v>28130.080000000002</v>
      </c>
    </row>
    <row r="978" spans="1:24">
      <c r="A978" s="7" t="s">
        <v>1990</v>
      </c>
      <c r="B978" s="13" t="s">
        <v>1746</v>
      </c>
      <c r="C978">
        <v>47677598.760135114</v>
      </c>
      <c r="D978">
        <v>48947109.906204373</v>
      </c>
      <c r="E978">
        <v>60202062.162162162</v>
      </c>
      <c r="F978">
        <v>67624732.432432428</v>
      </c>
      <c r="G978">
        <v>43</v>
      </c>
      <c r="H978">
        <v>36</v>
      </c>
      <c r="I978">
        <v>3</v>
      </c>
      <c r="J978">
        <v>3</v>
      </c>
      <c r="M978">
        <v>68</v>
      </c>
      <c r="N978">
        <v>54</v>
      </c>
      <c r="O978">
        <v>46289639.639639646</v>
      </c>
      <c r="P978">
        <v>50319099.0990991</v>
      </c>
      <c r="Q978">
        <v>10</v>
      </c>
      <c r="R978">
        <v>27</v>
      </c>
      <c r="S978">
        <v>24154450.45045045</v>
      </c>
      <c r="T978">
        <v>23584252.252252251</v>
      </c>
      <c r="U978">
        <v>21683333.333333332</v>
      </c>
      <c r="V978">
        <v>21345225.225225225</v>
      </c>
      <c r="W978">
        <v>3156</v>
      </c>
      <c r="X978">
        <v>3110.92</v>
      </c>
    </row>
    <row r="979" spans="1:24">
      <c r="A979" s="7" t="s">
        <v>1991</v>
      </c>
      <c r="B979" s="13" t="s">
        <v>727</v>
      </c>
      <c r="C979">
        <v>297330481.81514943</v>
      </c>
      <c r="D979">
        <v>290091548.26259184</v>
      </c>
      <c r="E979">
        <v>2695270.2702702722</v>
      </c>
      <c r="F979">
        <v>1249549.5495495519</v>
      </c>
      <c r="G979">
        <v>49</v>
      </c>
      <c r="H979">
        <v>69</v>
      </c>
      <c r="I979">
        <v>8</v>
      </c>
      <c r="J979">
        <v>9</v>
      </c>
      <c r="K979">
        <v>1</v>
      </c>
      <c r="M979">
        <v>87</v>
      </c>
      <c r="N979">
        <v>97</v>
      </c>
      <c r="O979">
        <v>20248648.648648646</v>
      </c>
      <c r="P979">
        <v>22586134.234234232</v>
      </c>
      <c r="Q979">
        <v>98</v>
      </c>
      <c r="R979">
        <v>95</v>
      </c>
      <c r="S979">
        <v>87687666.666666672</v>
      </c>
      <c r="T979">
        <v>83597820.720720723</v>
      </c>
      <c r="U979">
        <v>19950810.810810808</v>
      </c>
      <c r="V979">
        <v>20076036.036036037</v>
      </c>
      <c r="W979">
        <v>3761.7200000000003</v>
      </c>
      <c r="X979">
        <v>3962.6</v>
      </c>
    </row>
    <row r="980" spans="1:24">
      <c r="A980" s="7" t="s">
        <v>1992</v>
      </c>
      <c r="B980" s="13" t="s">
        <v>1993</v>
      </c>
      <c r="C980">
        <v>288101808.17435986</v>
      </c>
      <c r="D980">
        <v>284814053.95055646</v>
      </c>
      <c r="E980">
        <v>119449450.45045045</v>
      </c>
      <c r="F980">
        <v>116738291.89189191</v>
      </c>
      <c r="G980">
        <v>110</v>
      </c>
      <c r="H980">
        <v>110</v>
      </c>
      <c r="I980">
        <v>14</v>
      </c>
      <c r="J980">
        <v>11</v>
      </c>
      <c r="M980">
        <v>141</v>
      </c>
      <c r="N980">
        <v>126</v>
      </c>
      <c r="O980">
        <v>115128598.1981982</v>
      </c>
      <c r="P980">
        <v>108217967.56756757</v>
      </c>
      <c r="Q980">
        <v>99</v>
      </c>
      <c r="R980">
        <v>140</v>
      </c>
      <c r="S980">
        <v>64931489.189189188</v>
      </c>
      <c r="T980">
        <v>67403348.648648649</v>
      </c>
      <c r="U980">
        <v>87565392.792792782</v>
      </c>
      <c r="V980">
        <v>101171118.91891891</v>
      </c>
      <c r="W980">
        <v>10143.36</v>
      </c>
      <c r="X980">
        <v>10153.200000000001</v>
      </c>
    </row>
    <row r="981" spans="1:24">
      <c r="A981" s="7" t="s">
        <v>1994</v>
      </c>
      <c r="B981" s="13" t="s">
        <v>1227</v>
      </c>
      <c r="C981">
        <v>1117428642.9962132</v>
      </c>
      <c r="D981">
        <v>1071757584.0750486</v>
      </c>
      <c r="E981">
        <v>954182192.7927928</v>
      </c>
      <c r="F981">
        <v>26622187.387387391</v>
      </c>
      <c r="G981">
        <v>383</v>
      </c>
      <c r="H981">
        <v>211</v>
      </c>
      <c r="I981">
        <v>29</v>
      </c>
      <c r="J981">
        <v>18</v>
      </c>
      <c r="K981">
        <v>1</v>
      </c>
      <c r="M981">
        <v>774</v>
      </c>
      <c r="N981">
        <v>402</v>
      </c>
      <c r="O981">
        <v>1303586405.4054055</v>
      </c>
      <c r="P981">
        <v>949558596.3963964</v>
      </c>
      <c r="Q981">
        <v>693</v>
      </c>
      <c r="R981">
        <v>403</v>
      </c>
      <c r="S981">
        <v>211386202.7027027</v>
      </c>
      <c r="T981">
        <v>207659130.63063064</v>
      </c>
      <c r="U981">
        <v>1319938288.2882886</v>
      </c>
      <c r="V981">
        <v>1028344774.7747747</v>
      </c>
      <c r="W981">
        <v>26695.4</v>
      </c>
      <c r="X981">
        <v>26870.92</v>
      </c>
    </row>
    <row r="982" spans="1:24">
      <c r="A982" s="7" t="s">
        <v>1995</v>
      </c>
      <c r="B982" s="13" t="s">
        <v>1996</v>
      </c>
      <c r="C982">
        <v>3689223229.1416273</v>
      </c>
      <c r="D982">
        <v>3510812122.3799486</v>
      </c>
      <c r="E982">
        <v>259564192.7927928</v>
      </c>
      <c r="F982">
        <v>237363464.86486492</v>
      </c>
      <c r="G982">
        <v>1016</v>
      </c>
      <c r="H982">
        <v>1235</v>
      </c>
      <c r="I982">
        <v>42</v>
      </c>
      <c r="J982">
        <v>95</v>
      </c>
      <c r="K982">
        <v>22</v>
      </c>
      <c r="M982">
        <v>2392</v>
      </c>
      <c r="N982">
        <v>2744</v>
      </c>
      <c r="O982">
        <v>164155225.22522521</v>
      </c>
      <c r="P982">
        <v>256142078.37837839</v>
      </c>
      <c r="Q982">
        <v>1149</v>
      </c>
      <c r="R982">
        <v>1313</v>
      </c>
      <c r="S982">
        <v>1081365565.7657657</v>
      </c>
      <c r="T982">
        <v>1076986261.2612615</v>
      </c>
      <c r="U982">
        <v>107863917.11711711</v>
      </c>
      <c r="V982">
        <v>180933423.42342341</v>
      </c>
      <c r="W982">
        <v>97235.199999999997</v>
      </c>
      <c r="X982">
        <v>94611.959999999992</v>
      </c>
    </row>
    <row r="983" spans="1:24">
      <c r="A983" s="7" t="s">
        <v>1997</v>
      </c>
      <c r="B983" s="13" t="s">
        <v>1998</v>
      </c>
      <c r="C983">
        <v>1766823000.4470713</v>
      </c>
      <c r="D983">
        <v>1761987161.8461847</v>
      </c>
      <c r="E983">
        <v>5331531.5315315342</v>
      </c>
      <c r="F983">
        <v>5634241.441441441</v>
      </c>
      <c r="G983">
        <v>245</v>
      </c>
      <c r="H983">
        <v>233</v>
      </c>
      <c r="I983">
        <v>21</v>
      </c>
      <c r="J983">
        <v>26</v>
      </c>
      <c r="K983">
        <v>2</v>
      </c>
      <c r="M983">
        <v>418</v>
      </c>
      <c r="N983">
        <v>394</v>
      </c>
      <c r="O983">
        <v>195215765.76576579</v>
      </c>
      <c r="P983">
        <v>230954414.41441441</v>
      </c>
      <c r="Q983">
        <v>473</v>
      </c>
      <c r="R983">
        <v>1022</v>
      </c>
      <c r="S983">
        <v>283338824.32432431</v>
      </c>
      <c r="T983">
        <v>297220658.55855852</v>
      </c>
      <c r="U983">
        <v>190812342.34234232</v>
      </c>
      <c r="V983">
        <v>225335989.1891892</v>
      </c>
      <c r="W983">
        <v>28116.760000000002</v>
      </c>
      <c r="X983">
        <v>32188.760000000002</v>
      </c>
    </row>
    <row r="984" spans="1:24">
      <c r="A984" s="7" t="s">
        <v>1999</v>
      </c>
      <c r="B984" s="13" t="s">
        <v>1676</v>
      </c>
      <c r="C984">
        <v>2132757215.8775234</v>
      </c>
      <c r="D984">
        <v>2105532223.371824</v>
      </c>
      <c r="E984">
        <v>554336832.43243241</v>
      </c>
      <c r="F984">
        <v>828970740.54054058</v>
      </c>
      <c r="G984">
        <v>665</v>
      </c>
      <c r="H984">
        <v>501</v>
      </c>
      <c r="I984">
        <v>44</v>
      </c>
      <c r="J984">
        <v>48</v>
      </c>
      <c r="K984">
        <v>7</v>
      </c>
      <c r="M984">
        <v>1521</v>
      </c>
      <c r="N984">
        <v>925</v>
      </c>
      <c r="O984">
        <v>348068738.73873872</v>
      </c>
      <c r="P984">
        <v>404952172.97297299</v>
      </c>
      <c r="Q984">
        <v>608</v>
      </c>
      <c r="R984">
        <v>2050</v>
      </c>
      <c r="S984">
        <v>400133321.62162161</v>
      </c>
      <c r="T984">
        <v>391447974.77477479</v>
      </c>
      <c r="U984">
        <v>334485756.75675678</v>
      </c>
      <c r="V984">
        <v>397656762.16216218</v>
      </c>
      <c r="W984">
        <v>55543.68</v>
      </c>
      <c r="X984">
        <v>56690.36</v>
      </c>
    </row>
    <row r="985" spans="1:24">
      <c r="A985" s="7" t="s">
        <v>2000</v>
      </c>
      <c r="B985" s="13" t="s">
        <v>2001</v>
      </c>
      <c r="C985">
        <v>551857695.54940343</v>
      </c>
      <c r="D985">
        <v>504905914.44729364</v>
      </c>
      <c r="E985">
        <v>2590540.5405405411</v>
      </c>
      <c r="F985">
        <v>1294009.009009009</v>
      </c>
      <c r="G985">
        <v>107</v>
      </c>
      <c r="H985">
        <v>121</v>
      </c>
      <c r="I985">
        <v>1</v>
      </c>
      <c r="J985">
        <v>0</v>
      </c>
      <c r="M985">
        <v>165</v>
      </c>
      <c r="N985">
        <v>167</v>
      </c>
      <c r="O985">
        <v>17122072.072072074</v>
      </c>
      <c r="P985">
        <v>8424459.4594594594</v>
      </c>
      <c r="R985">
        <v>5</v>
      </c>
      <c r="S985">
        <v>140248798.1981982</v>
      </c>
      <c r="T985">
        <v>131612382.88288289</v>
      </c>
      <c r="U985">
        <v>17100000</v>
      </c>
      <c r="V985">
        <v>7771891.8918918911</v>
      </c>
      <c r="W985">
        <v>14359.6</v>
      </c>
      <c r="X985">
        <v>14044.56</v>
      </c>
    </row>
    <row r="986" spans="1:24">
      <c r="A986" s="7" t="s">
        <v>2002</v>
      </c>
      <c r="B986" s="13" t="s">
        <v>2003</v>
      </c>
      <c r="C986">
        <v>408820652.43769544</v>
      </c>
      <c r="D986">
        <v>359857007.76340371</v>
      </c>
      <c r="E986">
        <v>5060358.5585585618</v>
      </c>
      <c r="F986">
        <v>8028864.8648648653</v>
      </c>
      <c r="G986">
        <v>52</v>
      </c>
      <c r="H986">
        <v>51</v>
      </c>
      <c r="I986">
        <v>4</v>
      </c>
      <c r="J986">
        <v>6</v>
      </c>
      <c r="M986">
        <v>101</v>
      </c>
      <c r="N986">
        <v>75</v>
      </c>
      <c r="O986">
        <v>11822972.972972965</v>
      </c>
      <c r="P986">
        <v>13018333.333333328</v>
      </c>
      <c r="Q986">
        <v>11</v>
      </c>
      <c r="R986">
        <v>92</v>
      </c>
      <c r="S986">
        <v>70476797.297297299</v>
      </c>
      <c r="T986">
        <v>66989238.738738731</v>
      </c>
      <c r="U986">
        <v>9777387.3873873781</v>
      </c>
      <c r="V986">
        <v>8295945.9459459456</v>
      </c>
      <c r="W986">
        <v>7843.12</v>
      </c>
      <c r="X986">
        <v>7757.12</v>
      </c>
    </row>
    <row r="987" spans="1:24">
      <c r="A987" s="7" t="s">
        <v>2004</v>
      </c>
      <c r="B987" s="13" t="s">
        <v>1959</v>
      </c>
      <c r="C987">
        <v>3006060005.5523977</v>
      </c>
      <c r="D987">
        <v>2921814451.5933003</v>
      </c>
      <c r="E987">
        <v>832283391.89189184</v>
      </c>
      <c r="F987">
        <v>7497531.5315315537</v>
      </c>
      <c r="G987">
        <v>612</v>
      </c>
      <c r="H987">
        <v>644</v>
      </c>
      <c r="I987">
        <v>26</v>
      </c>
      <c r="J987">
        <v>40</v>
      </c>
      <c r="K987">
        <v>7</v>
      </c>
      <c r="M987">
        <v>1026</v>
      </c>
      <c r="N987">
        <v>1255</v>
      </c>
      <c r="O987">
        <v>420779819.81981981</v>
      </c>
      <c r="P987">
        <v>296856505.4054054</v>
      </c>
      <c r="Q987">
        <v>718</v>
      </c>
      <c r="R987">
        <v>1495</v>
      </c>
      <c r="S987">
        <v>655423770.27027023</v>
      </c>
      <c r="T987">
        <v>670247636.03603601</v>
      </c>
      <c r="U987">
        <v>413181194.59459466</v>
      </c>
      <c r="V987">
        <v>283877162.16216213</v>
      </c>
      <c r="W987">
        <v>63591.880000000005</v>
      </c>
      <c r="X987">
        <v>62756.959999999999</v>
      </c>
    </row>
    <row r="988" spans="1:24">
      <c r="A988" s="7" t="s">
        <v>2005</v>
      </c>
      <c r="B988" s="13" t="s">
        <v>2006</v>
      </c>
      <c r="C988">
        <v>350056205.39663625</v>
      </c>
      <c r="D988">
        <v>359230124.78683025</v>
      </c>
      <c r="E988">
        <v>2672072.072072072</v>
      </c>
      <c r="F988">
        <v>792342.34234234598</v>
      </c>
      <c r="G988">
        <v>94</v>
      </c>
      <c r="H988">
        <v>86</v>
      </c>
      <c r="I988">
        <v>9</v>
      </c>
      <c r="J988">
        <v>10</v>
      </c>
      <c r="K988">
        <v>1</v>
      </c>
      <c r="M988">
        <v>153</v>
      </c>
      <c r="N988">
        <v>128</v>
      </c>
      <c r="O988">
        <v>25736936.93693693</v>
      </c>
      <c r="P988">
        <v>34846743.243243247</v>
      </c>
      <c r="Q988">
        <v>343</v>
      </c>
      <c r="R988">
        <v>206</v>
      </c>
      <c r="S988">
        <v>77807489.189189196</v>
      </c>
      <c r="T988">
        <v>80351495.495495498</v>
      </c>
      <c r="U988">
        <v>24434324.324324321</v>
      </c>
      <c r="V988">
        <v>31455045.045045048</v>
      </c>
      <c r="W988">
        <v>11894.8</v>
      </c>
      <c r="X988">
        <v>12540.04</v>
      </c>
    </row>
    <row r="989" spans="1:24">
      <c r="A989" s="7" t="s">
        <v>2007</v>
      </c>
      <c r="B989" s="13" t="s">
        <v>2008</v>
      </c>
      <c r="C989">
        <v>757503437.98418355</v>
      </c>
      <c r="D989">
        <v>740746493.04744589</v>
      </c>
      <c r="E989">
        <v>83374468.468468487</v>
      </c>
      <c r="F989">
        <v>26960048.648648653</v>
      </c>
      <c r="G989">
        <v>287</v>
      </c>
      <c r="H989">
        <v>170</v>
      </c>
      <c r="I989">
        <v>13</v>
      </c>
      <c r="J989">
        <v>20</v>
      </c>
      <c r="M989">
        <v>468</v>
      </c>
      <c r="N989">
        <v>374</v>
      </c>
      <c r="O989">
        <v>72741981.981981978</v>
      </c>
      <c r="P989">
        <v>86345450.45045045</v>
      </c>
      <c r="Q989">
        <v>376</v>
      </c>
      <c r="R989">
        <v>145</v>
      </c>
      <c r="S989">
        <v>206779851.35135135</v>
      </c>
      <c r="T989">
        <v>209446966.66666666</v>
      </c>
      <c r="U989">
        <v>62107387.38738738</v>
      </c>
      <c r="V989">
        <v>77784817.117117122</v>
      </c>
      <c r="W989">
        <v>27088.080000000002</v>
      </c>
      <c r="X989">
        <v>27419.4</v>
      </c>
    </row>
    <row r="990" spans="1:24">
      <c r="A990" s="7" t="s">
        <v>2009</v>
      </c>
      <c r="B990" s="13" t="s">
        <v>2010</v>
      </c>
      <c r="C990">
        <v>713275602.93286598</v>
      </c>
      <c r="D990">
        <v>704221945.37240601</v>
      </c>
      <c r="E990">
        <v>1236486.486486491</v>
      </c>
      <c r="F990">
        <v>1223796.3963963969</v>
      </c>
      <c r="G990">
        <v>187</v>
      </c>
      <c r="H990">
        <v>183</v>
      </c>
      <c r="I990">
        <v>15</v>
      </c>
      <c r="J990">
        <v>26</v>
      </c>
      <c r="M990">
        <v>337</v>
      </c>
      <c r="N990">
        <v>305</v>
      </c>
      <c r="O990">
        <v>45472702.702702701</v>
      </c>
      <c r="P990">
        <v>70449111.711711705</v>
      </c>
      <c r="Q990">
        <v>81</v>
      </c>
      <c r="R990">
        <v>387</v>
      </c>
      <c r="S990">
        <v>154796072.07207209</v>
      </c>
      <c r="T990">
        <v>163528894.5945946</v>
      </c>
      <c r="U990">
        <v>52628828.828828827</v>
      </c>
      <c r="V990">
        <v>58524414.414414421</v>
      </c>
      <c r="W990">
        <v>18459.68</v>
      </c>
      <c r="X990">
        <v>18005.36</v>
      </c>
    </row>
    <row r="991" spans="1:24">
      <c r="A991" s="7" t="s">
        <v>2011</v>
      </c>
      <c r="B991" s="13" t="s">
        <v>2012</v>
      </c>
      <c r="C991">
        <v>1455980338.5171831</v>
      </c>
      <c r="D991">
        <v>1404052084.2474735</v>
      </c>
      <c r="E991">
        <v>75521734.234234244</v>
      </c>
      <c r="F991">
        <v>83921629.729729727</v>
      </c>
      <c r="G991">
        <v>467</v>
      </c>
      <c r="H991">
        <v>476</v>
      </c>
      <c r="I991">
        <v>26</v>
      </c>
      <c r="J991">
        <v>47</v>
      </c>
      <c r="K991">
        <v>1</v>
      </c>
      <c r="M991">
        <v>735</v>
      </c>
      <c r="N991">
        <v>917</v>
      </c>
      <c r="O991">
        <v>106268595.4954955</v>
      </c>
      <c r="P991">
        <v>197800945.94594595</v>
      </c>
      <c r="Q991">
        <v>636</v>
      </c>
      <c r="R991">
        <v>994</v>
      </c>
      <c r="S991">
        <v>378877067.56756753</v>
      </c>
      <c r="T991">
        <v>385570132.43243241</v>
      </c>
      <c r="U991">
        <v>91988646.846846849</v>
      </c>
      <c r="V991">
        <v>157531922.52252251</v>
      </c>
      <c r="W991">
        <v>44795.08</v>
      </c>
      <c r="X991">
        <v>45047.360000000001</v>
      </c>
    </row>
    <row r="992" spans="1:24">
      <c r="A992" s="7" t="s">
        <v>2013</v>
      </c>
      <c r="B992" s="13" t="s">
        <v>2014</v>
      </c>
      <c r="C992">
        <v>48310273.659922242</v>
      </c>
      <c r="D992">
        <v>47731274.390373185</v>
      </c>
      <c r="E992">
        <v>284684.68468468601</v>
      </c>
      <c r="F992">
        <v>18018.01801802</v>
      </c>
      <c r="G992">
        <v>31</v>
      </c>
      <c r="H992">
        <v>29</v>
      </c>
      <c r="I992">
        <v>4</v>
      </c>
      <c r="J992">
        <v>4</v>
      </c>
      <c r="M992">
        <v>32</v>
      </c>
      <c r="N992">
        <v>31</v>
      </c>
      <c r="O992">
        <v>1509909.9099099101</v>
      </c>
      <c r="P992">
        <v>3270270.2702702698</v>
      </c>
      <c r="R992">
        <v>19</v>
      </c>
      <c r="S992">
        <v>8556981.9819819815</v>
      </c>
      <c r="T992">
        <v>9309765.7657657638</v>
      </c>
      <c r="U992">
        <v>1890990.9909909931</v>
      </c>
      <c r="V992">
        <v>2028648.648648649</v>
      </c>
      <c r="W992">
        <v>767</v>
      </c>
      <c r="X992">
        <v>670</v>
      </c>
    </row>
    <row r="993" spans="1:24">
      <c r="A993" s="7" t="s">
        <v>2013</v>
      </c>
      <c r="B993" s="13" t="s">
        <v>2015</v>
      </c>
      <c r="C993">
        <v>83263129.937489539</v>
      </c>
      <c r="D993">
        <v>84947734.004379407</v>
      </c>
      <c r="M993">
        <v>32</v>
      </c>
      <c r="N993">
        <v>51</v>
      </c>
      <c r="O993">
        <v>4163963.963963964</v>
      </c>
      <c r="P993">
        <v>4250450.4504504502</v>
      </c>
      <c r="Q993">
        <v>76</v>
      </c>
      <c r="R993">
        <v>2</v>
      </c>
      <c r="S993">
        <v>11375783.783783784</v>
      </c>
      <c r="T993">
        <v>11228297.297297299</v>
      </c>
      <c r="U993">
        <v>2784594.5945945941</v>
      </c>
      <c r="V993">
        <v>2590990.9909909908</v>
      </c>
      <c r="W993">
        <v>1157.8399999999999</v>
      </c>
      <c r="X993">
        <v>1172.72</v>
      </c>
    </row>
    <row r="994" spans="1:24">
      <c r="A994" s="7" t="s">
        <v>2016</v>
      </c>
      <c r="B994" s="13" t="s">
        <v>890</v>
      </c>
      <c r="C994">
        <v>358022431.45750338</v>
      </c>
      <c r="D994">
        <v>370704660.70642191</v>
      </c>
      <c r="E994">
        <v>12975675.675675675</v>
      </c>
      <c r="F994">
        <v>1117847.74774775</v>
      </c>
      <c r="G994">
        <v>139</v>
      </c>
      <c r="H994">
        <v>168</v>
      </c>
      <c r="I994">
        <v>7</v>
      </c>
      <c r="J994">
        <v>13</v>
      </c>
      <c r="M994">
        <v>159</v>
      </c>
      <c r="N994">
        <v>368</v>
      </c>
      <c r="O994">
        <v>46803603.603603609</v>
      </c>
      <c r="P994">
        <v>54354166.666666664</v>
      </c>
      <c r="Q994">
        <v>29</v>
      </c>
      <c r="R994">
        <v>73</v>
      </c>
      <c r="S994">
        <v>117399463.06306307</v>
      </c>
      <c r="T994">
        <v>126249405.4054054</v>
      </c>
      <c r="U994">
        <v>40266576.576576583</v>
      </c>
      <c r="V994">
        <v>46572027.027027026</v>
      </c>
      <c r="W994">
        <v>11678.4</v>
      </c>
      <c r="X994">
        <v>11517.88</v>
      </c>
    </row>
    <row r="995" spans="1:24">
      <c r="A995" s="7" t="s">
        <v>2017</v>
      </c>
      <c r="B995" s="13" t="s">
        <v>1233</v>
      </c>
      <c r="C995">
        <v>525256269.73494065</v>
      </c>
      <c r="D995">
        <v>518475103.4773438</v>
      </c>
      <c r="E995">
        <v>1688288.2882882881</v>
      </c>
      <c r="F995">
        <v>1281774.7747747749</v>
      </c>
      <c r="G995">
        <v>150</v>
      </c>
      <c r="H995">
        <v>143</v>
      </c>
      <c r="I995">
        <v>4</v>
      </c>
      <c r="J995">
        <v>6</v>
      </c>
      <c r="M995">
        <v>178</v>
      </c>
      <c r="N995">
        <v>155</v>
      </c>
      <c r="O995">
        <v>16318108.108108107</v>
      </c>
      <c r="P995">
        <v>29025675.675675675</v>
      </c>
      <c r="Q995">
        <v>27</v>
      </c>
      <c r="R995">
        <v>68</v>
      </c>
      <c r="S995">
        <v>141928545.04504505</v>
      </c>
      <c r="T995">
        <v>140225655.85585585</v>
      </c>
      <c r="U995">
        <v>13245315.315315314</v>
      </c>
      <c r="V995">
        <v>25899099.0990991</v>
      </c>
      <c r="W995">
        <v>12165.36</v>
      </c>
      <c r="X995">
        <v>11928.08</v>
      </c>
    </row>
    <row r="996" spans="1:24">
      <c r="A996" s="7" t="s">
        <v>2018</v>
      </c>
      <c r="B996" s="13" t="s">
        <v>1251</v>
      </c>
      <c r="C996">
        <v>113040782.85489739</v>
      </c>
      <c r="D996">
        <v>115738939.07648088</v>
      </c>
      <c r="E996">
        <v>735135.13513513503</v>
      </c>
      <c r="F996">
        <v>562072.07207207195</v>
      </c>
      <c r="G996">
        <v>31</v>
      </c>
      <c r="H996">
        <v>53</v>
      </c>
      <c r="I996">
        <v>2</v>
      </c>
      <c r="J996">
        <v>5</v>
      </c>
      <c r="K996">
        <v>2</v>
      </c>
      <c r="M996">
        <v>39</v>
      </c>
      <c r="N996">
        <v>74</v>
      </c>
      <c r="O996">
        <v>12427387.387387386</v>
      </c>
      <c r="P996">
        <v>6259999.9999999991</v>
      </c>
      <c r="Q996">
        <v>296</v>
      </c>
      <c r="R996">
        <v>62</v>
      </c>
      <c r="S996">
        <v>24830783.783783786</v>
      </c>
      <c r="T996">
        <v>28603594.594594594</v>
      </c>
      <c r="U996">
        <v>10201261.261261262</v>
      </c>
      <c r="V996">
        <v>4529549.5495495489</v>
      </c>
      <c r="W996">
        <v>3507.56</v>
      </c>
      <c r="X996">
        <v>3533.12</v>
      </c>
    </row>
    <row r="997" spans="1:24">
      <c r="A997" s="7" t="s">
        <v>2019</v>
      </c>
      <c r="B997" s="13" t="s">
        <v>1673</v>
      </c>
      <c r="C997">
        <v>1778933603.6868036</v>
      </c>
      <c r="D997">
        <v>1757527456.7511334</v>
      </c>
      <c r="E997">
        <v>5933671.1711711753</v>
      </c>
      <c r="F997">
        <v>3877018.0180180222</v>
      </c>
      <c r="G997">
        <v>443</v>
      </c>
      <c r="H997">
        <v>534</v>
      </c>
      <c r="I997">
        <v>18</v>
      </c>
      <c r="J997">
        <v>38</v>
      </c>
      <c r="K997">
        <v>1</v>
      </c>
      <c r="M997">
        <v>597</v>
      </c>
      <c r="N997">
        <v>798</v>
      </c>
      <c r="O997">
        <v>203435315.31531531</v>
      </c>
      <c r="P997">
        <v>122128127.92792794</v>
      </c>
      <c r="Q997">
        <v>386</v>
      </c>
      <c r="R997">
        <v>926</v>
      </c>
      <c r="S997">
        <v>465685186.48648643</v>
      </c>
      <c r="T997">
        <v>514435150.45045042</v>
      </c>
      <c r="U997">
        <v>65516036.036036037</v>
      </c>
      <c r="V997">
        <v>103505855.85585585</v>
      </c>
      <c r="W997">
        <v>47151.88</v>
      </c>
      <c r="X997">
        <v>45942.76</v>
      </c>
    </row>
    <row r="998" spans="1:24">
      <c r="A998" s="7" t="s">
        <v>2020</v>
      </c>
      <c r="B998" s="13" t="s">
        <v>2021</v>
      </c>
      <c r="C998">
        <v>682845103.84036613</v>
      </c>
      <c r="D998">
        <v>699389222.29904222</v>
      </c>
      <c r="E998">
        <v>122109772.07207206</v>
      </c>
      <c r="F998">
        <v>133226541.44144143</v>
      </c>
      <c r="G998">
        <v>120</v>
      </c>
      <c r="H998">
        <v>130</v>
      </c>
      <c r="I998">
        <v>9</v>
      </c>
      <c r="J998">
        <v>11</v>
      </c>
      <c r="K998">
        <v>2</v>
      </c>
      <c r="M998">
        <v>308</v>
      </c>
      <c r="N998">
        <v>303</v>
      </c>
      <c r="O998">
        <v>54040180.180180177</v>
      </c>
      <c r="P998">
        <v>71823828.828828827</v>
      </c>
      <c r="Q998">
        <v>215</v>
      </c>
      <c r="R998">
        <v>153</v>
      </c>
      <c r="S998">
        <v>166710079.27927929</v>
      </c>
      <c r="T998">
        <v>176856496.3963964</v>
      </c>
      <c r="U998">
        <v>49826556.756756753</v>
      </c>
      <c r="V998">
        <v>71224414.414414421</v>
      </c>
      <c r="W998">
        <v>22104.04</v>
      </c>
      <c r="X998">
        <v>22183.64</v>
      </c>
    </row>
    <row r="999" spans="1:24">
      <c r="A999" s="7" t="s">
        <v>2022</v>
      </c>
      <c r="B999" s="13" t="s">
        <v>1666</v>
      </c>
      <c r="C999">
        <v>371696817.44182128</v>
      </c>
      <c r="D999">
        <v>388108485.50860298</v>
      </c>
      <c r="E999">
        <v>12612.612612614001</v>
      </c>
      <c r="F999">
        <v>39864.864864864998</v>
      </c>
      <c r="G999">
        <v>63</v>
      </c>
      <c r="H999">
        <v>59</v>
      </c>
      <c r="I999">
        <v>4</v>
      </c>
      <c r="J999">
        <v>4</v>
      </c>
      <c r="M999">
        <v>90</v>
      </c>
      <c r="N999">
        <v>82</v>
      </c>
      <c r="O999">
        <v>2677477.4774774788</v>
      </c>
      <c r="P999">
        <v>5403198.1981981993</v>
      </c>
      <c r="Q999">
        <v>72</v>
      </c>
      <c r="R999">
        <v>102</v>
      </c>
      <c r="S999">
        <v>58643135.135135137</v>
      </c>
      <c r="T999">
        <v>64743031.531531535</v>
      </c>
      <c r="U999">
        <v>3159729.7297297292</v>
      </c>
      <c r="V999">
        <v>5649369.3693693699</v>
      </c>
      <c r="W999">
        <v>6740.08</v>
      </c>
      <c r="X999">
        <v>6935.88</v>
      </c>
    </row>
    <row r="1000" spans="1:24">
      <c r="A1000" s="7" t="s">
        <v>2023</v>
      </c>
      <c r="B1000" s="13" t="s">
        <v>2024</v>
      </c>
      <c r="C1000">
        <v>896024152.25838816</v>
      </c>
      <c r="D1000">
        <v>894285647.16698742</v>
      </c>
      <c r="E1000">
        <v>110944144.14414415</v>
      </c>
      <c r="F1000">
        <v>184777378.37837836</v>
      </c>
      <c r="G1000">
        <v>374</v>
      </c>
      <c r="H1000">
        <v>389</v>
      </c>
      <c r="I1000">
        <v>27</v>
      </c>
      <c r="J1000">
        <v>26</v>
      </c>
      <c r="K1000">
        <v>1</v>
      </c>
      <c r="M1000">
        <v>522</v>
      </c>
      <c r="N1000">
        <v>536</v>
      </c>
      <c r="O1000">
        <v>169783963.96396396</v>
      </c>
      <c r="P1000">
        <v>192393603.6036036</v>
      </c>
      <c r="Q1000">
        <v>408</v>
      </c>
      <c r="R1000">
        <v>918</v>
      </c>
      <c r="S1000">
        <v>196526502.7027027</v>
      </c>
      <c r="T1000">
        <v>206203339.63963965</v>
      </c>
      <c r="U1000">
        <v>154306699.0990991</v>
      </c>
      <c r="V1000">
        <v>203275794.5945946</v>
      </c>
      <c r="W1000">
        <v>29458.639999999999</v>
      </c>
      <c r="X1000">
        <v>29127.4</v>
      </c>
    </row>
    <row r="1001" spans="1:24">
      <c r="A1001" s="7" t="s">
        <v>2025</v>
      </c>
      <c r="B1001" s="13" t="s">
        <v>2026</v>
      </c>
      <c r="C1001">
        <v>919706289.82711077</v>
      </c>
      <c r="D1001">
        <v>895857046.69752455</v>
      </c>
      <c r="E1001">
        <v>19411715.315315321</v>
      </c>
      <c r="F1001">
        <v>19790978.37837838</v>
      </c>
      <c r="G1001">
        <v>939</v>
      </c>
      <c r="H1001">
        <v>154</v>
      </c>
      <c r="I1001">
        <v>12</v>
      </c>
      <c r="J1001">
        <v>20</v>
      </c>
      <c r="K1001">
        <v>3</v>
      </c>
      <c r="M1001">
        <v>2512</v>
      </c>
      <c r="N1001">
        <v>1216</v>
      </c>
      <c r="O1001">
        <v>111756527.92792794</v>
      </c>
      <c r="P1001">
        <v>1130564227.9279277</v>
      </c>
      <c r="Q1001">
        <v>197</v>
      </c>
      <c r="R1001">
        <v>544</v>
      </c>
      <c r="S1001">
        <v>181916412.61261261</v>
      </c>
      <c r="T1001">
        <v>176494680.18018019</v>
      </c>
      <c r="U1001">
        <v>87622702.702702701</v>
      </c>
      <c r="V1001">
        <v>1133013963.963964</v>
      </c>
      <c r="W1001">
        <v>22734.440000000002</v>
      </c>
      <c r="X1001">
        <v>22867.64</v>
      </c>
    </row>
    <row r="1002" spans="1:24">
      <c r="A1002" s="7" t="s">
        <v>2027</v>
      </c>
      <c r="B1002" s="13" t="s">
        <v>1461</v>
      </c>
      <c r="C1002">
        <v>279301120.1692</v>
      </c>
      <c r="D1002">
        <v>279341963.94762623</v>
      </c>
      <c r="E1002">
        <v>4570270.2702702694</v>
      </c>
      <c r="F1002">
        <v>1784324.324324324</v>
      </c>
      <c r="G1002">
        <v>118</v>
      </c>
      <c r="H1002">
        <v>119</v>
      </c>
      <c r="I1002">
        <v>3</v>
      </c>
      <c r="J1002">
        <v>3</v>
      </c>
      <c r="M1002">
        <v>138</v>
      </c>
      <c r="N1002">
        <v>149</v>
      </c>
      <c r="O1002">
        <v>15868468.468468469</v>
      </c>
      <c r="P1002">
        <v>15087477.477477474</v>
      </c>
      <c r="Q1002">
        <v>3</v>
      </c>
      <c r="R1002">
        <v>36</v>
      </c>
      <c r="S1002">
        <v>69999969.369369373</v>
      </c>
      <c r="T1002">
        <v>72056916.216216221</v>
      </c>
      <c r="U1002">
        <v>12841891.891891893</v>
      </c>
      <c r="V1002">
        <v>12420990.990990991</v>
      </c>
      <c r="W1002">
        <v>9998.16</v>
      </c>
      <c r="X1002">
        <v>11229.04</v>
      </c>
    </row>
    <row r="1003" spans="1:24">
      <c r="A1003" s="7" t="s">
        <v>2028</v>
      </c>
      <c r="B1003" s="13" t="s">
        <v>1437</v>
      </c>
      <c r="C1003">
        <v>1296850558.5309062</v>
      </c>
      <c r="D1003">
        <v>1215452433.9255815</v>
      </c>
      <c r="E1003">
        <v>15049099.099099101</v>
      </c>
      <c r="F1003">
        <v>1061351.3513513531</v>
      </c>
      <c r="G1003">
        <v>161</v>
      </c>
      <c r="H1003">
        <v>144</v>
      </c>
      <c r="I1003">
        <v>8</v>
      </c>
      <c r="J1003">
        <v>11</v>
      </c>
      <c r="K1003">
        <v>5</v>
      </c>
      <c r="M1003">
        <v>365</v>
      </c>
      <c r="N1003">
        <v>331</v>
      </c>
      <c r="O1003">
        <v>52463603.603603601</v>
      </c>
      <c r="P1003">
        <v>78772891.891891897</v>
      </c>
      <c r="Q1003">
        <v>411</v>
      </c>
      <c r="R1003">
        <v>538</v>
      </c>
      <c r="S1003">
        <v>176458279.27927929</v>
      </c>
      <c r="T1003">
        <v>171718948.64864862</v>
      </c>
      <c r="U1003">
        <v>49393513.51351352</v>
      </c>
      <c r="V1003">
        <v>70610720.720720708</v>
      </c>
      <c r="W1003">
        <v>26568.440000000002</v>
      </c>
      <c r="X1003">
        <v>26827.4</v>
      </c>
    </row>
    <row r="1004" spans="1:24">
      <c r="A1004" s="7" t="s">
        <v>2029</v>
      </c>
      <c r="B1004" s="13" t="s">
        <v>1437</v>
      </c>
      <c r="C1004">
        <v>1233271086.0953612</v>
      </c>
      <c r="D1004">
        <v>1153534168.9056041</v>
      </c>
      <c r="E1004">
        <v>3846846.8468468478</v>
      </c>
      <c r="F1004">
        <v>1000711.711711711</v>
      </c>
      <c r="G1004">
        <v>180</v>
      </c>
      <c r="H1004">
        <v>161</v>
      </c>
      <c r="I1004">
        <v>1</v>
      </c>
      <c r="J1004">
        <v>13</v>
      </c>
      <c r="K1004">
        <v>5</v>
      </c>
      <c r="M1004">
        <v>552</v>
      </c>
      <c r="N1004">
        <v>587</v>
      </c>
      <c r="O1004">
        <v>49207297.297297299</v>
      </c>
      <c r="P1004">
        <v>82831984.684684679</v>
      </c>
      <c r="Q1004">
        <v>283</v>
      </c>
      <c r="R1004">
        <v>761</v>
      </c>
      <c r="S1004">
        <v>196797000</v>
      </c>
      <c r="T1004">
        <v>187488435.13513514</v>
      </c>
      <c r="U1004">
        <v>49172792.792792797</v>
      </c>
      <c r="V1004">
        <v>84309549.54954955</v>
      </c>
      <c r="W1004">
        <v>28774.879999999997</v>
      </c>
      <c r="X1004">
        <v>29143.200000000001</v>
      </c>
    </row>
    <row r="1005" spans="1:24">
      <c r="A1005" s="7" t="s">
        <v>2030</v>
      </c>
      <c r="B1005" s="13" t="s">
        <v>1323</v>
      </c>
      <c r="C1005">
        <v>828383282.16805243</v>
      </c>
      <c r="D1005">
        <v>814015255.17202091</v>
      </c>
      <c r="E1005">
        <v>4367117.1171171181</v>
      </c>
      <c r="F1005">
        <v>298765.76576576702</v>
      </c>
      <c r="G1005">
        <v>277</v>
      </c>
      <c r="H1005">
        <v>244</v>
      </c>
      <c r="I1005">
        <v>13</v>
      </c>
      <c r="J1005">
        <v>16</v>
      </c>
      <c r="K1005">
        <v>2</v>
      </c>
      <c r="M1005">
        <v>406</v>
      </c>
      <c r="N1005">
        <v>364</v>
      </c>
      <c r="O1005">
        <v>68742612.61261262</v>
      </c>
      <c r="P1005">
        <v>69372342.342342347</v>
      </c>
      <c r="Q1005">
        <v>518</v>
      </c>
      <c r="R1005">
        <v>406</v>
      </c>
      <c r="S1005">
        <v>188534855.85585585</v>
      </c>
      <c r="T1005">
        <v>187145358.55855855</v>
      </c>
      <c r="U1005">
        <v>69409369.369369373</v>
      </c>
      <c r="V1005">
        <v>66702160.360360354</v>
      </c>
      <c r="W1005">
        <v>25111.84</v>
      </c>
      <c r="X1005">
        <v>24908.6</v>
      </c>
    </row>
    <row r="1006" spans="1:24">
      <c r="A1006" s="7" t="s">
        <v>2031</v>
      </c>
      <c r="B1006" s="13" t="s">
        <v>2032</v>
      </c>
      <c r="C1006">
        <v>407984574.74818099</v>
      </c>
      <c r="D1006">
        <v>405413364.13937801</v>
      </c>
      <c r="E1006">
        <v>2553153.1531531531</v>
      </c>
      <c r="F1006">
        <v>1599190.9909909931</v>
      </c>
      <c r="G1006">
        <v>114</v>
      </c>
      <c r="H1006">
        <v>119</v>
      </c>
      <c r="I1006">
        <v>12</v>
      </c>
      <c r="J1006">
        <v>5</v>
      </c>
      <c r="K1006">
        <v>2</v>
      </c>
      <c r="M1006">
        <v>412</v>
      </c>
      <c r="N1006">
        <v>183</v>
      </c>
      <c r="O1006">
        <v>18252792.79279279</v>
      </c>
      <c r="P1006">
        <v>25003671.171171173</v>
      </c>
      <c r="Q1006">
        <v>209</v>
      </c>
      <c r="R1006">
        <v>408</v>
      </c>
      <c r="S1006">
        <v>92319711.71171172</v>
      </c>
      <c r="T1006">
        <v>95851373.873873875</v>
      </c>
      <c r="U1006">
        <v>17447657.657657661</v>
      </c>
      <c r="V1006">
        <v>25727477.477477476</v>
      </c>
      <c r="W1006">
        <v>13378.52</v>
      </c>
      <c r="X1006">
        <v>13454.36</v>
      </c>
    </row>
    <row r="1007" spans="1:24">
      <c r="A1007" s="7" t="s">
        <v>2033</v>
      </c>
      <c r="B1007" s="13" t="s">
        <v>2034</v>
      </c>
      <c r="C1007">
        <v>212816648.11350572</v>
      </c>
      <c r="D1007">
        <v>206706734.21983442</v>
      </c>
      <c r="E1007">
        <v>14699549.549549548</v>
      </c>
      <c r="F1007">
        <v>101971.171171172</v>
      </c>
      <c r="G1007">
        <v>58</v>
      </c>
      <c r="H1007">
        <v>33</v>
      </c>
      <c r="I1007">
        <v>2</v>
      </c>
      <c r="J1007">
        <v>3</v>
      </c>
      <c r="K1007">
        <v>1</v>
      </c>
      <c r="M1007">
        <v>68</v>
      </c>
      <c r="N1007">
        <v>51</v>
      </c>
      <c r="O1007">
        <v>14911711.711711708</v>
      </c>
      <c r="P1007">
        <v>14084594.594594594</v>
      </c>
      <c r="Q1007">
        <v>83</v>
      </c>
      <c r="R1007">
        <v>40</v>
      </c>
      <c r="S1007">
        <v>67741698.198198199</v>
      </c>
      <c r="T1007">
        <v>67220277.477477476</v>
      </c>
      <c r="U1007">
        <v>12932792.792792793</v>
      </c>
      <c r="V1007">
        <v>12369819.819819821</v>
      </c>
      <c r="W1007">
        <v>6953.48</v>
      </c>
      <c r="X1007">
        <v>6917.32</v>
      </c>
    </row>
    <row r="1008" spans="1:24">
      <c r="A1008" s="7" t="s">
        <v>2035</v>
      </c>
      <c r="B1008" s="13" t="s">
        <v>2034</v>
      </c>
      <c r="C1008">
        <v>412072671.0740056</v>
      </c>
      <c r="D1008">
        <v>414845893.41188562</v>
      </c>
      <c r="E1008">
        <v>178358660.36036035</v>
      </c>
      <c r="F1008">
        <v>981088.28828828898</v>
      </c>
      <c r="G1008">
        <v>130</v>
      </c>
      <c r="H1008">
        <v>71</v>
      </c>
      <c r="I1008">
        <v>4</v>
      </c>
      <c r="J1008">
        <v>7</v>
      </c>
      <c r="M1008">
        <v>164</v>
      </c>
      <c r="N1008">
        <v>129</v>
      </c>
      <c r="O1008">
        <v>67613063.063063055</v>
      </c>
      <c r="P1008">
        <v>64621531.531531528</v>
      </c>
      <c r="Q1008">
        <v>225</v>
      </c>
      <c r="R1008">
        <v>48</v>
      </c>
      <c r="S1008">
        <v>147940998.1981982</v>
      </c>
      <c r="T1008">
        <v>156997050.45045042</v>
      </c>
      <c r="U1008">
        <v>55380090.090090089</v>
      </c>
      <c r="V1008">
        <v>50998198.198198192</v>
      </c>
      <c r="W1008">
        <v>13963.92</v>
      </c>
      <c r="X1008">
        <v>13783.32</v>
      </c>
    </row>
    <row r="1009" spans="1:24">
      <c r="A1009" s="7" t="s">
        <v>2036</v>
      </c>
      <c r="B1009" s="13" t="s">
        <v>2037</v>
      </c>
      <c r="C1009">
        <v>7914615515.9344826</v>
      </c>
      <c r="D1009">
        <v>7625563059.7440748</v>
      </c>
      <c r="E1009">
        <v>1382977362.1621623</v>
      </c>
      <c r="F1009">
        <v>1015722590.09009</v>
      </c>
      <c r="G1009">
        <v>1183</v>
      </c>
      <c r="H1009">
        <v>969</v>
      </c>
      <c r="I1009">
        <v>55</v>
      </c>
      <c r="J1009">
        <v>76</v>
      </c>
      <c r="K1009">
        <v>30</v>
      </c>
      <c r="M1009">
        <v>3248</v>
      </c>
      <c r="N1009">
        <v>3130</v>
      </c>
      <c r="O1009">
        <v>1413166248.6486487</v>
      </c>
      <c r="P1009">
        <v>849277262.16216218</v>
      </c>
      <c r="Q1009">
        <v>1235</v>
      </c>
      <c r="R1009">
        <v>3327</v>
      </c>
      <c r="S1009">
        <v>1710281736.9369369</v>
      </c>
      <c r="T1009">
        <v>1727460909.0090089</v>
      </c>
      <c r="U1009">
        <v>1368303855.8558559</v>
      </c>
      <c r="V1009">
        <v>856161237.83783793</v>
      </c>
      <c r="W1009">
        <v>197733.91999999998</v>
      </c>
      <c r="X1009">
        <v>194840.12</v>
      </c>
    </row>
    <row r="1010" spans="1:24">
      <c r="A1010" s="7" t="s">
        <v>2038</v>
      </c>
      <c r="B1010" s="13" t="s">
        <v>2039</v>
      </c>
      <c r="C1010">
        <v>1003660695.2572004</v>
      </c>
      <c r="D1010">
        <v>995879704.29157913</v>
      </c>
      <c r="E1010">
        <v>6790090.0900900923</v>
      </c>
      <c r="F1010">
        <v>3731891.891891893</v>
      </c>
      <c r="G1010">
        <v>235</v>
      </c>
      <c r="H1010">
        <v>285</v>
      </c>
      <c r="I1010">
        <v>10</v>
      </c>
      <c r="J1010">
        <v>26</v>
      </c>
      <c r="K1010">
        <v>1</v>
      </c>
      <c r="M1010">
        <v>399</v>
      </c>
      <c r="N1010">
        <v>513</v>
      </c>
      <c r="O1010">
        <v>122251351.35135135</v>
      </c>
      <c r="P1010">
        <v>140787972.97297296</v>
      </c>
      <c r="Q1010">
        <v>245</v>
      </c>
      <c r="R1010">
        <v>456</v>
      </c>
      <c r="S1010">
        <v>241952744.14414415</v>
      </c>
      <c r="T1010">
        <v>244857439.63963962</v>
      </c>
      <c r="U1010">
        <v>119003863.06306307</v>
      </c>
      <c r="V1010">
        <v>138472052.25225225</v>
      </c>
      <c r="W1010">
        <v>23337.4</v>
      </c>
      <c r="X1010">
        <v>23104.880000000001</v>
      </c>
    </row>
    <row r="1011" spans="1:24">
      <c r="A1011" s="7" t="s">
        <v>2040</v>
      </c>
      <c r="B1011" s="13" t="s">
        <v>2041</v>
      </c>
      <c r="C1011">
        <v>1237272148.3788245</v>
      </c>
      <c r="D1011">
        <v>1212135972.2772379</v>
      </c>
      <c r="E1011">
        <v>142162120.72072071</v>
      </c>
      <c r="F1011">
        <v>1441120.72072072</v>
      </c>
      <c r="G1011">
        <v>394</v>
      </c>
      <c r="H1011">
        <v>198</v>
      </c>
      <c r="I1011">
        <v>8</v>
      </c>
      <c r="J1011">
        <v>19</v>
      </c>
      <c r="K1011">
        <v>6</v>
      </c>
      <c r="M1011">
        <v>700</v>
      </c>
      <c r="N1011">
        <v>475</v>
      </c>
      <c r="O1011">
        <v>90554324.32432434</v>
      </c>
      <c r="P1011">
        <v>128959583.78378378</v>
      </c>
      <c r="Q1011">
        <v>316</v>
      </c>
      <c r="R1011">
        <v>1965</v>
      </c>
      <c r="S1011">
        <v>190613816.21621621</v>
      </c>
      <c r="T1011">
        <v>195119609.009009</v>
      </c>
      <c r="U1011">
        <v>70677971.171171173</v>
      </c>
      <c r="V1011">
        <v>104111935.13513514</v>
      </c>
      <c r="W1011">
        <v>33196.639999999999</v>
      </c>
      <c r="X1011">
        <v>33653.119999999995</v>
      </c>
    </row>
    <row r="1012" spans="1:24">
      <c r="A1012" s="7" t="s">
        <v>2042</v>
      </c>
      <c r="B1012" s="13" t="s">
        <v>2043</v>
      </c>
      <c r="C1012">
        <v>3790161238.6366119</v>
      </c>
      <c r="D1012">
        <v>3665989909.5196924</v>
      </c>
      <c r="E1012">
        <v>225141118.01801801</v>
      </c>
      <c r="F1012">
        <v>2255884405.4054055</v>
      </c>
      <c r="G1012">
        <v>697</v>
      </c>
      <c r="H1012">
        <v>945</v>
      </c>
      <c r="I1012">
        <v>38</v>
      </c>
      <c r="J1012">
        <v>100</v>
      </c>
      <c r="K1012">
        <v>15</v>
      </c>
      <c r="M1012">
        <v>1381</v>
      </c>
      <c r="N1012">
        <v>1566</v>
      </c>
      <c r="O1012">
        <v>380525315.31531531</v>
      </c>
      <c r="P1012">
        <v>526992857.65765774</v>
      </c>
      <c r="Q1012">
        <v>1714</v>
      </c>
      <c r="R1012">
        <v>2173</v>
      </c>
      <c r="S1012">
        <v>725064017.11711717</v>
      </c>
      <c r="T1012">
        <v>740025277.47747755</v>
      </c>
      <c r="U1012">
        <v>381294504.5045045</v>
      </c>
      <c r="V1012">
        <v>506724818.01801801</v>
      </c>
      <c r="W1012">
        <v>115825.92</v>
      </c>
      <c r="X1012">
        <v>110889.76000000001</v>
      </c>
    </row>
    <row r="1013" spans="1:24">
      <c r="A1013" s="7" t="s">
        <v>2044</v>
      </c>
      <c r="B1013" s="13" t="s">
        <v>2045</v>
      </c>
      <c r="C1013">
        <v>287171503.50534654</v>
      </c>
      <c r="D1013">
        <v>308377876.64340705</v>
      </c>
      <c r="E1013">
        <v>4590990.9909909908</v>
      </c>
      <c r="F1013">
        <v>4001531.5315315309</v>
      </c>
      <c r="G1013">
        <v>91</v>
      </c>
      <c r="H1013">
        <v>129</v>
      </c>
      <c r="I1013">
        <v>1</v>
      </c>
      <c r="J1013">
        <v>2</v>
      </c>
      <c r="M1013">
        <v>103</v>
      </c>
      <c r="N1013">
        <v>162</v>
      </c>
      <c r="O1013">
        <v>17610810.810810812</v>
      </c>
      <c r="P1013">
        <v>15296126.126126122</v>
      </c>
      <c r="Q1013">
        <v>73</v>
      </c>
      <c r="R1013">
        <v>37</v>
      </c>
      <c r="S1013">
        <v>93011214.414414421</v>
      </c>
      <c r="T1013">
        <v>104779153.15315315</v>
      </c>
      <c r="U1013">
        <v>13194234.234234234</v>
      </c>
      <c r="V1013">
        <v>11909729.729729731</v>
      </c>
      <c r="W1013">
        <v>11214.36</v>
      </c>
      <c r="X1013">
        <v>11612.08</v>
      </c>
    </row>
    <row r="1014" spans="1:24">
      <c r="A1014" s="7" t="s">
        <v>2046</v>
      </c>
      <c r="B1014" s="13" t="s">
        <v>2047</v>
      </c>
      <c r="C1014">
        <v>643196212.14180589</v>
      </c>
      <c r="D1014">
        <v>652384872.46404338</v>
      </c>
      <c r="E1014">
        <v>5917567.5675675701</v>
      </c>
      <c r="F1014">
        <v>969279.27927928104</v>
      </c>
      <c r="G1014">
        <v>242</v>
      </c>
      <c r="H1014">
        <v>175</v>
      </c>
      <c r="I1014">
        <v>16</v>
      </c>
      <c r="J1014">
        <v>23</v>
      </c>
      <c r="M1014">
        <v>357</v>
      </c>
      <c r="N1014">
        <v>457</v>
      </c>
      <c r="O1014">
        <v>46533987.387387387</v>
      </c>
      <c r="P1014">
        <v>45070136.93693693</v>
      </c>
      <c r="Q1014">
        <v>402</v>
      </c>
      <c r="R1014">
        <v>313</v>
      </c>
      <c r="S1014">
        <v>144577807.2072072</v>
      </c>
      <c r="T1014">
        <v>146531137.83783785</v>
      </c>
      <c r="U1014">
        <v>42192342.342342339</v>
      </c>
      <c r="V1014">
        <v>38190763.963963963</v>
      </c>
      <c r="W1014">
        <v>15310.76</v>
      </c>
      <c r="X1014">
        <v>15002.72</v>
      </c>
    </row>
    <row r="1015" spans="1:24">
      <c r="A1015" s="7" t="s">
        <v>2048</v>
      </c>
      <c r="B1015" s="13" t="s">
        <v>1289</v>
      </c>
      <c r="C1015">
        <v>241857698.89131165</v>
      </c>
      <c r="D1015">
        <v>236883249.66232044</v>
      </c>
      <c r="E1015">
        <v>136036.03603603601</v>
      </c>
      <c r="F1015">
        <v>702702.702702704</v>
      </c>
      <c r="G1015">
        <v>46</v>
      </c>
      <c r="H1015">
        <v>41</v>
      </c>
      <c r="I1015">
        <v>1</v>
      </c>
      <c r="J1015">
        <v>2</v>
      </c>
      <c r="M1015">
        <v>115</v>
      </c>
      <c r="N1015">
        <v>138</v>
      </c>
      <c r="O1015">
        <v>114768108.1081081</v>
      </c>
      <c r="P1015">
        <v>141501531.53153154</v>
      </c>
      <c r="Q1015">
        <v>39</v>
      </c>
      <c r="R1015">
        <v>111</v>
      </c>
      <c r="S1015">
        <v>56695027.027027033</v>
      </c>
      <c r="T1015">
        <v>57463493.69369369</v>
      </c>
      <c r="U1015">
        <v>6303513.5135135148</v>
      </c>
      <c r="V1015">
        <v>15361801.801801801</v>
      </c>
      <c r="W1015">
        <v>7018.64</v>
      </c>
      <c r="X1015">
        <v>7121.88</v>
      </c>
    </row>
    <row r="1016" spans="1:24">
      <c r="A1016" s="7" t="s">
        <v>2049</v>
      </c>
      <c r="B1016" s="13" t="s">
        <v>2050</v>
      </c>
      <c r="C1016">
        <v>2857952428.7136679</v>
      </c>
      <c r="D1016">
        <v>2647683882.7557068</v>
      </c>
      <c r="E1016">
        <v>3324707890.0900898</v>
      </c>
      <c r="F1016">
        <v>613247260.36036038</v>
      </c>
      <c r="G1016">
        <v>444</v>
      </c>
      <c r="H1016">
        <v>509</v>
      </c>
      <c r="I1016">
        <v>20</v>
      </c>
      <c r="J1016">
        <v>54</v>
      </c>
      <c r="K1016">
        <v>7</v>
      </c>
      <c r="M1016">
        <v>863</v>
      </c>
      <c r="N1016">
        <v>1172</v>
      </c>
      <c r="O1016">
        <v>2096865772.9729731</v>
      </c>
      <c r="P1016">
        <v>513135922.52252251</v>
      </c>
      <c r="Q1016">
        <v>3331</v>
      </c>
      <c r="R1016">
        <v>1659</v>
      </c>
      <c r="S1016">
        <v>372299872.07207209</v>
      </c>
      <c r="T1016">
        <v>374210441.44144148</v>
      </c>
      <c r="U1016">
        <v>2099514715.3153152</v>
      </c>
      <c r="V1016">
        <v>435605540.54054058</v>
      </c>
      <c r="W1016">
        <v>60653</v>
      </c>
      <c r="X1016">
        <v>61541.599999999999</v>
      </c>
    </row>
    <row r="1017" spans="1:24">
      <c r="A1017" s="7" t="s">
        <v>2051</v>
      </c>
      <c r="B1017" s="13" t="s">
        <v>2052</v>
      </c>
      <c r="C1017">
        <v>456428685.45259309</v>
      </c>
      <c r="D1017">
        <v>429763970.4622786</v>
      </c>
      <c r="E1017">
        <v>1504054.0540540549</v>
      </c>
      <c r="F1017">
        <v>35225.225225224996</v>
      </c>
      <c r="G1017">
        <v>92</v>
      </c>
      <c r="H1017">
        <v>91</v>
      </c>
      <c r="I1017">
        <v>2</v>
      </c>
      <c r="J1017">
        <v>6</v>
      </c>
      <c r="K1017">
        <v>1</v>
      </c>
      <c r="M1017">
        <v>224</v>
      </c>
      <c r="N1017">
        <v>253</v>
      </c>
      <c r="O1017">
        <v>27561261.261261262</v>
      </c>
      <c r="P1017">
        <v>9229500.0000000037</v>
      </c>
      <c r="Q1017">
        <v>47</v>
      </c>
      <c r="R1017">
        <v>68</v>
      </c>
      <c r="S1017">
        <v>58137761.261261262</v>
      </c>
      <c r="T1017">
        <v>57448346.846846849</v>
      </c>
      <c r="U1017">
        <v>28227117.117117122</v>
      </c>
      <c r="V1017">
        <v>9313063.0630630627</v>
      </c>
      <c r="W1017">
        <v>8828.52</v>
      </c>
      <c r="X1017">
        <v>9041.84</v>
      </c>
    </row>
    <row r="1018" spans="1:24">
      <c r="A1018" s="7" t="s">
        <v>2053</v>
      </c>
      <c r="B1018" s="13" t="s">
        <v>1429</v>
      </c>
      <c r="C1018">
        <v>986898593.99941397</v>
      </c>
      <c r="D1018">
        <v>998758671.3136307</v>
      </c>
      <c r="E1018">
        <v>232475144.14414412</v>
      </c>
      <c r="F1018">
        <v>7997220.7207207214</v>
      </c>
      <c r="G1018">
        <v>372</v>
      </c>
      <c r="H1018">
        <v>482</v>
      </c>
      <c r="I1018">
        <v>16</v>
      </c>
      <c r="J1018">
        <v>22</v>
      </c>
      <c r="M1018">
        <v>432</v>
      </c>
      <c r="N1018">
        <v>583</v>
      </c>
      <c r="O1018">
        <v>133583990.990991</v>
      </c>
      <c r="P1018">
        <v>151593819.81981984</v>
      </c>
      <c r="Q1018">
        <v>517</v>
      </c>
      <c r="R1018">
        <v>479</v>
      </c>
      <c r="S1018">
        <v>384396488.2882883</v>
      </c>
      <c r="T1018">
        <v>414057927.02702695</v>
      </c>
      <c r="U1018">
        <v>120014093.69369368</v>
      </c>
      <c r="V1018">
        <v>144352965.76576579</v>
      </c>
      <c r="W1018">
        <v>29937.759999999998</v>
      </c>
      <c r="X1018">
        <v>29405.72</v>
      </c>
    </row>
    <row r="1019" spans="1:24">
      <c r="A1019" s="7" t="s">
        <v>2054</v>
      </c>
      <c r="B1019" s="13" t="s">
        <v>2055</v>
      </c>
      <c r="C1019">
        <v>165940932.17929909</v>
      </c>
      <c r="D1019">
        <v>183804677.88880721</v>
      </c>
      <c r="E1019">
        <v>3723423.423423422</v>
      </c>
      <c r="F1019">
        <v>4196936.9369369373</v>
      </c>
      <c r="G1019">
        <v>63</v>
      </c>
      <c r="H1019">
        <v>54</v>
      </c>
      <c r="I1019">
        <v>6</v>
      </c>
      <c r="J1019">
        <v>5</v>
      </c>
      <c r="M1019">
        <v>70</v>
      </c>
      <c r="N1019">
        <v>60</v>
      </c>
      <c r="O1019">
        <v>40200225.225225225</v>
      </c>
      <c r="P1019">
        <v>15362972.972972972</v>
      </c>
      <c r="Q1019">
        <v>61</v>
      </c>
      <c r="R1019">
        <v>153</v>
      </c>
      <c r="S1019">
        <v>48182423.423423424</v>
      </c>
      <c r="T1019">
        <v>52902324.324324325</v>
      </c>
      <c r="U1019">
        <v>32015855.855855856</v>
      </c>
      <c r="V1019">
        <v>12646936.936936935</v>
      </c>
      <c r="W1019">
        <v>5241.3599999999997</v>
      </c>
      <c r="X1019">
        <v>5327.4</v>
      </c>
    </row>
    <row r="1020" spans="1:24">
      <c r="A1020" s="7" t="s">
        <v>2056</v>
      </c>
      <c r="B1020" s="13" t="s">
        <v>1996</v>
      </c>
      <c r="C1020">
        <v>2738888559.8460169</v>
      </c>
      <c r="D1020">
        <v>2641538135.2003412</v>
      </c>
      <c r="E1020">
        <v>16726576.576576579</v>
      </c>
      <c r="F1020">
        <v>4878270.2702702768</v>
      </c>
      <c r="G1020">
        <v>848</v>
      </c>
      <c r="H1020">
        <v>1256</v>
      </c>
      <c r="I1020">
        <v>29</v>
      </c>
      <c r="J1020">
        <v>69</v>
      </c>
      <c r="M1020">
        <v>1598</v>
      </c>
      <c r="N1020">
        <v>1987</v>
      </c>
      <c r="O1020">
        <v>99529009.009009004</v>
      </c>
      <c r="P1020">
        <v>155059689.1891892</v>
      </c>
      <c r="Q1020">
        <v>714</v>
      </c>
      <c r="R1020">
        <v>1017</v>
      </c>
      <c r="S1020">
        <v>708943690.990991</v>
      </c>
      <c r="T1020">
        <v>711262420.72072077</v>
      </c>
      <c r="U1020">
        <v>94714681.081081092</v>
      </c>
      <c r="V1020">
        <v>127202792.7927928</v>
      </c>
      <c r="W1020">
        <v>72058.52</v>
      </c>
      <c r="X1020">
        <v>71407.320000000007</v>
      </c>
    </row>
    <row r="1021" spans="1:24">
      <c r="A1021" s="7" t="s">
        <v>2057</v>
      </c>
      <c r="B1021" s="13" t="s">
        <v>2058</v>
      </c>
      <c r="C1021">
        <v>1923412519.3342772</v>
      </c>
      <c r="D1021">
        <v>1896845957.8354447</v>
      </c>
      <c r="E1021">
        <v>114846201.8018018</v>
      </c>
      <c r="F1021">
        <v>447007275.67567569</v>
      </c>
      <c r="G1021">
        <v>280</v>
      </c>
      <c r="H1021">
        <v>265</v>
      </c>
      <c r="I1021">
        <v>18</v>
      </c>
      <c r="J1021">
        <v>26</v>
      </c>
      <c r="K1021">
        <v>10</v>
      </c>
      <c r="M1021">
        <v>747</v>
      </c>
      <c r="N1021">
        <v>663</v>
      </c>
      <c r="O1021">
        <v>70312522.522522524</v>
      </c>
      <c r="P1021">
        <v>71252094.594594598</v>
      </c>
      <c r="Q1021">
        <v>1861</v>
      </c>
      <c r="R1021">
        <v>644</v>
      </c>
      <c r="S1021">
        <v>350727868.46846849</v>
      </c>
      <c r="T1021">
        <v>352820139.63963962</v>
      </c>
      <c r="U1021">
        <v>59033106.30630631</v>
      </c>
      <c r="V1021">
        <v>67814414.414414406</v>
      </c>
      <c r="W1021">
        <v>44333.599999999999</v>
      </c>
      <c r="X1021">
        <v>44739.119999999995</v>
      </c>
    </row>
    <row r="1022" spans="1:24">
      <c r="A1022" s="7" t="s">
        <v>2059</v>
      </c>
      <c r="B1022" s="13" t="s">
        <v>1963</v>
      </c>
      <c r="C1022">
        <v>697111694.41304982</v>
      </c>
      <c r="D1022">
        <v>702626041.7396419</v>
      </c>
      <c r="E1022">
        <v>8459752.2522522565</v>
      </c>
      <c r="F1022">
        <v>814054.05405405303</v>
      </c>
      <c r="G1022">
        <v>209</v>
      </c>
      <c r="H1022">
        <v>232</v>
      </c>
      <c r="I1022">
        <v>19</v>
      </c>
      <c r="J1022">
        <v>28</v>
      </c>
      <c r="M1022">
        <v>257</v>
      </c>
      <c r="N1022">
        <v>326</v>
      </c>
      <c r="O1022">
        <v>69179144.144144148</v>
      </c>
      <c r="P1022">
        <v>91106936.936936915</v>
      </c>
      <c r="Q1022">
        <v>282</v>
      </c>
      <c r="R1022">
        <v>601</v>
      </c>
      <c r="S1022">
        <v>178486875.67567566</v>
      </c>
      <c r="T1022">
        <v>185148480.18018019</v>
      </c>
      <c r="U1022">
        <v>64847789.189189196</v>
      </c>
      <c r="V1022">
        <v>81297744.144144148</v>
      </c>
      <c r="W1022">
        <v>24354.48</v>
      </c>
      <c r="X1022">
        <v>24559.48</v>
      </c>
    </row>
    <row r="1023" spans="1:24">
      <c r="A1023" s="7" t="s">
        <v>2060</v>
      </c>
      <c r="B1023" s="13" t="s">
        <v>1150</v>
      </c>
      <c r="C1023">
        <v>1684652616.9043422</v>
      </c>
      <c r="D1023">
        <v>1622200340.2201762</v>
      </c>
      <c r="E1023">
        <v>4763806.3063063081</v>
      </c>
      <c r="F1023">
        <v>1289657.6576576631</v>
      </c>
      <c r="G1023">
        <v>282</v>
      </c>
      <c r="H1023">
        <v>284</v>
      </c>
      <c r="I1023">
        <v>13</v>
      </c>
      <c r="J1023">
        <v>20</v>
      </c>
      <c r="K1023">
        <v>4</v>
      </c>
      <c r="M1023">
        <v>513</v>
      </c>
      <c r="N1023">
        <v>504</v>
      </c>
      <c r="O1023">
        <v>52538738.738738745</v>
      </c>
      <c r="P1023">
        <v>74105630.630630627</v>
      </c>
      <c r="Q1023">
        <v>194</v>
      </c>
      <c r="R1023">
        <v>684</v>
      </c>
      <c r="S1023">
        <v>222986786.48648649</v>
      </c>
      <c r="T1023">
        <v>231409980.18018016</v>
      </c>
      <c r="U1023">
        <v>48525675.675675683</v>
      </c>
      <c r="V1023">
        <v>53520000</v>
      </c>
      <c r="W1023">
        <v>33061.760000000002</v>
      </c>
      <c r="X1023">
        <v>33973.32</v>
      </c>
    </row>
    <row r="1024" spans="1:24">
      <c r="A1024" s="7" t="s">
        <v>2061</v>
      </c>
      <c r="B1024" s="13" t="s">
        <v>1660</v>
      </c>
      <c r="C1024">
        <v>1835615045.9306388</v>
      </c>
      <c r="D1024">
        <v>1833598087.9039993</v>
      </c>
      <c r="E1024">
        <v>1386282926.1261261</v>
      </c>
      <c r="F1024">
        <v>36565440.540540561</v>
      </c>
      <c r="G1024">
        <v>501</v>
      </c>
      <c r="H1024">
        <v>541</v>
      </c>
      <c r="I1024">
        <v>45</v>
      </c>
      <c r="J1024">
        <v>64</v>
      </c>
      <c r="K1024">
        <v>5</v>
      </c>
      <c r="M1024">
        <v>788</v>
      </c>
      <c r="N1024">
        <v>959</v>
      </c>
      <c r="O1024">
        <v>2014899051.3513513</v>
      </c>
      <c r="P1024">
        <v>1762455436.9369371</v>
      </c>
      <c r="Q1024">
        <v>714</v>
      </c>
      <c r="R1024">
        <v>1185</v>
      </c>
      <c r="S1024">
        <v>417961418.01801801</v>
      </c>
      <c r="T1024">
        <v>465937370.27027029</v>
      </c>
      <c r="U1024">
        <v>2060862473.8738739</v>
      </c>
      <c r="V1024">
        <v>1713831034.2342343</v>
      </c>
      <c r="W1024">
        <v>55479.839999999997</v>
      </c>
      <c r="X1024">
        <v>55694</v>
      </c>
    </row>
    <row r="1025" spans="1:24">
      <c r="A1025" s="7" t="s">
        <v>2062</v>
      </c>
      <c r="B1025" s="13" t="s">
        <v>1150</v>
      </c>
      <c r="C1025">
        <v>1151956574.7636726</v>
      </c>
      <c r="D1025">
        <v>1086708819.1849647</v>
      </c>
      <c r="E1025">
        <v>5983783.7837837851</v>
      </c>
      <c r="F1025">
        <v>2011249.549549551</v>
      </c>
      <c r="G1025">
        <v>182</v>
      </c>
      <c r="H1025">
        <v>145</v>
      </c>
      <c r="I1025">
        <v>9</v>
      </c>
      <c r="J1025">
        <v>9</v>
      </c>
      <c r="K1025">
        <v>2</v>
      </c>
      <c r="M1025">
        <v>323</v>
      </c>
      <c r="N1025">
        <v>304</v>
      </c>
      <c r="O1025">
        <v>41263063.063063055</v>
      </c>
      <c r="P1025">
        <v>46450004.504504502</v>
      </c>
      <c r="Q1025">
        <v>143</v>
      </c>
      <c r="R1025">
        <v>258</v>
      </c>
      <c r="S1025">
        <v>147280860.36036038</v>
      </c>
      <c r="T1025">
        <v>143549409.9099099</v>
      </c>
      <c r="U1025">
        <v>32548468.468468469</v>
      </c>
      <c r="V1025">
        <v>39560810.810810804</v>
      </c>
      <c r="W1025">
        <v>23326.52</v>
      </c>
      <c r="X1025">
        <v>23760.68</v>
      </c>
    </row>
    <row r="1026" spans="1:24">
      <c r="A1026" s="7" t="s">
        <v>2063</v>
      </c>
      <c r="B1026" s="13" t="s">
        <v>2064</v>
      </c>
      <c r="C1026">
        <v>262053983.04196537</v>
      </c>
      <c r="D1026">
        <v>260802831.47360095</v>
      </c>
      <c r="E1026">
        <v>43243.243243243996</v>
      </c>
      <c r="F1026">
        <v>160180.18018017901</v>
      </c>
      <c r="G1026">
        <v>45</v>
      </c>
      <c r="H1026">
        <v>72</v>
      </c>
      <c r="I1026">
        <v>3</v>
      </c>
      <c r="J1026">
        <v>7</v>
      </c>
      <c r="M1026">
        <v>58</v>
      </c>
      <c r="N1026">
        <v>115</v>
      </c>
      <c r="O1026">
        <v>12117117.117117116</v>
      </c>
      <c r="P1026">
        <v>15946396.396396395</v>
      </c>
      <c r="Q1026">
        <v>13</v>
      </c>
      <c r="R1026">
        <v>127</v>
      </c>
      <c r="S1026">
        <v>59178802.702702701</v>
      </c>
      <c r="T1026">
        <v>59470584.684684679</v>
      </c>
      <c r="U1026">
        <v>11735315.315315317</v>
      </c>
      <c r="V1026">
        <v>14994684.684684686</v>
      </c>
      <c r="W1026">
        <v>7353</v>
      </c>
      <c r="X1026">
        <v>7304.88</v>
      </c>
    </row>
    <row r="1027" spans="1:24">
      <c r="A1027" s="7" t="s">
        <v>2065</v>
      </c>
      <c r="B1027" s="13" t="s">
        <v>2008</v>
      </c>
      <c r="C1027">
        <v>323374281.97894084</v>
      </c>
      <c r="D1027">
        <v>315862113.52644742</v>
      </c>
      <c r="E1027">
        <v>146846.84684684701</v>
      </c>
      <c r="F1027">
        <v>182044.14414414699</v>
      </c>
      <c r="G1027">
        <v>42</v>
      </c>
      <c r="H1027">
        <v>20</v>
      </c>
      <c r="I1027">
        <v>3</v>
      </c>
      <c r="J1027">
        <v>4</v>
      </c>
      <c r="M1027">
        <v>78</v>
      </c>
      <c r="N1027">
        <v>77</v>
      </c>
      <c r="O1027">
        <v>6086036.0360360323</v>
      </c>
      <c r="P1027">
        <v>7097274.774774773</v>
      </c>
      <c r="Q1027">
        <v>103</v>
      </c>
      <c r="R1027">
        <v>66</v>
      </c>
      <c r="S1027">
        <v>73966193.693693697</v>
      </c>
      <c r="T1027">
        <v>76446825.22522524</v>
      </c>
      <c r="U1027">
        <v>5396846.846846845</v>
      </c>
      <c r="V1027">
        <v>8266846.8468468469</v>
      </c>
      <c r="W1027">
        <v>9474.2000000000007</v>
      </c>
      <c r="X1027">
        <v>9518.7200000000012</v>
      </c>
    </row>
    <row r="1028" spans="1:24">
      <c r="A1028" s="7" t="s">
        <v>2066</v>
      </c>
      <c r="B1028" s="13" t="s">
        <v>1660</v>
      </c>
      <c r="C1028">
        <v>566794257.01926899</v>
      </c>
      <c r="D1028">
        <v>536189922.70075399</v>
      </c>
      <c r="E1028">
        <v>12191891.891891897</v>
      </c>
      <c r="F1028">
        <v>609909.90990991099</v>
      </c>
      <c r="G1028">
        <v>203</v>
      </c>
      <c r="H1028">
        <v>183</v>
      </c>
      <c r="I1028">
        <v>19</v>
      </c>
      <c r="J1028">
        <v>26</v>
      </c>
      <c r="M1028">
        <v>251</v>
      </c>
      <c r="N1028">
        <v>284</v>
      </c>
      <c r="O1028">
        <v>33901711.711711712</v>
      </c>
      <c r="P1028">
        <v>44991036.036036029</v>
      </c>
      <c r="Q1028">
        <v>242</v>
      </c>
      <c r="R1028">
        <v>474</v>
      </c>
      <c r="S1028">
        <v>120855516.21621622</v>
      </c>
      <c r="T1028">
        <v>114093932.43243243</v>
      </c>
      <c r="U1028">
        <v>27725585.58558559</v>
      </c>
      <c r="V1028">
        <v>40442207.207207203</v>
      </c>
      <c r="W1028">
        <v>20483.88</v>
      </c>
      <c r="X1028">
        <v>19926.48</v>
      </c>
    </row>
    <row r="1029" spans="1:24">
      <c r="A1029" s="7" t="s">
        <v>2067</v>
      </c>
      <c r="B1029" s="13" t="s">
        <v>2068</v>
      </c>
      <c r="C1029">
        <v>1522301466.0691438</v>
      </c>
      <c r="D1029">
        <v>1519210371.5162845</v>
      </c>
      <c r="E1029">
        <v>382730514.41441441</v>
      </c>
      <c r="F1029">
        <v>346030785.58558553</v>
      </c>
      <c r="G1029">
        <v>283</v>
      </c>
      <c r="H1029">
        <v>397</v>
      </c>
      <c r="I1029">
        <v>16</v>
      </c>
      <c r="J1029">
        <v>28</v>
      </c>
      <c r="M1029">
        <v>454</v>
      </c>
      <c r="N1029">
        <v>656</v>
      </c>
      <c r="O1029">
        <v>334864344.14414412</v>
      </c>
      <c r="P1029">
        <v>352757432.43243241</v>
      </c>
      <c r="Q1029">
        <v>366</v>
      </c>
      <c r="R1029">
        <v>539</v>
      </c>
      <c r="S1029">
        <v>451189866.66666669</v>
      </c>
      <c r="T1029">
        <v>456330200</v>
      </c>
      <c r="U1029">
        <v>253313041.44144145</v>
      </c>
      <c r="V1029">
        <v>268462738.73873878</v>
      </c>
      <c r="W1029">
        <v>26720.639999999999</v>
      </c>
      <c r="X1029">
        <v>26627.68</v>
      </c>
    </row>
    <row r="1030" spans="1:24">
      <c r="A1030" s="7" t="s">
        <v>2069</v>
      </c>
      <c r="B1030" s="13" t="s">
        <v>1227</v>
      </c>
      <c r="C1030">
        <v>83575258.726680517</v>
      </c>
      <c r="D1030">
        <v>84344096.592774138</v>
      </c>
      <c r="E1030">
        <v>955855.85585585597</v>
      </c>
      <c r="F1030">
        <v>14018.018018016999</v>
      </c>
      <c r="G1030">
        <v>17</v>
      </c>
      <c r="H1030">
        <v>19</v>
      </c>
      <c r="I1030">
        <v>4</v>
      </c>
      <c r="J1030">
        <v>0</v>
      </c>
      <c r="M1030">
        <v>20</v>
      </c>
      <c r="N1030">
        <v>21</v>
      </c>
      <c r="O1030">
        <v>5758108.108108107</v>
      </c>
      <c r="P1030">
        <v>4044234.2342342348</v>
      </c>
      <c r="Q1030">
        <v>41</v>
      </c>
      <c r="R1030">
        <v>22</v>
      </c>
      <c r="S1030">
        <v>20862783.783783786</v>
      </c>
      <c r="T1030">
        <v>21950175.675675675</v>
      </c>
      <c r="U1030">
        <v>5464324.3243243257</v>
      </c>
      <c r="V1030">
        <v>4133873.8738738731</v>
      </c>
      <c r="W1030">
        <v>2119.64</v>
      </c>
      <c r="X1030">
        <v>2070.92</v>
      </c>
    </row>
    <row r="1031" spans="1:24">
      <c r="A1031" s="7" t="s">
        <v>2070</v>
      </c>
      <c r="B1031" s="13" t="s">
        <v>2064</v>
      </c>
      <c r="C1031">
        <v>282453871.81419599</v>
      </c>
      <c r="D1031">
        <v>283587328.64487118</v>
      </c>
      <c r="E1031">
        <v>625945.94594594697</v>
      </c>
      <c r="F1031">
        <v>881351.35135135101</v>
      </c>
      <c r="G1031">
        <v>69</v>
      </c>
      <c r="H1031">
        <v>95</v>
      </c>
      <c r="I1031">
        <v>4</v>
      </c>
      <c r="J1031">
        <v>7</v>
      </c>
      <c r="M1031">
        <v>103</v>
      </c>
      <c r="N1031">
        <v>151</v>
      </c>
      <c r="O1031">
        <v>25900450.450450454</v>
      </c>
      <c r="P1031">
        <v>38892162.162162162</v>
      </c>
      <c r="Q1031">
        <v>98</v>
      </c>
      <c r="R1031">
        <v>159</v>
      </c>
      <c r="S1031">
        <v>81444371.171171173</v>
      </c>
      <c r="T1031">
        <v>87934646.846846834</v>
      </c>
      <c r="U1031">
        <v>25166709.909909911</v>
      </c>
      <c r="V1031">
        <v>37034410.810810812</v>
      </c>
      <c r="W1031">
        <v>9323.44</v>
      </c>
      <c r="X1031">
        <v>9245.64</v>
      </c>
    </row>
    <row r="1032" spans="1:24">
      <c r="A1032" s="7" t="s">
        <v>2071</v>
      </c>
      <c r="B1032" s="13" t="s">
        <v>2047</v>
      </c>
      <c r="C1032">
        <v>751528413.59226918</v>
      </c>
      <c r="D1032">
        <v>756228412.46305382</v>
      </c>
      <c r="E1032">
        <v>7209459.4594594594</v>
      </c>
      <c r="F1032">
        <v>416486.48648648697</v>
      </c>
      <c r="G1032">
        <v>220</v>
      </c>
      <c r="H1032">
        <v>266</v>
      </c>
      <c r="I1032">
        <v>11</v>
      </c>
      <c r="J1032">
        <v>37</v>
      </c>
      <c r="M1032">
        <v>283</v>
      </c>
      <c r="N1032">
        <v>395</v>
      </c>
      <c r="O1032">
        <v>43703693.69369369</v>
      </c>
      <c r="P1032">
        <v>51546216.216216221</v>
      </c>
      <c r="Q1032">
        <v>459</v>
      </c>
      <c r="R1032">
        <v>605</v>
      </c>
      <c r="S1032">
        <v>212663866.66666669</v>
      </c>
      <c r="T1032">
        <v>213227867.56756759</v>
      </c>
      <c r="U1032">
        <v>38373873.873873875</v>
      </c>
      <c r="V1032">
        <v>45644144.14414414</v>
      </c>
      <c r="W1032">
        <v>23872.720000000001</v>
      </c>
      <c r="X1032">
        <v>23594.32</v>
      </c>
    </row>
    <row r="1033" spans="1:24">
      <c r="A1033" s="7" t="s">
        <v>2072</v>
      </c>
      <c r="B1033" s="13" t="s">
        <v>2073</v>
      </c>
      <c r="C1033">
        <v>260933387.10302901</v>
      </c>
      <c r="D1033">
        <v>265511638.37149101</v>
      </c>
      <c r="E1033">
        <v>322972.97297297302</v>
      </c>
      <c r="F1033">
        <v>777972.97297297302</v>
      </c>
      <c r="G1033">
        <v>56</v>
      </c>
      <c r="H1033">
        <v>79</v>
      </c>
      <c r="I1033">
        <v>3</v>
      </c>
      <c r="J1033">
        <v>3</v>
      </c>
      <c r="M1033">
        <v>80</v>
      </c>
      <c r="N1033">
        <v>100</v>
      </c>
      <c r="O1033">
        <v>12206756.756756753</v>
      </c>
      <c r="P1033">
        <v>11846126.126126125</v>
      </c>
      <c r="Q1033">
        <v>97</v>
      </c>
      <c r="R1033">
        <v>66</v>
      </c>
      <c r="S1033">
        <v>59065523.423423417</v>
      </c>
      <c r="T1033">
        <v>64841211.711711712</v>
      </c>
      <c r="U1033">
        <v>12108198.198198197</v>
      </c>
      <c r="V1033">
        <v>11066846.846846847</v>
      </c>
      <c r="W1033">
        <v>8333.16</v>
      </c>
      <c r="X1033">
        <v>8405.2000000000007</v>
      </c>
    </row>
    <row r="1034" spans="1:24">
      <c r="A1034" s="7" t="s">
        <v>2074</v>
      </c>
      <c r="B1034" s="13" t="s">
        <v>2075</v>
      </c>
      <c r="C1034">
        <v>145892067.15498045</v>
      </c>
      <c r="D1034">
        <v>144215668.38536119</v>
      </c>
      <c r="E1034">
        <v>11750900.9009009</v>
      </c>
      <c r="F1034">
        <v>58288.288288288</v>
      </c>
      <c r="G1034">
        <v>19</v>
      </c>
      <c r="H1034">
        <v>27</v>
      </c>
      <c r="I1034">
        <v>0</v>
      </c>
      <c r="J1034">
        <v>0</v>
      </c>
      <c r="M1034">
        <v>28</v>
      </c>
      <c r="N1034">
        <v>41</v>
      </c>
      <c r="O1034">
        <v>11794594.594594592</v>
      </c>
      <c r="P1034">
        <v>18269549.549549546</v>
      </c>
      <c r="Q1034">
        <v>33</v>
      </c>
      <c r="R1034">
        <v>12</v>
      </c>
      <c r="S1034">
        <v>32035340.540540542</v>
      </c>
      <c r="T1034">
        <v>34356561.261261262</v>
      </c>
      <c r="U1034">
        <v>15653153.153153151</v>
      </c>
      <c r="V1034">
        <v>16719369.369369371</v>
      </c>
      <c r="W1034">
        <v>4873.2</v>
      </c>
      <c r="X1034">
        <v>4854.68</v>
      </c>
    </row>
    <row r="1035" spans="1:24">
      <c r="A1035" s="7" t="s">
        <v>2076</v>
      </c>
      <c r="B1035" s="13" t="s">
        <v>2077</v>
      </c>
      <c r="C1035">
        <v>556990527.90775907</v>
      </c>
      <c r="D1035">
        <v>535773578.30613601</v>
      </c>
      <c r="E1035">
        <v>13736025.225225229</v>
      </c>
      <c r="F1035">
        <v>1768135.1351351361</v>
      </c>
      <c r="G1035">
        <v>97</v>
      </c>
      <c r="H1035">
        <v>156</v>
      </c>
      <c r="I1035">
        <v>5</v>
      </c>
      <c r="J1035">
        <v>9</v>
      </c>
      <c r="M1035">
        <v>172</v>
      </c>
      <c r="N1035">
        <v>254</v>
      </c>
      <c r="O1035">
        <v>70496621.621621609</v>
      </c>
      <c r="P1035">
        <v>28534324.324324325</v>
      </c>
      <c r="Q1035">
        <v>83</v>
      </c>
      <c r="R1035">
        <v>206</v>
      </c>
      <c r="S1035">
        <v>134871863.06306306</v>
      </c>
      <c r="T1035">
        <v>143282984.68468469</v>
      </c>
      <c r="U1035">
        <v>57406666.666666672</v>
      </c>
      <c r="V1035">
        <v>26459099.0990991</v>
      </c>
      <c r="W1035">
        <v>14356.64</v>
      </c>
      <c r="X1035">
        <v>14415</v>
      </c>
    </row>
    <row r="1036" spans="1:24">
      <c r="A1036" s="7" t="s">
        <v>2078</v>
      </c>
      <c r="B1036" s="13" t="s">
        <v>1233</v>
      </c>
      <c r="C1036">
        <v>264390121.60049671</v>
      </c>
      <c r="D1036">
        <v>268316542.66926003</v>
      </c>
      <c r="F1036">
        <v>9279.2792792799992</v>
      </c>
      <c r="G1036">
        <v>71</v>
      </c>
      <c r="H1036">
        <v>80</v>
      </c>
      <c r="I1036">
        <v>0</v>
      </c>
      <c r="J1036">
        <v>1</v>
      </c>
      <c r="M1036">
        <v>98</v>
      </c>
      <c r="N1036">
        <v>129</v>
      </c>
      <c r="O1036">
        <v>5264000.0000000009</v>
      </c>
      <c r="P1036">
        <v>6787927.927927928</v>
      </c>
      <c r="Q1036">
        <v>2</v>
      </c>
      <c r="R1036">
        <v>294</v>
      </c>
      <c r="S1036">
        <v>84250977.477477476</v>
      </c>
      <c r="T1036">
        <v>93262146.846846849</v>
      </c>
      <c r="U1036">
        <v>5380180.1801801799</v>
      </c>
      <c r="V1036">
        <v>7476666.666666666</v>
      </c>
      <c r="W1036">
        <v>7680.04</v>
      </c>
      <c r="X1036">
        <v>7851.92</v>
      </c>
    </row>
    <row r="1037" spans="1:24">
      <c r="A1037" s="7" t="s">
        <v>2079</v>
      </c>
      <c r="B1037" s="13" t="s">
        <v>2080</v>
      </c>
      <c r="C1037">
        <v>194930070.66746807</v>
      </c>
      <c r="D1037">
        <v>201490196.08110607</v>
      </c>
      <c r="E1037">
        <v>909009.00900900899</v>
      </c>
      <c r="F1037">
        <v>103513.513513514</v>
      </c>
      <c r="G1037">
        <v>143</v>
      </c>
      <c r="H1037">
        <v>126</v>
      </c>
      <c r="I1037">
        <v>3</v>
      </c>
      <c r="J1037">
        <v>6</v>
      </c>
      <c r="M1037">
        <v>208</v>
      </c>
      <c r="N1037">
        <v>221</v>
      </c>
      <c r="O1037">
        <v>12749549.549549548</v>
      </c>
      <c r="P1037">
        <v>14805765.765765764</v>
      </c>
      <c r="Q1037">
        <v>5</v>
      </c>
      <c r="R1037">
        <v>136</v>
      </c>
      <c r="S1037">
        <v>64989615.315315314</v>
      </c>
      <c r="T1037">
        <v>66236527.027027018</v>
      </c>
      <c r="U1037">
        <v>11587927.927927928</v>
      </c>
      <c r="V1037">
        <v>12980900.900900902</v>
      </c>
      <c r="W1037">
        <v>7335.84</v>
      </c>
      <c r="X1037">
        <v>7326.48</v>
      </c>
    </row>
    <row r="1038" spans="1:24">
      <c r="A1038" s="7" t="s">
        <v>2081</v>
      </c>
      <c r="B1038" s="13" t="s">
        <v>890</v>
      </c>
      <c r="C1038">
        <v>317788753.58090478</v>
      </c>
      <c r="D1038">
        <v>324185699.14756942</v>
      </c>
      <c r="E1038">
        <v>484684.68468468601</v>
      </c>
      <c r="F1038">
        <v>129099.099099101</v>
      </c>
      <c r="G1038">
        <v>97</v>
      </c>
      <c r="H1038">
        <v>109</v>
      </c>
      <c r="I1038">
        <v>1</v>
      </c>
      <c r="J1038">
        <v>21</v>
      </c>
      <c r="M1038">
        <v>110</v>
      </c>
      <c r="N1038">
        <v>137</v>
      </c>
      <c r="O1038">
        <v>10693243.243243245</v>
      </c>
      <c r="P1038">
        <v>27847117.117117114</v>
      </c>
      <c r="Q1038">
        <v>19</v>
      </c>
      <c r="R1038">
        <v>234</v>
      </c>
      <c r="S1038">
        <v>86604205.405405402</v>
      </c>
      <c r="T1038">
        <v>88467451.351351365</v>
      </c>
      <c r="U1038">
        <v>11867610.810810812</v>
      </c>
      <c r="V1038">
        <v>25710180.180180185</v>
      </c>
      <c r="W1038">
        <v>10171.200000000001</v>
      </c>
      <c r="X1038">
        <v>10549.2</v>
      </c>
    </row>
    <row r="1039" spans="1:24">
      <c r="A1039" s="7" t="s">
        <v>2082</v>
      </c>
      <c r="B1039" s="13" t="s">
        <v>2083</v>
      </c>
      <c r="C1039">
        <v>1309783765.9071817</v>
      </c>
      <c r="D1039">
        <v>1289836957.5563724</v>
      </c>
      <c r="E1039">
        <v>12625675.675675675</v>
      </c>
      <c r="F1039">
        <v>798603.603603606</v>
      </c>
      <c r="G1039">
        <v>338</v>
      </c>
      <c r="H1039">
        <v>384</v>
      </c>
      <c r="I1039">
        <v>17</v>
      </c>
      <c r="J1039">
        <v>38</v>
      </c>
      <c r="K1039">
        <v>1</v>
      </c>
      <c r="M1039">
        <v>531</v>
      </c>
      <c r="N1039">
        <v>707</v>
      </c>
      <c r="O1039">
        <v>65932432.432432428</v>
      </c>
      <c r="P1039">
        <v>145480360.36036038</v>
      </c>
      <c r="Q1039">
        <v>380</v>
      </c>
      <c r="R1039">
        <v>838</v>
      </c>
      <c r="S1039">
        <v>283218806.3063063</v>
      </c>
      <c r="T1039">
        <v>293922549.54954958</v>
      </c>
      <c r="U1039">
        <v>65044954.954954959</v>
      </c>
      <c r="V1039">
        <v>135395765.76576576</v>
      </c>
      <c r="W1039">
        <v>41181.440000000002</v>
      </c>
      <c r="X1039">
        <v>41416.6</v>
      </c>
    </row>
    <row r="1040" spans="1:24">
      <c r="A1040" s="7" t="s">
        <v>2084</v>
      </c>
      <c r="B1040" s="13" t="s">
        <v>2085</v>
      </c>
      <c r="C1040">
        <v>2844933271.8987656</v>
      </c>
      <c r="D1040">
        <v>2775422455.1842232</v>
      </c>
      <c r="E1040">
        <v>488235231.53153151</v>
      </c>
      <c r="F1040">
        <v>4884992.7927927971</v>
      </c>
      <c r="G1040">
        <v>2464</v>
      </c>
      <c r="H1040">
        <v>1333</v>
      </c>
      <c r="I1040">
        <v>32</v>
      </c>
      <c r="J1040">
        <v>74</v>
      </c>
      <c r="K1040">
        <v>3</v>
      </c>
      <c r="M1040">
        <v>2647</v>
      </c>
      <c r="N1040">
        <v>1609</v>
      </c>
      <c r="O1040">
        <v>244778436.93693691</v>
      </c>
      <c r="P1040">
        <v>327688957.65765768</v>
      </c>
      <c r="Q1040">
        <v>1478</v>
      </c>
      <c r="R1040">
        <v>1801</v>
      </c>
      <c r="S1040">
        <v>823657508.10810816</v>
      </c>
      <c r="T1040">
        <v>822135699.09909916</v>
      </c>
      <c r="U1040">
        <v>225023095.49549547</v>
      </c>
      <c r="V1040">
        <v>270325482.88288289</v>
      </c>
      <c r="W1040">
        <v>71161.240000000005</v>
      </c>
      <c r="X1040">
        <v>66838.320000000007</v>
      </c>
    </row>
    <row r="1041" spans="1:24">
      <c r="A1041" s="7" t="s">
        <v>2086</v>
      </c>
      <c r="B1041" s="13" t="s">
        <v>2087</v>
      </c>
      <c r="C1041">
        <v>440621063.08955562</v>
      </c>
      <c r="D1041">
        <v>422571833.56120187</v>
      </c>
      <c r="E1041">
        <v>3659037.8378378381</v>
      </c>
      <c r="F1041">
        <v>965855.85585585597</v>
      </c>
      <c r="G1041">
        <v>88</v>
      </c>
      <c r="H1041">
        <v>60</v>
      </c>
      <c r="I1041">
        <v>4</v>
      </c>
      <c r="J1041">
        <v>8</v>
      </c>
      <c r="K1041">
        <v>1</v>
      </c>
      <c r="M1041">
        <v>179</v>
      </c>
      <c r="N1041">
        <v>160</v>
      </c>
      <c r="O1041">
        <v>335440049.54954952</v>
      </c>
      <c r="P1041">
        <v>211456673.87387386</v>
      </c>
      <c r="Q1041">
        <v>1036</v>
      </c>
      <c r="R1041">
        <v>86</v>
      </c>
      <c r="S1041">
        <v>92913747.747747749</v>
      </c>
      <c r="T1041">
        <v>97409252.252252251</v>
      </c>
      <c r="U1041">
        <v>339451057.65765762</v>
      </c>
      <c r="V1041">
        <v>205293583.78378379</v>
      </c>
      <c r="W1041">
        <v>15034.32</v>
      </c>
      <c r="X1041">
        <v>15011.6</v>
      </c>
    </row>
    <row r="1042" spans="1:24">
      <c r="A1042" s="7" t="s">
        <v>2088</v>
      </c>
      <c r="B1042" s="13" t="s">
        <v>2089</v>
      </c>
      <c r="C1042">
        <v>86804914.815054715</v>
      </c>
      <c r="D1042">
        <v>85397861.034429625</v>
      </c>
      <c r="E1042">
        <v>3259459.4594594599</v>
      </c>
      <c r="F1042">
        <v>202702.70270270301</v>
      </c>
      <c r="G1042">
        <v>23</v>
      </c>
      <c r="H1042">
        <v>21</v>
      </c>
      <c r="I1042">
        <v>2</v>
      </c>
      <c r="J1042">
        <v>3</v>
      </c>
      <c r="M1042">
        <v>28</v>
      </c>
      <c r="N1042">
        <v>33</v>
      </c>
      <c r="O1042">
        <v>11971171.171171168</v>
      </c>
      <c r="P1042">
        <v>12738783.78378378</v>
      </c>
      <c r="Q1042">
        <v>91</v>
      </c>
      <c r="R1042">
        <v>49</v>
      </c>
      <c r="S1042">
        <v>20648061.261261258</v>
      </c>
      <c r="T1042">
        <v>21957500.9009009</v>
      </c>
      <c r="U1042">
        <v>10453963.963963963</v>
      </c>
      <c r="V1042">
        <v>11468374.774774775</v>
      </c>
      <c r="W1042">
        <v>2037.2</v>
      </c>
      <c r="X1042">
        <v>2058.48</v>
      </c>
    </row>
    <row r="1043" spans="1:24">
      <c r="A1043" s="7" t="s">
        <v>2090</v>
      </c>
      <c r="B1043" s="13" t="s">
        <v>1427</v>
      </c>
      <c r="C1043">
        <v>1353978944.8595667</v>
      </c>
      <c r="D1043">
        <v>1372957334.6842785</v>
      </c>
      <c r="E1043">
        <v>3965765.7657657652</v>
      </c>
      <c r="F1043">
        <v>538999.09909910196</v>
      </c>
      <c r="G1043">
        <v>376</v>
      </c>
      <c r="H1043">
        <v>243</v>
      </c>
      <c r="I1043">
        <v>10</v>
      </c>
      <c r="J1043">
        <v>21</v>
      </c>
      <c r="K1043">
        <v>6</v>
      </c>
      <c r="M1043">
        <v>1353</v>
      </c>
      <c r="N1043">
        <v>690</v>
      </c>
      <c r="O1043">
        <v>36388288.288288288</v>
      </c>
      <c r="P1043">
        <v>68291511.711711705</v>
      </c>
      <c r="Q1043">
        <v>115</v>
      </c>
      <c r="R1043">
        <v>456</v>
      </c>
      <c r="S1043">
        <v>318270991.8918919</v>
      </c>
      <c r="T1043">
        <v>301539688.28828824</v>
      </c>
      <c r="U1043">
        <v>28257387.387387387</v>
      </c>
      <c r="V1043">
        <v>63727747.747747742</v>
      </c>
      <c r="W1043">
        <v>31032.799999999999</v>
      </c>
      <c r="X1043">
        <v>31223.119999999999</v>
      </c>
    </row>
    <row r="1044" spans="1:24">
      <c r="A1044" s="7" t="s">
        <v>2091</v>
      </c>
      <c r="B1044" s="13" t="s">
        <v>2080</v>
      </c>
      <c r="C1044">
        <v>173444388.74169752</v>
      </c>
      <c r="D1044">
        <v>177301361.32273036</v>
      </c>
      <c r="E1044">
        <v>2974774.774774774</v>
      </c>
      <c r="F1044">
        <v>1155945.9459459491</v>
      </c>
      <c r="G1044">
        <v>79</v>
      </c>
      <c r="H1044">
        <v>124</v>
      </c>
      <c r="I1044">
        <v>8</v>
      </c>
      <c r="J1044">
        <v>9</v>
      </c>
      <c r="M1044">
        <v>102</v>
      </c>
      <c r="N1044">
        <v>165</v>
      </c>
      <c r="O1044">
        <v>15705855.855855856</v>
      </c>
      <c r="P1044">
        <v>18399864.864864863</v>
      </c>
      <c r="Q1044">
        <v>1</v>
      </c>
      <c r="R1044">
        <v>82</v>
      </c>
      <c r="S1044">
        <v>52977504.504504502</v>
      </c>
      <c r="T1044">
        <v>53149119.819819823</v>
      </c>
      <c r="U1044">
        <v>14558468.468468467</v>
      </c>
      <c r="V1044">
        <v>14454549.549549554</v>
      </c>
      <c r="W1044">
        <v>6313</v>
      </c>
      <c r="X1044">
        <v>6433.52</v>
      </c>
    </row>
    <row r="1045" spans="1:24">
      <c r="A1045" s="7" t="s">
        <v>2092</v>
      </c>
      <c r="B1045" s="13" t="s">
        <v>1315</v>
      </c>
      <c r="C1045">
        <v>282920734.39034104</v>
      </c>
      <c r="D1045">
        <v>288283908.33358085</v>
      </c>
      <c r="E1045">
        <v>2730630.6306306301</v>
      </c>
      <c r="F1045">
        <v>1610577.4774774781</v>
      </c>
      <c r="G1045">
        <v>113</v>
      </c>
      <c r="H1045">
        <v>102</v>
      </c>
      <c r="I1045">
        <v>1</v>
      </c>
      <c r="J1045">
        <v>3</v>
      </c>
      <c r="M1045">
        <v>256</v>
      </c>
      <c r="N1045">
        <v>179</v>
      </c>
      <c r="O1045">
        <v>11763693.693693692</v>
      </c>
      <c r="P1045">
        <v>13528355.855855856</v>
      </c>
      <c r="Q1045">
        <v>93</v>
      </c>
      <c r="R1045">
        <v>123</v>
      </c>
      <c r="S1045">
        <v>68356281.981981978</v>
      </c>
      <c r="T1045">
        <v>74233468.468468472</v>
      </c>
      <c r="U1045">
        <v>12143603.603603601</v>
      </c>
      <c r="V1045">
        <v>13184234.234234232</v>
      </c>
      <c r="W1045">
        <v>10028.799999999999</v>
      </c>
      <c r="X1045">
        <v>10142.720000000001</v>
      </c>
    </row>
    <row r="1046" spans="1:24">
      <c r="A1046" s="7" t="s">
        <v>2093</v>
      </c>
      <c r="B1046" s="13" t="s">
        <v>1904</v>
      </c>
      <c r="C1046">
        <v>1160848923.977951</v>
      </c>
      <c r="D1046">
        <v>1121266140.48509</v>
      </c>
      <c r="E1046">
        <v>429250007.2072072</v>
      </c>
      <c r="F1046">
        <v>49814077.477477483</v>
      </c>
      <c r="G1046">
        <v>431</v>
      </c>
      <c r="H1046">
        <v>181</v>
      </c>
      <c r="I1046">
        <v>25</v>
      </c>
      <c r="J1046">
        <v>25</v>
      </c>
      <c r="K1046">
        <v>9</v>
      </c>
      <c r="M1046">
        <v>933</v>
      </c>
      <c r="N1046">
        <v>431</v>
      </c>
      <c r="O1046">
        <v>86081990.990990981</v>
      </c>
      <c r="P1046">
        <v>90070884.684684679</v>
      </c>
      <c r="Q1046">
        <v>1330</v>
      </c>
      <c r="R1046">
        <v>501</v>
      </c>
      <c r="S1046">
        <v>233707977.47747749</v>
      </c>
      <c r="T1046">
        <v>238935263.96396399</v>
      </c>
      <c r="U1046">
        <v>83402612.612612605</v>
      </c>
      <c r="V1046">
        <v>88671081.081081077</v>
      </c>
      <c r="W1046">
        <v>26394.52</v>
      </c>
      <c r="X1046">
        <v>26475.040000000001</v>
      </c>
    </row>
    <row r="1047" spans="1:24">
      <c r="A1047" s="7" t="s">
        <v>2094</v>
      </c>
      <c r="B1047" s="13" t="s">
        <v>1233</v>
      </c>
      <c r="C1047">
        <v>176168250.12197319</v>
      </c>
      <c r="D1047">
        <v>172478407.05385187</v>
      </c>
      <c r="F1047">
        <v>80180.180180181007</v>
      </c>
      <c r="G1047">
        <v>31</v>
      </c>
      <c r="H1047">
        <v>20</v>
      </c>
      <c r="I1047">
        <v>0</v>
      </c>
      <c r="J1047">
        <v>0</v>
      </c>
      <c r="M1047">
        <v>35</v>
      </c>
      <c r="N1047">
        <v>29</v>
      </c>
      <c r="O1047">
        <v>45945.945945945998</v>
      </c>
      <c r="P1047">
        <v>297297.29729729798</v>
      </c>
      <c r="Q1047">
        <v>5</v>
      </c>
      <c r="R1047">
        <v>16</v>
      </c>
      <c r="S1047">
        <v>15521045.045045044</v>
      </c>
      <c r="T1047">
        <v>15479612.612612613</v>
      </c>
      <c r="U1047">
        <v>45045.045045045001</v>
      </c>
      <c r="V1047">
        <v>275315.31531531597</v>
      </c>
      <c r="W1047">
        <v>2632.36</v>
      </c>
      <c r="X1047">
        <v>2746.04</v>
      </c>
    </row>
    <row r="1048" spans="1:24">
      <c r="A1048" s="7" t="s">
        <v>2095</v>
      </c>
      <c r="B1048" s="13" t="s">
        <v>2080</v>
      </c>
      <c r="C1048">
        <v>196479380.76752907</v>
      </c>
      <c r="D1048">
        <v>213667631.71255651</v>
      </c>
      <c r="E1048">
        <v>2482882.8828828838</v>
      </c>
      <c r="F1048">
        <v>88778738.738738731</v>
      </c>
      <c r="G1048">
        <v>141</v>
      </c>
      <c r="H1048">
        <v>105</v>
      </c>
      <c r="I1048">
        <v>4</v>
      </c>
      <c r="J1048">
        <v>6</v>
      </c>
      <c r="M1048">
        <v>179</v>
      </c>
      <c r="N1048">
        <v>147</v>
      </c>
      <c r="O1048">
        <v>22462252.252252251</v>
      </c>
      <c r="P1048">
        <v>14552387.387387386</v>
      </c>
      <c r="Q1048">
        <v>1</v>
      </c>
      <c r="R1048">
        <v>119</v>
      </c>
      <c r="S1048">
        <v>57782065.765765764</v>
      </c>
      <c r="T1048">
        <v>63357924.324324325</v>
      </c>
      <c r="U1048">
        <v>7630630.6306306301</v>
      </c>
      <c r="V1048">
        <v>10270765.765765768</v>
      </c>
      <c r="W1048">
        <v>7935.6</v>
      </c>
      <c r="X1048">
        <v>8121.2</v>
      </c>
    </row>
    <row r="1049" spans="1:24">
      <c r="A1049" s="7" t="s">
        <v>2096</v>
      </c>
      <c r="B1049" s="13" t="s">
        <v>2097</v>
      </c>
      <c r="C1049">
        <v>173590214.85934573</v>
      </c>
      <c r="D1049">
        <v>159224384.89958268</v>
      </c>
      <c r="E1049">
        <v>727927.92792792805</v>
      </c>
      <c r="F1049">
        <v>3603.603603604</v>
      </c>
      <c r="G1049">
        <v>16</v>
      </c>
      <c r="H1049">
        <v>12</v>
      </c>
      <c r="I1049">
        <v>1</v>
      </c>
      <c r="J1049">
        <v>4</v>
      </c>
      <c r="M1049">
        <v>43</v>
      </c>
      <c r="N1049">
        <v>27</v>
      </c>
      <c r="O1049">
        <v>5150450.4504504511</v>
      </c>
      <c r="P1049">
        <v>5176036.9369369354</v>
      </c>
      <c r="Q1049">
        <v>30</v>
      </c>
      <c r="R1049">
        <v>27</v>
      </c>
      <c r="S1049">
        <v>36273927.927927926</v>
      </c>
      <c r="T1049">
        <v>35544198.198198199</v>
      </c>
      <c r="U1049">
        <v>5637837.8378378376</v>
      </c>
      <c r="V1049">
        <v>5750270.2702702694</v>
      </c>
      <c r="W1049">
        <v>3728.04</v>
      </c>
      <c r="X1049">
        <v>3893.04</v>
      </c>
    </row>
    <row r="1050" spans="1:24">
      <c r="A1050" s="7" t="s">
        <v>2098</v>
      </c>
      <c r="B1050" s="13" t="s">
        <v>2039</v>
      </c>
      <c r="C1050">
        <v>573584116.99871302</v>
      </c>
      <c r="D1050">
        <v>601143249.25637054</v>
      </c>
      <c r="E1050">
        <v>6151711.7117117131</v>
      </c>
      <c r="F1050">
        <v>3733963.9639639612</v>
      </c>
      <c r="G1050">
        <v>132</v>
      </c>
      <c r="H1050">
        <v>255</v>
      </c>
      <c r="I1050">
        <v>11</v>
      </c>
      <c r="J1050">
        <v>23</v>
      </c>
      <c r="M1050">
        <v>175</v>
      </c>
      <c r="N1050">
        <v>346</v>
      </c>
      <c r="O1050">
        <v>156651891.8918919</v>
      </c>
      <c r="P1050">
        <v>168596036.03603604</v>
      </c>
      <c r="Q1050">
        <v>239</v>
      </c>
      <c r="R1050">
        <v>463</v>
      </c>
      <c r="S1050">
        <v>155369311.7117117</v>
      </c>
      <c r="T1050">
        <v>160476947.74774775</v>
      </c>
      <c r="U1050">
        <v>148788774.77477476</v>
      </c>
      <c r="V1050">
        <v>161324488.28828827</v>
      </c>
      <c r="W1050">
        <v>16073.04</v>
      </c>
      <c r="X1050">
        <v>16005.12</v>
      </c>
    </row>
    <row r="1051" spans="1:24">
      <c r="A1051" s="7" t="s">
        <v>2099</v>
      </c>
      <c r="B1051" s="13" t="s">
        <v>2083</v>
      </c>
      <c r="C1051">
        <v>1299123101.2156515</v>
      </c>
      <c r="D1051">
        <v>1271119065.5469697</v>
      </c>
      <c r="E1051">
        <v>5954504.5045045046</v>
      </c>
      <c r="F1051">
        <v>1359756.756756756</v>
      </c>
      <c r="G1051">
        <v>273</v>
      </c>
      <c r="H1051">
        <v>355</v>
      </c>
      <c r="I1051">
        <v>17</v>
      </c>
      <c r="J1051">
        <v>35</v>
      </c>
      <c r="M1051">
        <v>478</v>
      </c>
      <c r="N1051">
        <v>779</v>
      </c>
      <c r="O1051">
        <v>881681009.90990984</v>
      </c>
      <c r="P1051">
        <v>1606893774.7747748</v>
      </c>
      <c r="Q1051">
        <v>375</v>
      </c>
      <c r="R1051">
        <v>1415</v>
      </c>
      <c r="S1051">
        <v>374331531.53153151</v>
      </c>
      <c r="T1051">
        <v>386986216.21621621</v>
      </c>
      <c r="U1051">
        <v>966505945.94594586</v>
      </c>
      <c r="V1051">
        <v>1490479009.0090089</v>
      </c>
      <c r="W1051">
        <v>37425.440000000002</v>
      </c>
      <c r="X1051">
        <v>37119.800000000003</v>
      </c>
    </row>
    <row r="1052" spans="1:24">
      <c r="A1052" s="7" t="s">
        <v>2100</v>
      </c>
      <c r="B1052" s="13" t="s">
        <v>1227</v>
      </c>
      <c r="C1052">
        <v>372491299.49765182</v>
      </c>
      <c r="D1052">
        <v>366885752.67941701</v>
      </c>
      <c r="E1052">
        <v>23884909.909909911</v>
      </c>
      <c r="F1052">
        <v>1219210.8108108109</v>
      </c>
      <c r="G1052">
        <v>317</v>
      </c>
      <c r="H1052">
        <v>64</v>
      </c>
      <c r="I1052">
        <v>2</v>
      </c>
      <c r="J1052">
        <v>4</v>
      </c>
      <c r="M1052">
        <v>875</v>
      </c>
      <c r="N1052">
        <v>106</v>
      </c>
      <c r="O1052">
        <v>16934144.144144144</v>
      </c>
      <c r="P1052">
        <v>13318941.441441439</v>
      </c>
      <c r="Q1052">
        <v>200</v>
      </c>
      <c r="R1052">
        <v>120</v>
      </c>
      <c r="S1052">
        <v>78108810.810810819</v>
      </c>
      <c r="T1052">
        <v>72220139.639639646</v>
      </c>
      <c r="U1052">
        <v>16761621.621621622</v>
      </c>
      <c r="V1052">
        <v>12533603.603603607</v>
      </c>
      <c r="W1052">
        <v>9744.119999999999</v>
      </c>
      <c r="X1052">
        <v>9718.36</v>
      </c>
    </row>
    <row r="1053" spans="1:24">
      <c r="A1053" s="7" t="s">
        <v>2101</v>
      </c>
      <c r="B1053" s="13" t="s">
        <v>2089</v>
      </c>
      <c r="C1053">
        <v>195603418.39011499</v>
      </c>
      <c r="D1053">
        <v>187970856.30140638</v>
      </c>
      <c r="E1053">
        <v>23151397.297297299</v>
      </c>
      <c r="F1053">
        <v>1278511.7117117131</v>
      </c>
      <c r="G1053">
        <v>158</v>
      </c>
      <c r="H1053">
        <v>49</v>
      </c>
      <c r="I1053">
        <v>3</v>
      </c>
      <c r="J1053">
        <v>5</v>
      </c>
      <c r="M1053">
        <v>193</v>
      </c>
      <c r="N1053">
        <v>61</v>
      </c>
      <c r="O1053">
        <v>15385594.594594592</v>
      </c>
      <c r="P1053">
        <v>16543378.37837838</v>
      </c>
      <c r="Q1053">
        <v>191</v>
      </c>
      <c r="R1053">
        <v>95</v>
      </c>
      <c r="S1053">
        <v>35744729.729729727</v>
      </c>
      <c r="T1053">
        <v>35655229.729729727</v>
      </c>
      <c r="U1053">
        <v>13237027.027027026</v>
      </c>
      <c r="V1053">
        <v>11546396.396396399</v>
      </c>
      <c r="W1053">
        <v>3873.16</v>
      </c>
      <c r="X1053">
        <v>3739.16</v>
      </c>
    </row>
    <row r="1054" spans="1:24">
      <c r="A1054" s="7" t="s">
        <v>2102</v>
      </c>
      <c r="B1054" s="13" t="s">
        <v>2103</v>
      </c>
      <c r="C1054">
        <v>713686653.84748209</v>
      </c>
      <c r="D1054">
        <v>723209085.84105134</v>
      </c>
      <c r="E1054">
        <v>766216.21621621796</v>
      </c>
      <c r="F1054">
        <v>3142981.981981982</v>
      </c>
      <c r="G1054">
        <v>123</v>
      </c>
      <c r="H1054">
        <v>165</v>
      </c>
      <c r="I1054">
        <v>3</v>
      </c>
      <c r="J1054">
        <v>8</v>
      </c>
      <c r="M1054">
        <v>143</v>
      </c>
      <c r="N1054">
        <v>220</v>
      </c>
      <c r="O1054">
        <v>40209729.729729727</v>
      </c>
      <c r="P1054">
        <v>57119144.144144148</v>
      </c>
      <c r="Q1054">
        <v>113</v>
      </c>
      <c r="R1054">
        <v>307</v>
      </c>
      <c r="S1054">
        <v>129825625.22522523</v>
      </c>
      <c r="T1054">
        <v>134625572.07207206</v>
      </c>
      <c r="U1054">
        <v>28392972.972972974</v>
      </c>
      <c r="V1054">
        <v>38491756.756756753</v>
      </c>
      <c r="W1054">
        <v>14772.2</v>
      </c>
      <c r="X1054">
        <v>14505.28</v>
      </c>
    </row>
    <row r="1055" spans="1:24">
      <c r="A1055" s="7" t="s">
        <v>2104</v>
      </c>
      <c r="B1055" s="13" t="s">
        <v>1233</v>
      </c>
      <c r="C1055">
        <v>842248690.3832736</v>
      </c>
      <c r="D1055">
        <v>820300446.14844465</v>
      </c>
      <c r="E1055">
        <v>379065085.58558559</v>
      </c>
      <c r="F1055">
        <v>222412656.75675675</v>
      </c>
      <c r="G1055">
        <v>216</v>
      </c>
      <c r="H1055">
        <v>254</v>
      </c>
      <c r="I1055">
        <v>11</v>
      </c>
      <c r="J1055">
        <v>20</v>
      </c>
      <c r="K1055">
        <v>1</v>
      </c>
      <c r="M1055">
        <v>348</v>
      </c>
      <c r="N1055">
        <v>435</v>
      </c>
      <c r="O1055">
        <v>244841711.7117117</v>
      </c>
      <c r="P1055">
        <v>137742994.5945946</v>
      </c>
      <c r="Q1055">
        <v>80</v>
      </c>
      <c r="R1055">
        <v>759</v>
      </c>
      <c r="S1055">
        <v>214363917.11711711</v>
      </c>
      <c r="T1055">
        <v>222150915.31531531</v>
      </c>
      <c r="U1055">
        <v>165676086.48648646</v>
      </c>
      <c r="V1055">
        <v>98625989.189189196</v>
      </c>
      <c r="W1055">
        <v>16736.239999999998</v>
      </c>
      <c r="X1055">
        <v>16814.64</v>
      </c>
    </row>
    <row r="1056" spans="1:24">
      <c r="A1056" s="7" t="s">
        <v>2105</v>
      </c>
      <c r="B1056" s="13" t="s">
        <v>1247</v>
      </c>
      <c r="C1056">
        <v>420847629.93446463</v>
      </c>
      <c r="D1056">
        <v>417542286.89237368</v>
      </c>
      <c r="E1056">
        <v>3108558.5585585581</v>
      </c>
      <c r="F1056">
        <v>2340225.225225226</v>
      </c>
      <c r="G1056">
        <v>185</v>
      </c>
      <c r="H1056">
        <v>195</v>
      </c>
      <c r="I1056">
        <v>11</v>
      </c>
      <c r="J1056">
        <v>14</v>
      </c>
      <c r="M1056">
        <v>220</v>
      </c>
      <c r="N1056">
        <v>366</v>
      </c>
      <c r="O1056">
        <v>19669369.369369373</v>
      </c>
      <c r="P1056">
        <v>30407612.612612613</v>
      </c>
      <c r="Q1056">
        <v>200</v>
      </c>
      <c r="R1056">
        <v>346</v>
      </c>
      <c r="S1056">
        <v>99643622.522522509</v>
      </c>
      <c r="T1056">
        <v>101325567.56756759</v>
      </c>
      <c r="U1056">
        <v>20528099.0990991</v>
      </c>
      <c r="V1056">
        <v>25978104.504504506</v>
      </c>
      <c r="W1056">
        <v>15072.68</v>
      </c>
      <c r="X1056">
        <v>15224.6</v>
      </c>
    </row>
    <row r="1057" spans="1:24">
      <c r="A1057" s="7" t="s">
        <v>2106</v>
      </c>
      <c r="B1057" s="13" t="s">
        <v>2107</v>
      </c>
      <c r="C1057">
        <v>1130456003.3105493</v>
      </c>
      <c r="D1057">
        <v>1157269074.0267525</v>
      </c>
      <c r="E1057">
        <v>48416558.558558561</v>
      </c>
      <c r="F1057">
        <v>43469378.378378384</v>
      </c>
      <c r="G1057">
        <v>205</v>
      </c>
      <c r="H1057">
        <v>186</v>
      </c>
      <c r="I1057">
        <v>19</v>
      </c>
      <c r="J1057">
        <v>14</v>
      </c>
      <c r="K1057">
        <v>3</v>
      </c>
      <c r="M1057">
        <v>289</v>
      </c>
      <c r="N1057">
        <v>299</v>
      </c>
      <c r="O1057">
        <v>96489716.216216207</v>
      </c>
      <c r="P1057">
        <v>110820790.990991</v>
      </c>
      <c r="Q1057">
        <v>214</v>
      </c>
      <c r="R1057">
        <v>243</v>
      </c>
      <c r="S1057">
        <v>167638300</v>
      </c>
      <c r="T1057">
        <v>170227079.27927929</v>
      </c>
      <c r="U1057">
        <v>77640180.180180192</v>
      </c>
      <c r="V1057">
        <v>105687567.56756757</v>
      </c>
      <c r="W1057">
        <v>19672.36</v>
      </c>
      <c r="X1057">
        <v>19670.400000000001</v>
      </c>
    </row>
    <row r="1058" spans="1:24">
      <c r="A1058" s="7" t="s">
        <v>2108</v>
      </c>
      <c r="B1058" s="13" t="s">
        <v>1251</v>
      </c>
      <c r="C1058">
        <v>291132668.61330158</v>
      </c>
      <c r="D1058">
        <v>296822623.31207812</v>
      </c>
      <c r="E1058">
        <v>65765.765765767006</v>
      </c>
      <c r="F1058">
        <v>738954.95495495701</v>
      </c>
      <c r="G1058">
        <v>115</v>
      </c>
      <c r="H1058">
        <v>116</v>
      </c>
      <c r="I1058">
        <v>5</v>
      </c>
      <c r="J1058">
        <v>9</v>
      </c>
      <c r="K1058">
        <v>3</v>
      </c>
      <c r="M1058">
        <v>127</v>
      </c>
      <c r="N1058">
        <v>157</v>
      </c>
      <c r="O1058">
        <v>5649549.5495495498</v>
      </c>
      <c r="P1058">
        <v>12609864.864864865</v>
      </c>
      <c r="Q1058">
        <v>75</v>
      </c>
      <c r="R1058">
        <v>89</v>
      </c>
      <c r="S1058">
        <v>53302165.765765764</v>
      </c>
      <c r="T1058">
        <v>57635694.594594598</v>
      </c>
      <c r="U1058">
        <v>6768918.9189189207</v>
      </c>
      <c r="V1058">
        <v>14241531.531531528</v>
      </c>
      <c r="W1058">
        <v>7422.52</v>
      </c>
      <c r="X1058">
        <v>7427.08</v>
      </c>
    </row>
    <row r="1059" spans="1:24">
      <c r="A1059" s="7" t="s">
        <v>2109</v>
      </c>
      <c r="B1059" s="13" t="s">
        <v>2110</v>
      </c>
      <c r="C1059">
        <v>712240410.10796547</v>
      </c>
      <c r="D1059">
        <v>713213436.58763015</v>
      </c>
      <c r="E1059">
        <v>7704954.9549549557</v>
      </c>
      <c r="F1059">
        <v>10161252.252252255</v>
      </c>
      <c r="G1059">
        <v>227</v>
      </c>
      <c r="H1059">
        <v>211</v>
      </c>
      <c r="I1059">
        <v>21</v>
      </c>
      <c r="J1059">
        <v>12</v>
      </c>
      <c r="M1059">
        <v>283</v>
      </c>
      <c r="N1059">
        <v>321</v>
      </c>
      <c r="O1059">
        <v>122449909.90990992</v>
      </c>
      <c r="P1059">
        <v>140972567.56756759</v>
      </c>
      <c r="Q1059">
        <v>271</v>
      </c>
      <c r="R1059">
        <v>768</v>
      </c>
      <c r="S1059">
        <v>135566466.66666666</v>
      </c>
      <c r="T1059">
        <v>143708972.07207206</v>
      </c>
      <c r="U1059">
        <v>120869399.99999999</v>
      </c>
      <c r="V1059">
        <v>134665174.77477479</v>
      </c>
      <c r="W1059">
        <v>18724.16</v>
      </c>
      <c r="X1059">
        <v>18683.52</v>
      </c>
    </row>
    <row r="1060" spans="1:24">
      <c r="A1060" s="7" t="s">
        <v>2111</v>
      </c>
      <c r="B1060" s="13" t="s">
        <v>2112</v>
      </c>
      <c r="C1060">
        <v>2688639901.796526</v>
      </c>
      <c r="D1060">
        <v>2677763721.8281326</v>
      </c>
      <c r="E1060">
        <v>1878990522.5225227</v>
      </c>
      <c r="F1060">
        <v>407172533.33333337</v>
      </c>
      <c r="G1060">
        <v>357</v>
      </c>
      <c r="H1060">
        <v>609</v>
      </c>
      <c r="I1060">
        <v>38</v>
      </c>
      <c r="J1060">
        <v>35</v>
      </c>
      <c r="K1060">
        <v>14</v>
      </c>
      <c r="M1060">
        <v>786</v>
      </c>
      <c r="N1060">
        <v>1359</v>
      </c>
      <c r="O1060">
        <v>143236486.48648649</v>
      </c>
      <c r="P1060">
        <v>273884214.41441441</v>
      </c>
      <c r="Q1060">
        <v>783</v>
      </c>
      <c r="R1060">
        <v>1937</v>
      </c>
      <c r="S1060">
        <v>516677609.9099099</v>
      </c>
      <c r="T1060">
        <v>529005280.18018019</v>
      </c>
      <c r="U1060">
        <v>125820270.27027029</v>
      </c>
      <c r="V1060">
        <v>253417385.58558559</v>
      </c>
      <c r="W1060">
        <v>57810.64</v>
      </c>
      <c r="X1060">
        <v>58664</v>
      </c>
    </row>
    <row r="1061" spans="1:24">
      <c r="A1061" s="7" t="s">
        <v>2113</v>
      </c>
      <c r="B1061" s="13" t="s">
        <v>2058</v>
      </c>
      <c r="C1061">
        <v>716022712.86068249</v>
      </c>
      <c r="D1061">
        <v>700396525.48122919</v>
      </c>
      <c r="E1061">
        <v>900900.90090090304</v>
      </c>
      <c r="F1061">
        <v>1925433.333333336</v>
      </c>
      <c r="G1061">
        <v>140</v>
      </c>
      <c r="H1061">
        <v>126</v>
      </c>
      <c r="I1061">
        <v>7</v>
      </c>
      <c r="J1061">
        <v>9</v>
      </c>
      <c r="K1061">
        <v>1</v>
      </c>
      <c r="M1061">
        <v>306</v>
      </c>
      <c r="N1061">
        <v>236</v>
      </c>
      <c r="O1061">
        <v>30041441.441441443</v>
      </c>
      <c r="P1061">
        <v>31018811.711711712</v>
      </c>
      <c r="Q1061">
        <v>147</v>
      </c>
      <c r="R1061">
        <v>407</v>
      </c>
      <c r="S1061">
        <v>125434603.6036036</v>
      </c>
      <c r="T1061">
        <v>124713036.03603604</v>
      </c>
      <c r="U1061">
        <v>28099639.639639638</v>
      </c>
      <c r="V1061">
        <v>29078468.468468469</v>
      </c>
      <c r="W1061">
        <v>17282.080000000002</v>
      </c>
      <c r="X1061">
        <v>17381.36</v>
      </c>
    </row>
    <row r="1062" spans="1:24">
      <c r="A1062" s="7" t="s">
        <v>2114</v>
      </c>
      <c r="B1062" s="13" t="s">
        <v>1613</v>
      </c>
      <c r="C1062">
        <v>1459035277.4102349</v>
      </c>
      <c r="D1062">
        <v>1416869002.3797324</v>
      </c>
      <c r="E1062">
        <v>4437837.8378378404</v>
      </c>
      <c r="F1062">
        <v>7450290.9909909973</v>
      </c>
      <c r="G1062">
        <v>169</v>
      </c>
      <c r="H1062">
        <v>123</v>
      </c>
      <c r="I1062">
        <v>16</v>
      </c>
      <c r="J1062">
        <v>27</v>
      </c>
      <c r="K1062">
        <v>2</v>
      </c>
      <c r="M1062">
        <v>294</v>
      </c>
      <c r="N1062">
        <v>220</v>
      </c>
      <c r="O1062">
        <v>28359639.639639638</v>
      </c>
      <c r="P1062">
        <v>62642828.828828827</v>
      </c>
      <c r="Q1062">
        <v>17</v>
      </c>
      <c r="R1062">
        <v>872</v>
      </c>
      <c r="S1062">
        <v>176806966.66666666</v>
      </c>
      <c r="T1062">
        <v>175935609.009009</v>
      </c>
      <c r="U1062">
        <v>25917747.747747745</v>
      </c>
      <c r="V1062">
        <v>47171171.171171173</v>
      </c>
      <c r="W1062">
        <v>26880.52</v>
      </c>
      <c r="X1062">
        <v>27529.4</v>
      </c>
    </row>
    <row r="1063" spans="1:24">
      <c r="A1063" s="7" t="s">
        <v>2115</v>
      </c>
      <c r="B1063" s="13" t="s">
        <v>2116</v>
      </c>
      <c r="C1063">
        <v>8729896612.6207848</v>
      </c>
      <c r="D1063">
        <v>8579305532.2659369</v>
      </c>
      <c r="E1063">
        <v>476749458.55855858</v>
      </c>
      <c r="F1063">
        <v>22124678.378378391</v>
      </c>
      <c r="G1063">
        <v>835</v>
      </c>
      <c r="H1063">
        <v>1182</v>
      </c>
      <c r="I1063">
        <v>63</v>
      </c>
      <c r="J1063">
        <v>86</v>
      </c>
      <c r="K1063">
        <v>33</v>
      </c>
      <c r="M1063">
        <v>1601</v>
      </c>
      <c r="N1063">
        <v>2351</v>
      </c>
      <c r="O1063">
        <v>350713318.91891897</v>
      </c>
      <c r="P1063">
        <v>310394633.33333337</v>
      </c>
      <c r="Q1063">
        <v>2032</v>
      </c>
      <c r="R1063">
        <v>2364</v>
      </c>
      <c r="S1063">
        <v>1128238328.8288288</v>
      </c>
      <c r="T1063">
        <v>1152999013.5135136</v>
      </c>
      <c r="U1063">
        <v>149551927.92792791</v>
      </c>
      <c r="V1063">
        <v>274065012.61261261</v>
      </c>
      <c r="W1063">
        <v>140213.08000000002</v>
      </c>
      <c r="X1063">
        <v>153315.4</v>
      </c>
    </row>
    <row r="1064" spans="1:24">
      <c r="A1064" s="7" t="s">
        <v>2117</v>
      </c>
      <c r="B1064" s="13" t="s">
        <v>1673</v>
      </c>
      <c r="C1064">
        <v>4081087147.8023934</v>
      </c>
      <c r="D1064">
        <v>3888374613.1390948</v>
      </c>
      <c r="E1064">
        <v>109489549.54954955</v>
      </c>
      <c r="F1064">
        <v>2178183.783783786</v>
      </c>
      <c r="G1064">
        <v>593</v>
      </c>
      <c r="H1064">
        <v>561</v>
      </c>
      <c r="I1064">
        <v>7</v>
      </c>
      <c r="J1064">
        <v>18</v>
      </c>
      <c r="K1064">
        <v>10</v>
      </c>
      <c r="M1064">
        <v>921</v>
      </c>
      <c r="N1064">
        <v>876</v>
      </c>
      <c r="O1064">
        <v>1463073018.9189188</v>
      </c>
      <c r="P1064">
        <v>1075289816.2162163</v>
      </c>
      <c r="Q1064">
        <v>445</v>
      </c>
      <c r="R1064">
        <v>562</v>
      </c>
      <c r="S1064">
        <v>514197259.45945942</v>
      </c>
      <c r="T1064">
        <v>509866264.86486495</v>
      </c>
      <c r="U1064">
        <v>1440627657.6576576</v>
      </c>
      <c r="V1064">
        <v>1069292927.927928</v>
      </c>
      <c r="W1064">
        <v>64227.839999999997</v>
      </c>
      <c r="X1064">
        <v>65907.44</v>
      </c>
    </row>
    <row r="1065" spans="1:24">
      <c r="A1065" s="7" t="s">
        <v>2118</v>
      </c>
      <c r="B1065" s="13" t="s">
        <v>2116</v>
      </c>
      <c r="C1065">
        <v>8834209509.3778629</v>
      </c>
      <c r="D1065">
        <v>8688076704.3440266</v>
      </c>
      <c r="E1065">
        <v>284124189.1891892</v>
      </c>
      <c r="F1065">
        <v>3698762.1621621652</v>
      </c>
      <c r="G1065">
        <v>993</v>
      </c>
      <c r="H1065">
        <v>1102</v>
      </c>
      <c r="I1065">
        <v>38</v>
      </c>
      <c r="J1065">
        <v>73</v>
      </c>
      <c r="K1065">
        <v>19</v>
      </c>
      <c r="M1065">
        <v>1795</v>
      </c>
      <c r="N1065">
        <v>2492</v>
      </c>
      <c r="O1065">
        <v>213532376.57657659</v>
      </c>
      <c r="P1065">
        <v>195315597.2972973</v>
      </c>
      <c r="Q1065">
        <v>1074</v>
      </c>
      <c r="R1065">
        <v>1770</v>
      </c>
      <c r="S1065">
        <v>899057161.26126122</v>
      </c>
      <c r="T1065">
        <v>927775492.7927928</v>
      </c>
      <c r="U1065">
        <v>204748243.24324325</v>
      </c>
      <c r="V1065">
        <v>178814954.95495495</v>
      </c>
      <c r="W1065">
        <v>143156.4</v>
      </c>
      <c r="X1065">
        <v>150907.48000000001</v>
      </c>
    </row>
    <row r="1066" spans="1:24">
      <c r="A1066" s="7" t="s">
        <v>2119</v>
      </c>
      <c r="B1066" s="13" t="s">
        <v>2120</v>
      </c>
      <c r="C1066">
        <v>2417060769.6011028</v>
      </c>
      <c r="D1066">
        <v>2404016119.1647682</v>
      </c>
      <c r="E1066">
        <v>10992342.342342343</v>
      </c>
      <c r="F1066">
        <v>5731711.7117117159</v>
      </c>
      <c r="G1066">
        <v>505</v>
      </c>
      <c r="H1066">
        <v>448</v>
      </c>
      <c r="I1066">
        <v>19</v>
      </c>
      <c r="J1066">
        <v>29</v>
      </c>
      <c r="K1066">
        <v>3</v>
      </c>
      <c r="M1066">
        <v>917</v>
      </c>
      <c r="N1066">
        <v>907</v>
      </c>
      <c r="O1066">
        <v>423534909.9099099</v>
      </c>
      <c r="P1066">
        <v>186448364.86486486</v>
      </c>
      <c r="Q1066">
        <v>601</v>
      </c>
      <c r="R1066">
        <v>1157</v>
      </c>
      <c r="S1066">
        <v>547696472.07207203</v>
      </c>
      <c r="T1066">
        <v>858967526.12612605</v>
      </c>
      <c r="U1066">
        <v>96563018.018018022</v>
      </c>
      <c r="V1066">
        <v>164164412.61261261</v>
      </c>
      <c r="W1066">
        <v>60479.479999999996</v>
      </c>
      <c r="X1066">
        <v>64649.96</v>
      </c>
    </row>
    <row r="1067" spans="1:24">
      <c r="A1067" s="7" t="s">
        <v>2121</v>
      </c>
      <c r="B1067" s="13" t="s">
        <v>2120</v>
      </c>
      <c r="C1067">
        <v>7797050866.7888813</v>
      </c>
      <c r="D1067">
        <v>7577690178.3095369</v>
      </c>
      <c r="E1067">
        <v>4429822333.333333</v>
      </c>
      <c r="F1067">
        <v>70253389.189189196</v>
      </c>
      <c r="G1067">
        <v>989</v>
      </c>
      <c r="H1067">
        <v>1059</v>
      </c>
      <c r="I1067">
        <v>48</v>
      </c>
      <c r="J1067">
        <v>86</v>
      </c>
      <c r="K1067">
        <v>59</v>
      </c>
      <c r="M1067">
        <v>1911</v>
      </c>
      <c r="N1067">
        <v>2002</v>
      </c>
      <c r="O1067">
        <v>712065502.70270276</v>
      </c>
      <c r="P1067">
        <v>3982789049.5495496</v>
      </c>
      <c r="Q1067">
        <v>999</v>
      </c>
      <c r="R1067">
        <v>2151</v>
      </c>
      <c r="S1067">
        <v>1175089396.3963964</v>
      </c>
      <c r="T1067">
        <v>1184280180.1801801</v>
      </c>
      <c r="U1067">
        <v>183657745.94594595</v>
      </c>
      <c r="V1067">
        <v>3936856868.4684682</v>
      </c>
      <c r="W1067">
        <v>140495.67999999999</v>
      </c>
      <c r="X1067">
        <v>151035.35999999999</v>
      </c>
    </row>
    <row r="1068" spans="1:24">
      <c r="A1068" s="7" t="s">
        <v>2122</v>
      </c>
      <c r="B1068" s="13" t="s">
        <v>1251</v>
      </c>
      <c r="C1068">
        <v>84653043.809409827</v>
      </c>
      <c r="D1068">
        <v>87598814.212216258</v>
      </c>
      <c r="E1068">
        <v>290990.99099099101</v>
      </c>
      <c r="F1068">
        <v>24324.324324325</v>
      </c>
      <c r="G1068">
        <v>25</v>
      </c>
      <c r="H1068">
        <v>37</v>
      </c>
      <c r="I1068">
        <v>1</v>
      </c>
      <c r="J1068">
        <v>2</v>
      </c>
      <c r="M1068">
        <v>33</v>
      </c>
      <c r="N1068">
        <v>42</v>
      </c>
      <c r="O1068">
        <v>2227567.5675675669</v>
      </c>
      <c r="P1068">
        <v>3196756.7567567569</v>
      </c>
      <c r="Q1068">
        <v>47</v>
      </c>
      <c r="R1068">
        <v>36</v>
      </c>
      <c r="S1068">
        <v>15563234.234234232</v>
      </c>
      <c r="T1068">
        <v>17958250.45045045</v>
      </c>
      <c r="U1068">
        <v>2408108.1081081079</v>
      </c>
      <c r="V1068">
        <v>3265315.315315315</v>
      </c>
      <c r="W1068">
        <v>2973.12</v>
      </c>
      <c r="X1068">
        <v>3014.92</v>
      </c>
    </row>
    <row r="1069" spans="1:24">
      <c r="A1069" s="7" t="s">
        <v>2123</v>
      </c>
      <c r="B1069" s="13" t="s">
        <v>2001</v>
      </c>
      <c r="C1069">
        <v>227092434.93549556</v>
      </c>
      <c r="D1069">
        <v>220369578.80817825</v>
      </c>
      <c r="E1069">
        <v>14046171.171171172</v>
      </c>
      <c r="F1069">
        <v>900.900900901</v>
      </c>
      <c r="G1069">
        <v>49</v>
      </c>
      <c r="H1069">
        <v>41</v>
      </c>
      <c r="I1069">
        <v>0</v>
      </c>
      <c r="J1069">
        <v>2</v>
      </c>
      <c r="M1069">
        <v>69</v>
      </c>
      <c r="N1069">
        <v>87</v>
      </c>
      <c r="O1069">
        <v>8118018.0180180175</v>
      </c>
      <c r="P1069">
        <v>6023423.4234234225</v>
      </c>
      <c r="R1069">
        <v>225</v>
      </c>
      <c r="S1069">
        <v>54515900.9009009</v>
      </c>
      <c r="T1069">
        <v>53646304.504504509</v>
      </c>
      <c r="U1069">
        <v>7096846.8468468469</v>
      </c>
      <c r="V1069">
        <v>8566666.6666666679</v>
      </c>
      <c r="W1069">
        <v>5971.92</v>
      </c>
      <c r="X1069">
        <v>6073</v>
      </c>
    </row>
    <row r="1070" spans="1:24">
      <c r="A1070" s="7" t="s">
        <v>2124</v>
      </c>
      <c r="B1070" s="13" t="s">
        <v>1662</v>
      </c>
      <c r="C1070">
        <v>34351979.552196175</v>
      </c>
      <c r="D1070">
        <v>33003856.659531549</v>
      </c>
      <c r="E1070">
        <v>36036.036036035999</v>
      </c>
      <c r="F1070">
        <v>32792.792792794004</v>
      </c>
      <c r="G1070">
        <v>6</v>
      </c>
      <c r="H1070">
        <v>15</v>
      </c>
      <c r="I1070">
        <v>2</v>
      </c>
      <c r="J1070">
        <v>4</v>
      </c>
      <c r="M1070">
        <v>15</v>
      </c>
      <c r="N1070">
        <v>38</v>
      </c>
      <c r="O1070">
        <v>1719099.099099098</v>
      </c>
      <c r="P1070">
        <v>4119860.3603603626</v>
      </c>
      <c r="R1070">
        <v>118</v>
      </c>
      <c r="S1070">
        <v>3863099.0990990992</v>
      </c>
      <c r="T1070">
        <v>4359099.0990990996</v>
      </c>
      <c r="U1070">
        <v>1594504.5045045041</v>
      </c>
      <c r="V1070">
        <v>6001711.7117117113</v>
      </c>
      <c r="W1070">
        <v>1001.36</v>
      </c>
      <c r="X1070">
        <v>953.8</v>
      </c>
    </row>
    <row r="1071" spans="1:24">
      <c r="A1071" s="7" t="s">
        <v>2125</v>
      </c>
      <c r="B1071" s="13" t="s">
        <v>902</v>
      </c>
      <c r="C1071">
        <v>129745496.25561544</v>
      </c>
      <c r="D1071">
        <v>107530469.97239903</v>
      </c>
      <c r="E1071">
        <v>24324.324324323999</v>
      </c>
      <c r="F1071">
        <v>13894.594594595001</v>
      </c>
      <c r="G1071">
        <v>12</v>
      </c>
      <c r="H1071">
        <v>7</v>
      </c>
      <c r="I1071">
        <v>0</v>
      </c>
      <c r="J1071">
        <v>1</v>
      </c>
      <c r="M1071">
        <v>23</v>
      </c>
      <c r="N1071">
        <v>18</v>
      </c>
      <c r="O1071">
        <v>5919370.2702702694</v>
      </c>
      <c r="P1071">
        <v>8816306.30630631</v>
      </c>
      <c r="Q1071">
        <v>52</v>
      </c>
      <c r="R1071">
        <v>32</v>
      </c>
      <c r="S1071">
        <v>32467297.297297299</v>
      </c>
      <c r="T1071">
        <v>26259752.252252251</v>
      </c>
      <c r="U1071">
        <v>8469369.369369369</v>
      </c>
      <c r="V1071">
        <v>5418738.7387387399</v>
      </c>
      <c r="W1071">
        <v>3276.88</v>
      </c>
      <c r="X1071">
        <v>3045.32</v>
      </c>
    </row>
    <row r="1072" spans="1:24">
      <c r="A1072" s="7" t="s">
        <v>2126</v>
      </c>
      <c r="B1072" s="13" t="s">
        <v>1233</v>
      </c>
      <c r="C1072">
        <v>169396332.52061954</v>
      </c>
      <c r="D1072">
        <v>162539386.13007712</v>
      </c>
      <c r="E1072">
        <v>250900.90090090301</v>
      </c>
      <c r="F1072">
        <v>149414.41441441601</v>
      </c>
      <c r="G1072">
        <v>70</v>
      </c>
      <c r="H1072">
        <v>48</v>
      </c>
      <c r="I1072">
        <v>5</v>
      </c>
      <c r="J1072">
        <v>9</v>
      </c>
      <c r="M1072">
        <v>87</v>
      </c>
      <c r="N1072">
        <v>55</v>
      </c>
      <c r="O1072">
        <v>11438828.828828827</v>
      </c>
      <c r="P1072">
        <v>25134909.909909911</v>
      </c>
      <c r="Q1072">
        <v>49</v>
      </c>
      <c r="R1072">
        <v>169</v>
      </c>
      <c r="S1072">
        <v>32971810.810810812</v>
      </c>
      <c r="T1072">
        <v>32318896.396396399</v>
      </c>
      <c r="U1072">
        <v>9651621.6216216218</v>
      </c>
      <c r="V1072">
        <v>22546126.126126122</v>
      </c>
      <c r="W1072">
        <v>3273.6</v>
      </c>
      <c r="X1072">
        <v>3385.52</v>
      </c>
    </row>
    <row r="1073" spans="1:24">
      <c r="A1073" s="7" t="s">
        <v>2127</v>
      </c>
      <c r="B1073" s="13" t="s">
        <v>2012</v>
      </c>
      <c r="C1073">
        <v>2199808429.0666075</v>
      </c>
      <c r="D1073">
        <v>2237982211.8752127</v>
      </c>
      <c r="E1073">
        <v>205211133.33333334</v>
      </c>
      <c r="F1073">
        <v>3382477.4774774848</v>
      </c>
      <c r="G1073">
        <v>555</v>
      </c>
      <c r="H1073">
        <v>646</v>
      </c>
      <c r="I1073">
        <v>32</v>
      </c>
      <c r="J1073">
        <v>48</v>
      </c>
      <c r="M1073">
        <v>682</v>
      </c>
      <c r="N1073">
        <v>963</v>
      </c>
      <c r="O1073">
        <v>182391216.21621621</v>
      </c>
      <c r="P1073">
        <v>208239504.5045045</v>
      </c>
      <c r="Q1073">
        <v>639</v>
      </c>
      <c r="R1073">
        <v>1015</v>
      </c>
      <c r="S1073">
        <v>468925863.96396393</v>
      </c>
      <c r="T1073">
        <v>491549647.74774778</v>
      </c>
      <c r="U1073">
        <v>159831306.3063063</v>
      </c>
      <c r="V1073">
        <v>180724315.31531531</v>
      </c>
      <c r="W1073">
        <v>57918.8</v>
      </c>
      <c r="X1073">
        <v>60615.040000000001</v>
      </c>
    </row>
    <row r="1074" spans="1:24">
      <c r="A1074" s="7" t="s">
        <v>2128</v>
      </c>
      <c r="B1074" s="13" t="s">
        <v>1152</v>
      </c>
      <c r="C1074">
        <v>512592262.61411715</v>
      </c>
      <c r="D1074">
        <v>495777560.41730154</v>
      </c>
      <c r="E1074">
        <v>384895143.24324322</v>
      </c>
      <c r="F1074">
        <v>1336065051.3513513</v>
      </c>
      <c r="G1074">
        <v>127</v>
      </c>
      <c r="H1074">
        <v>90</v>
      </c>
      <c r="I1074">
        <v>13</v>
      </c>
      <c r="J1074">
        <v>15</v>
      </c>
      <c r="K1074">
        <v>1</v>
      </c>
      <c r="M1074">
        <v>145</v>
      </c>
      <c r="N1074">
        <v>127</v>
      </c>
      <c r="O1074">
        <v>52614684.684684686</v>
      </c>
      <c r="P1074">
        <v>58881127.927927926</v>
      </c>
      <c r="Q1074">
        <v>151</v>
      </c>
      <c r="R1074">
        <v>582</v>
      </c>
      <c r="S1074">
        <v>95646355.855855852</v>
      </c>
      <c r="T1074">
        <v>99050729.729729727</v>
      </c>
      <c r="U1074">
        <v>25167747.747747749</v>
      </c>
      <c r="V1074">
        <v>44256666.666666664</v>
      </c>
      <c r="W1074">
        <v>13830.119999999999</v>
      </c>
      <c r="X1074">
        <v>13059.64</v>
      </c>
    </row>
    <row r="1075" spans="1:24">
      <c r="A1075" s="7" t="s">
        <v>2129</v>
      </c>
      <c r="B1075" s="13" t="s">
        <v>890</v>
      </c>
      <c r="C1075">
        <v>768517650.94639134</v>
      </c>
      <c r="D1075">
        <v>790940601.80053771</v>
      </c>
      <c r="E1075">
        <v>9948648.6486486495</v>
      </c>
      <c r="F1075">
        <v>83416756.756756768</v>
      </c>
      <c r="G1075">
        <v>247</v>
      </c>
      <c r="H1075">
        <v>265</v>
      </c>
      <c r="I1075">
        <v>5</v>
      </c>
      <c r="J1075">
        <v>10</v>
      </c>
      <c r="M1075">
        <v>287</v>
      </c>
      <c r="N1075">
        <v>339</v>
      </c>
      <c r="O1075">
        <v>22675675.675675675</v>
      </c>
      <c r="P1075">
        <v>74661666.666666672</v>
      </c>
      <c r="Q1075">
        <v>23</v>
      </c>
      <c r="R1075">
        <v>142</v>
      </c>
      <c r="S1075">
        <v>223653578.37837839</v>
      </c>
      <c r="T1075">
        <v>232666749.54954955</v>
      </c>
      <c r="U1075">
        <v>25726036.036036037</v>
      </c>
      <c r="V1075">
        <v>32490585.585585587</v>
      </c>
      <c r="W1075">
        <v>24641.119999999999</v>
      </c>
      <c r="X1075">
        <v>24947.84</v>
      </c>
    </row>
    <row r="1076" spans="1:24">
      <c r="A1076" s="7" t="s">
        <v>2130</v>
      </c>
      <c r="B1076" s="13" t="s">
        <v>1660</v>
      </c>
      <c r="C1076">
        <v>697286373.84744072</v>
      </c>
      <c r="D1076">
        <v>708055003.10861397</v>
      </c>
      <c r="E1076">
        <v>3500000.0000000009</v>
      </c>
      <c r="F1076">
        <v>249909.90990990901</v>
      </c>
      <c r="G1076">
        <v>219</v>
      </c>
      <c r="H1076">
        <v>272</v>
      </c>
      <c r="I1076">
        <v>10</v>
      </c>
      <c r="J1076">
        <v>20</v>
      </c>
      <c r="K1076">
        <v>5</v>
      </c>
      <c r="M1076">
        <v>259</v>
      </c>
      <c r="N1076">
        <v>396</v>
      </c>
      <c r="O1076">
        <v>31617297.297297299</v>
      </c>
      <c r="P1076">
        <v>27580090.090090096</v>
      </c>
      <c r="Q1076">
        <v>624</v>
      </c>
      <c r="R1076">
        <v>295</v>
      </c>
      <c r="S1076">
        <v>170873480.18018019</v>
      </c>
      <c r="T1076">
        <v>179772445.94594595</v>
      </c>
      <c r="U1076">
        <v>26056756.75675676</v>
      </c>
      <c r="V1076">
        <v>24867117.117117118</v>
      </c>
      <c r="W1076">
        <v>19702.04</v>
      </c>
      <c r="X1076">
        <v>19544.16</v>
      </c>
    </row>
    <row r="1077" spans="1:24">
      <c r="A1077" s="7" t="s">
        <v>2131</v>
      </c>
      <c r="B1077" s="13" t="s">
        <v>2132</v>
      </c>
      <c r="C1077">
        <v>623252375.33140779</v>
      </c>
      <c r="D1077">
        <v>602593201.71901619</v>
      </c>
      <c r="E1077">
        <v>9603188.2882882897</v>
      </c>
      <c r="F1077">
        <v>43067104.504504509</v>
      </c>
      <c r="G1077">
        <v>129</v>
      </c>
      <c r="H1077">
        <v>214</v>
      </c>
      <c r="I1077">
        <v>5</v>
      </c>
      <c r="J1077">
        <v>17</v>
      </c>
      <c r="K1077">
        <v>1</v>
      </c>
      <c r="M1077">
        <v>195</v>
      </c>
      <c r="N1077">
        <v>292</v>
      </c>
      <c r="O1077">
        <v>15628693.693693694</v>
      </c>
      <c r="P1077">
        <v>85018198.198198199</v>
      </c>
      <c r="Q1077">
        <v>1</v>
      </c>
      <c r="R1077">
        <v>147</v>
      </c>
      <c r="S1077">
        <v>124086545.04504505</v>
      </c>
      <c r="T1077">
        <v>134190540.54054053</v>
      </c>
      <c r="U1077">
        <v>11226576.576576577</v>
      </c>
      <c r="V1077">
        <v>66049279.279279277</v>
      </c>
      <c r="W1077">
        <v>16252.76</v>
      </c>
      <c r="X1077">
        <v>16782.04</v>
      </c>
    </row>
    <row r="1078" spans="1:24">
      <c r="A1078" s="7" t="s">
        <v>2133</v>
      </c>
      <c r="B1078" s="13" t="s">
        <v>1323</v>
      </c>
      <c r="C1078">
        <v>1650192166.1404171</v>
      </c>
      <c r="D1078">
        <v>1591442264.5948267</v>
      </c>
      <c r="E1078">
        <v>2446189900.9009008</v>
      </c>
      <c r="F1078">
        <v>1857202628.8288288</v>
      </c>
      <c r="G1078">
        <v>414</v>
      </c>
      <c r="H1078">
        <v>372</v>
      </c>
      <c r="I1078">
        <v>28</v>
      </c>
      <c r="J1078">
        <v>46</v>
      </c>
      <c r="K1078">
        <v>9</v>
      </c>
      <c r="M1078">
        <v>694</v>
      </c>
      <c r="N1078">
        <v>1358</v>
      </c>
      <c r="O1078">
        <v>2423568881.9819818</v>
      </c>
      <c r="P1078">
        <v>734375678.37837851</v>
      </c>
      <c r="Q1078">
        <v>697</v>
      </c>
      <c r="R1078">
        <v>1110</v>
      </c>
      <c r="S1078">
        <v>372764389.1891892</v>
      </c>
      <c r="T1078">
        <v>373785120.72072071</v>
      </c>
      <c r="U1078">
        <v>2282529904.5045047</v>
      </c>
      <c r="V1078">
        <v>442701117.11711717</v>
      </c>
      <c r="W1078">
        <v>35646.400000000001</v>
      </c>
      <c r="X1078">
        <v>36202.239999999998</v>
      </c>
    </row>
    <row r="1079" spans="1:24">
      <c r="A1079" s="7" t="s">
        <v>2134</v>
      </c>
      <c r="B1079" s="13" t="s">
        <v>1315</v>
      </c>
      <c r="C1079">
        <v>287426868.78020012</v>
      </c>
      <c r="D1079">
        <v>286003850.6667577</v>
      </c>
      <c r="E1079">
        <v>553153.15315315395</v>
      </c>
      <c r="F1079">
        <v>213513.51351351399</v>
      </c>
      <c r="G1079">
        <v>123</v>
      </c>
      <c r="H1079">
        <v>54</v>
      </c>
      <c r="I1079">
        <v>2</v>
      </c>
      <c r="J1079">
        <v>5</v>
      </c>
      <c r="M1079">
        <v>229</v>
      </c>
      <c r="N1079">
        <v>99</v>
      </c>
      <c r="O1079">
        <v>7074234.2342342334</v>
      </c>
      <c r="P1079">
        <v>9283423.4234234262</v>
      </c>
      <c r="Q1079">
        <v>68</v>
      </c>
      <c r="R1079">
        <v>79</v>
      </c>
      <c r="S1079">
        <v>70581155.855855852</v>
      </c>
      <c r="T1079">
        <v>73528332.432432443</v>
      </c>
      <c r="U1079">
        <v>7232612.6126126116</v>
      </c>
      <c r="V1079">
        <v>9550720.7207207195</v>
      </c>
      <c r="W1079">
        <v>7700.16</v>
      </c>
      <c r="X1079">
        <v>7790.12</v>
      </c>
    </row>
    <row r="1080" spans="1:24">
      <c r="A1080" s="7" t="s">
        <v>2135</v>
      </c>
      <c r="B1080" s="13" t="s">
        <v>1231</v>
      </c>
      <c r="C1080">
        <v>491561230.2269876</v>
      </c>
      <c r="D1080">
        <v>473762168.94438255</v>
      </c>
      <c r="E1080">
        <v>5327477.4774774779</v>
      </c>
      <c r="F1080">
        <v>581216.21621621796</v>
      </c>
      <c r="G1080">
        <v>187</v>
      </c>
      <c r="H1080">
        <v>184</v>
      </c>
      <c r="I1080">
        <v>8</v>
      </c>
      <c r="J1080">
        <v>12</v>
      </c>
      <c r="M1080">
        <v>232</v>
      </c>
      <c r="N1080">
        <v>262</v>
      </c>
      <c r="O1080">
        <v>16463513.513513513</v>
      </c>
      <c r="P1080">
        <v>27539733.333333332</v>
      </c>
      <c r="Q1080">
        <v>13</v>
      </c>
      <c r="R1080">
        <v>276</v>
      </c>
      <c r="S1080">
        <v>112148543.24324323</v>
      </c>
      <c r="T1080">
        <v>114870148.64864865</v>
      </c>
      <c r="U1080">
        <v>15429189.18918919</v>
      </c>
      <c r="V1080">
        <v>25747297.297297299</v>
      </c>
      <c r="W1080">
        <v>12794.84</v>
      </c>
      <c r="X1080">
        <v>11809.32</v>
      </c>
    </row>
    <row r="1081" spans="1:24">
      <c r="A1081" s="7" t="s">
        <v>2136</v>
      </c>
      <c r="B1081" s="13" t="s">
        <v>2137</v>
      </c>
      <c r="C1081">
        <v>7153745840.0653095</v>
      </c>
      <c r="D1081">
        <v>7029634385.36376</v>
      </c>
      <c r="E1081">
        <v>1402238452.2522523</v>
      </c>
      <c r="F1081">
        <v>64365684.684684694</v>
      </c>
      <c r="G1081">
        <v>850</v>
      </c>
      <c r="H1081">
        <v>987</v>
      </c>
      <c r="I1081">
        <v>41</v>
      </c>
      <c r="J1081">
        <v>65</v>
      </c>
      <c r="K1081">
        <v>12</v>
      </c>
      <c r="M1081">
        <v>1469</v>
      </c>
      <c r="N1081">
        <v>1791</v>
      </c>
      <c r="O1081">
        <v>148987747.74774772</v>
      </c>
      <c r="P1081">
        <v>317509538.73873872</v>
      </c>
      <c r="Q1081">
        <v>1984</v>
      </c>
      <c r="R1081">
        <v>7000</v>
      </c>
      <c r="S1081">
        <v>842330556.75675678</v>
      </c>
      <c r="T1081">
        <v>857239837.8378377</v>
      </c>
      <c r="U1081">
        <v>145499099.0990991</v>
      </c>
      <c r="V1081">
        <v>412455681.08108109</v>
      </c>
      <c r="W1081">
        <v>117880.8</v>
      </c>
      <c r="X1081">
        <v>122350.12</v>
      </c>
    </row>
    <row r="1082" spans="1:24">
      <c r="A1082" s="7" t="s">
        <v>2138</v>
      </c>
      <c r="B1082" s="13" t="s">
        <v>2139</v>
      </c>
      <c r="C1082">
        <v>1434551716.1465187</v>
      </c>
      <c r="D1082">
        <v>1310065668.8725896</v>
      </c>
      <c r="E1082">
        <v>23583108.108108111</v>
      </c>
      <c r="F1082">
        <v>1646621.6216216269</v>
      </c>
      <c r="G1082">
        <v>351</v>
      </c>
      <c r="H1082">
        <v>268</v>
      </c>
      <c r="I1082">
        <v>24</v>
      </c>
      <c r="J1082">
        <v>28</v>
      </c>
      <c r="K1082">
        <v>2</v>
      </c>
      <c r="M1082">
        <v>760</v>
      </c>
      <c r="N1082">
        <v>655</v>
      </c>
      <c r="O1082">
        <v>343217084.68468469</v>
      </c>
      <c r="P1082">
        <v>388124280.18018019</v>
      </c>
      <c r="Q1082">
        <v>668</v>
      </c>
      <c r="R1082">
        <v>1558</v>
      </c>
      <c r="S1082">
        <v>403223127.02702701</v>
      </c>
      <c r="T1082">
        <v>400128855.85585582</v>
      </c>
      <c r="U1082">
        <v>316416517.11711717</v>
      </c>
      <c r="V1082">
        <v>367857347.74774778</v>
      </c>
      <c r="W1082">
        <v>29742.879999999997</v>
      </c>
      <c r="X1082">
        <v>29991.64</v>
      </c>
    </row>
    <row r="1083" spans="1:24">
      <c r="A1083" s="7" t="s">
        <v>2140</v>
      </c>
      <c r="B1083" s="13" t="s">
        <v>2139</v>
      </c>
      <c r="C1083">
        <v>1588963702.3246489</v>
      </c>
      <c r="D1083">
        <v>1562839596.7130017</v>
      </c>
      <c r="E1083">
        <v>2233220.7207207242</v>
      </c>
      <c r="F1083">
        <v>1269144.14414415</v>
      </c>
      <c r="G1083">
        <v>384</v>
      </c>
      <c r="H1083">
        <v>425</v>
      </c>
      <c r="I1083">
        <v>16</v>
      </c>
      <c r="J1083">
        <v>23</v>
      </c>
      <c r="K1083">
        <v>6</v>
      </c>
      <c r="M1083">
        <v>777</v>
      </c>
      <c r="N1083">
        <v>1001</v>
      </c>
      <c r="O1083">
        <v>270930045.04504502</v>
      </c>
      <c r="P1083">
        <v>263282676.57657653</v>
      </c>
      <c r="Q1083">
        <v>522</v>
      </c>
      <c r="R1083">
        <v>822</v>
      </c>
      <c r="S1083">
        <v>436740986.48648649</v>
      </c>
      <c r="T1083">
        <v>409107721.62162161</v>
      </c>
      <c r="U1083">
        <v>116705315.31531531</v>
      </c>
      <c r="V1083">
        <v>131447387.38738739</v>
      </c>
      <c r="W1083">
        <v>34684.879999999997</v>
      </c>
      <c r="X1083">
        <v>35383.08</v>
      </c>
    </row>
    <row r="1084" spans="1:24">
      <c r="A1084" s="7" t="s">
        <v>2141</v>
      </c>
      <c r="B1084" s="13" t="s">
        <v>2139</v>
      </c>
      <c r="C1084">
        <v>1763140784.359529</v>
      </c>
      <c r="D1084">
        <v>1679186135.5025122</v>
      </c>
      <c r="E1084">
        <v>252619901.8018018</v>
      </c>
      <c r="F1084">
        <v>2762387.3873873968</v>
      </c>
      <c r="G1084">
        <v>414</v>
      </c>
      <c r="H1084">
        <v>397</v>
      </c>
      <c r="I1084">
        <v>32</v>
      </c>
      <c r="J1084">
        <v>39</v>
      </c>
      <c r="K1084">
        <v>3</v>
      </c>
      <c r="M1084">
        <v>731</v>
      </c>
      <c r="N1084">
        <v>709</v>
      </c>
      <c r="O1084">
        <v>210790726.12612611</v>
      </c>
      <c r="P1084">
        <v>288193602.7027027</v>
      </c>
      <c r="Q1084">
        <v>1007</v>
      </c>
      <c r="R1084">
        <v>1590</v>
      </c>
      <c r="S1084">
        <v>461444910.8108108</v>
      </c>
      <c r="T1084">
        <v>476795259.45945942</v>
      </c>
      <c r="U1084">
        <v>147057250.45045045</v>
      </c>
      <c r="V1084">
        <v>201085578.37837836</v>
      </c>
      <c r="W1084">
        <v>38692.080000000002</v>
      </c>
      <c r="X1084">
        <v>38499.440000000002</v>
      </c>
    </row>
    <row r="1085" spans="1:24">
      <c r="A1085" s="7" t="s">
        <v>2142</v>
      </c>
      <c r="B1085" s="13" t="s">
        <v>2024</v>
      </c>
      <c r="C1085">
        <v>1316228026.5171435</v>
      </c>
      <c r="D1085">
        <v>1305719991.4596379</v>
      </c>
      <c r="E1085">
        <v>373763431.53153151</v>
      </c>
      <c r="F1085">
        <v>509829077.47747749</v>
      </c>
      <c r="G1085">
        <v>688</v>
      </c>
      <c r="H1085">
        <v>527</v>
      </c>
      <c r="I1085">
        <v>36</v>
      </c>
      <c r="J1085">
        <v>23</v>
      </c>
      <c r="K1085">
        <v>1</v>
      </c>
      <c r="M1085">
        <v>1781</v>
      </c>
      <c r="N1085">
        <v>1031</v>
      </c>
      <c r="O1085">
        <v>247607972.97297299</v>
      </c>
      <c r="P1085">
        <v>255452500</v>
      </c>
      <c r="Q1085">
        <v>513</v>
      </c>
      <c r="R1085">
        <v>1202</v>
      </c>
      <c r="S1085">
        <v>268537069.36936939</v>
      </c>
      <c r="T1085">
        <v>274955696.3963964</v>
      </c>
      <c r="U1085">
        <v>242823637.83783785</v>
      </c>
      <c r="V1085">
        <v>249806762.16216215</v>
      </c>
      <c r="W1085">
        <v>36728.76</v>
      </c>
      <c r="X1085">
        <v>36738.28</v>
      </c>
    </row>
    <row r="1086" spans="1:24">
      <c r="A1086" s="7" t="s">
        <v>2143</v>
      </c>
      <c r="B1086" s="13" t="s">
        <v>2112</v>
      </c>
      <c r="C1086">
        <v>1070707200.6753135</v>
      </c>
      <c r="D1086">
        <v>1098907098.4161255</v>
      </c>
      <c r="E1086">
        <v>857207.20720720803</v>
      </c>
      <c r="F1086">
        <v>2096490.090090093</v>
      </c>
      <c r="G1086">
        <v>388</v>
      </c>
      <c r="H1086">
        <v>526</v>
      </c>
      <c r="I1086">
        <v>28</v>
      </c>
      <c r="J1086">
        <v>39</v>
      </c>
      <c r="M1086">
        <v>467</v>
      </c>
      <c r="N1086">
        <v>634</v>
      </c>
      <c r="O1086">
        <v>95397297.297297299</v>
      </c>
      <c r="P1086">
        <v>145849346.84684685</v>
      </c>
      <c r="Q1086">
        <v>436</v>
      </c>
      <c r="R1086">
        <v>908</v>
      </c>
      <c r="S1086">
        <v>460674789.18918926</v>
      </c>
      <c r="T1086">
        <v>478465763.96396393</v>
      </c>
      <c r="U1086">
        <v>92603372.972972974</v>
      </c>
      <c r="V1086">
        <v>139967472.07207206</v>
      </c>
      <c r="W1086">
        <v>36700.879999999997</v>
      </c>
      <c r="X1086">
        <v>36830.32</v>
      </c>
    </row>
    <row r="1087" spans="1:24">
      <c r="A1087" s="7" t="s">
        <v>2144</v>
      </c>
      <c r="B1087" s="13" t="s">
        <v>2145</v>
      </c>
      <c r="C1087">
        <v>1199486516.6895585</v>
      </c>
      <c r="D1087">
        <v>1186646941.301069</v>
      </c>
      <c r="E1087">
        <v>55896869.369369373</v>
      </c>
      <c r="F1087">
        <v>293127306.3063063</v>
      </c>
      <c r="G1087">
        <v>409</v>
      </c>
      <c r="H1087">
        <v>462</v>
      </c>
      <c r="I1087">
        <v>36</v>
      </c>
      <c r="J1087">
        <v>43</v>
      </c>
      <c r="K1087">
        <v>2</v>
      </c>
      <c r="M1087">
        <v>504</v>
      </c>
      <c r="N1087">
        <v>584</v>
      </c>
      <c r="O1087">
        <v>175307882.88288289</v>
      </c>
      <c r="P1087">
        <v>259549839.63963965</v>
      </c>
      <c r="Q1087">
        <v>557</v>
      </c>
      <c r="R1087">
        <v>2218</v>
      </c>
      <c r="S1087">
        <v>481228896.3963964</v>
      </c>
      <c r="T1087">
        <v>478302004.50450456</v>
      </c>
      <c r="U1087">
        <v>151385351.35135135</v>
      </c>
      <c r="V1087">
        <v>258050309.9099099</v>
      </c>
      <c r="W1087">
        <v>35282.479999999996</v>
      </c>
      <c r="X1087">
        <v>35205.040000000001</v>
      </c>
    </row>
    <row r="1088" spans="1:24">
      <c r="A1088" s="7" t="s">
        <v>2146</v>
      </c>
      <c r="B1088" s="13" t="s">
        <v>2147</v>
      </c>
      <c r="C1088">
        <v>5465950010.3862228</v>
      </c>
      <c r="D1088">
        <v>5316326201.9924488</v>
      </c>
      <c r="E1088">
        <v>4735585.5855855932</v>
      </c>
      <c r="F1088">
        <v>7177055.855855857</v>
      </c>
      <c r="G1088">
        <v>575</v>
      </c>
      <c r="H1088">
        <v>652</v>
      </c>
      <c r="I1088">
        <v>47</v>
      </c>
      <c r="J1088">
        <v>52</v>
      </c>
      <c r="K1088">
        <v>30</v>
      </c>
      <c r="M1088">
        <v>994</v>
      </c>
      <c r="N1088">
        <v>1549</v>
      </c>
      <c r="O1088">
        <v>542562342.34234238</v>
      </c>
      <c r="P1088">
        <v>349936648.64864868</v>
      </c>
      <c r="Q1088">
        <v>125</v>
      </c>
      <c r="R1088">
        <v>2571</v>
      </c>
      <c r="S1088">
        <v>646175061.26126122</v>
      </c>
      <c r="T1088">
        <v>649033584.68468475</v>
      </c>
      <c r="U1088">
        <v>521991171.17117113</v>
      </c>
      <c r="V1088">
        <v>336072935.13513517</v>
      </c>
      <c r="W1088">
        <v>95135.679999999993</v>
      </c>
      <c r="X1088">
        <v>97681.600000000006</v>
      </c>
    </row>
    <row r="1089" spans="1:24">
      <c r="A1089" s="7" t="s">
        <v>2148</v>
      </c>
      <c r="B1089" s="13" t="s">
        <v>1470</v>
      </c>
      <c r="C1089">
        <v>1272313152.6475461</v>
      </c>
      <c r="D1089">
        <v>1254885999.1747398</v>
      </c>
      <c r="E1089">
        <v>25361862.162162162</v>
      </c>
      <c r="F1089">
        <v>1064954.954954959</v>
      </c>
      <c r="G1089">
        <v>111</v>
      </c>
      <c r="H1089">
        <v>135</v>
      </c>
      <c r="I1089">
        <v>23</v>
      </c>
      <c r="J1089">
        <v>31</v>
      </c>
      <c r="K1089">
        <v>3</v>
      </c>
      <c r="M1089">
        <v>405</v>
      </c>
      <c r="N1089">
        <v>417</v>
      </c>
      <c r="O1089">
        <v>345613258.55855858</v>
      </c>
      <c r="P1089">
        <v>307098063.06306303</v>
      </c>
      <c r="Q1089">
        <v>116</v>
      </c>
      <c r="R1089">
        <v>555</v>
      </c>
      <c r="S1089">
        <v>356348908.1081081</v>
      </c>
      <c r="T1089">
        <v>360851625.22522521</v>
      </c>
      <c r="U1089">
        <v>169634994.5945946</v>
      </c>
      <c r="V1089">
        <v>176407708.1081081</v>
      </c>
      <c r="W1089">
        <v>30037.119999999999</v>
      </c>
      <c r="X1089">
        <v>30564.92</v>
      </c>
    </row>
    <row r="1090" spans="1:24">
      <c r="A1090" s="7" t="s">
        <v>2149</v>
      </c>
      <c r="B1090" s="13" t="s">
        <v>2087</v>
      </c>
      <c r="C1090">
        <v>82609245.594935551</v>
      </c>
      <c r="D1090">
        <v>79990999.192676976</v>
      </c>
      <c r="F1090">
        <v>17117.117117116999</v>
      </c>
      <c r="G1090">
        <v>10</v>
      </c>
      <c r="H1090">
        <v>5</v>
      </c>
      <c r="I1090">
        <v>0</v>
      </c>
      <c r="J1090">
        <v>0</v>
      </c>
      <c r="M1090">
        <v>12</v>
      </c>
      <c r="N1090">
        <v>7</v>
      </c>
      <c r="O1090">
        <v>270270.27027027</v>
      </c>
      <c r="P1090">
        <v>17117.117117116999</v>
      </c>
      <c r="Q1090">
        <v>10</v>
      </c>
      <c r="S1090">
        <v>19861827.02702703</v>
      </c>
      <c r="T1090">
        <v>20964684.684684683</v>
      </c>
      <c r="U1090">
        <v>277477.47747747699</v>
      </c>
      <c r="W1090">
        <v>1510.04</v>
      </c>
      <c r="X1090">
        <v>1482.64</v>
      </c>
    </row>
    <row r="1091" spans="1:24">
      <c r="A1091" s="7" t="s">
        <v>2150</v>
      </c>
      <c r="B1091" s="13" t="s">
        <v>2151</v>
      </c>
      <c r="C1091">
        <v>775586002.96154034</v>
      </c>
      <c r="D1091">
        <v>805550049.58222878</v>
      </c>
      <c r="E1091">
        <v>3004954.9549549562</v>
      </c>
      <c r="F1091">
        <v>5063747.7477477482</v>
      </c>
      <c r="G1091">
        <v>258</v>
      </c>
      <c r="H1091">
        <v>328</v>
      </c>
      <c r="I1091">
        <v>12</v>
      </c>
      <c r="J1091">
        <v>12</v>
      </c>
      <c r="K1091">
        <v>1</v>
      </c>
      <c r="M1091">
        <v>293</v>
      </c>
      <c r="N1091">
        <v>395</v>
      </c>
      <c r="O1091">
        <v>117248675.67567569</v>
      </c>
      <c r="P1091">
        <v>137322306.3063063</v>
      </c>
      <c r="Q1091">
        <v>196</v>
      </c>
      <c r="R1091">
        <v>458</v>
      </c>
      <c r="S1091">
        <v>294130645.04504502</v>
      </c>
      <c r="T1091">
        <v>314214599.09909904</v>
      </c>
      <c r="U1091">
        <v>48660630.630630635</v>
      </c>
      <c r="V1091">
        <v>66829099.0990991</v>
      </c>
      <c r="W1091">
        <v>21859.16</v>
      </c>
      <c r="X1091">
        <v>21743.56</v>
      </c>
    </row>
    <row r="1092" spans="1:24">
      <c r="A1092" s="7" t="s">
        <v>2152</v>
      </c>
      <c r="B1092" s="13" t="s">
        <v>2153</v>
      </c>
      <c r="C1092">
        <v>420469534.43876791</v>
      </c>
      <c r="D1092">
        <v>422512256.01209408</v>
      </c>
      <c r="E1092">
        <v>4194828.8288288303</v>
      </c>
      <c r="F1092">
        <v>8367226.126126131</v>
      </c>
      <c r="G1092">
        <v>58</v>
      </c>
      <c r="H1092">
        <v>66</v>
      </c>
      <c r="I1092">
        <v>3</v>
      </c>
      <c r="J1092">
        <v>5</v>
      </c>
      <c r="M1092">
        <v>177</v>
      </c>
      <c r="N1092">
        <v>141</v>
      </c>
      <c r="O1092">
        <v>4402792.7927927924</v>
      </c>
      <c r="P1092">
        <v>78473872.072072074</v>
      </c>
      <c r="Q1092">
        <v>8</v>
      </c>
      <c r="R1092">
        <v>226</v>
      </c>
      <c r="S1092">
        <v>105234364.86486486</v>
      </c>
      <c r="T1092">
        <v>110109481.98198199</v>
      </c>
      <c r="U1092">
        <v>1565135.1351351351</v>
      </c>
      <c r="V1092">
        <v>73278018.018018022</v>
      </c>
      <c r="W1092">
        <v>11775.92</v>
      </c>
      <c r="X1092">
        <v>11754.48</v>
      </c>
    </row>
    <row r="1093" spans="1:24">
      <c r="A1093" s="7" t="s">
        <v>2154</v>
      </c>
      <c r="B1093" s="13" t="s">
        <v>2155</v>
      </c>
      <c r="C1093">
        <v>3561568834.4429979</v>
      </c>
      <c r="D1093">
        <v>3312081121.7781215</v>
      </c>
      <c r="E1093">
        <v>1461741353.1531532</v>
      </c>
      <c r="F1093">
        <v>15021693.693693709</v>
      </c>
      <c r="G1093">
        <v>681</v>
      </c>
      <c r="H1093">
        <v>423</v>
      </c>
      <c r="I1093">
        <v>29</v>
      </c>
      <c r="J1093">
        <v>47</v>
      </c>
      <c r="K1093">
        <v>8</v>
      </c>
      <c r="M1093">
        <v>1818</v>
      </c>
      <c r="N1093">
        <v>1046</v>
      </c>
      <c r="O1093">
        <v>240304009.00900903</v>
      </c>
      <c r="P1093">
        <v>247002851.35135132</v>
      </c>
      <c r="Q1093">
        <v>2143</v>
      </c>
      <c r="R1093">
        <v>1803</v>
      </c>
      <c r="S1093">
        <v>459555131.53153157</v>
      </c>
      <c r="T1093">
        <v>454484846.84684682</v>
      </c>
      <c r="U1093">
        <v>86101212.612612605</v>
      </c>
      <c r="V1093">
        <v>104811809.009009</v>
      </c>
      <c r="W1093">
        <v>71645.399999999994</v>
      </c>
      <c r="X1093">
        <v>70818.28</v>
      </c>
    </row>
    <row r="1094" spans="1:24">
      <c r="A1094" s="7" t="s">
        <v>2156</v>
      </c>
      <c r="B1094" s="13" t="s">
        <v>2026</v>
      </c>
      <c r="C1094">
        <v>546010039.80980074</v>
      </c>
      <c r="D1094">
        <v>529561162.91960931</v>
      </c>
      <c r="E1094">
        <v>2058558.5585585621</v>
      </c>
      <c r="F1094">
        <v>2436675.6756756799</v>
      </c>
      <c r="G1094">
        <v>57</v>
      </c>
      <c r="H1094">
        <v>56</v>
      </c>
      <c r="I1094">
        <v>23</v>
      </c>
      <c r="J1094">
        <v>25</v>
      </c>
      <c r="M1094">
        <v>186</v>
      </c>
      <c r="N1094">
        <v>220</v>
      </c>
      <c r="O1094">
        <v>151981441.44144145</v>
      </c>
      <c r="P1094">
        <v>183522563.96396399</v>
      </c>
      <c r="Q1094">
        <v>245</v>
      </c>
      <c r="R1094">
        <v>556</v>
      </c>
      <c r="S1094">
        <v>107677747.74774775</v>
      </c>
      <c r="T1094">
        <v>110576373.87387387</v>
      </c>
      <c r="U1094">
        <v>145454054.05405405</v>
      </c>
      <c r="V1094">
        <v>167320540.54054055</v>
      </c>
      <c r="W1094">
        <v>13588.24</v>
      </c>
      <c r="X1094">
        <v>13975.2</v>
      </c>
    </row>
    <row r="1095" spans="1:24">
      <c r="A1095" s="7" t="s">
        <v>2157</v>
      </c>
      <c r="B1095" s="13" t="s">
        <v>1231</v>
      </c>
      <c r="C1095">
        <v>293710805.1116811</v>
      </c>
      <c r="D1095">
        <v>288421573.06861794</v>
      </c>
      <c r="E1095">
        <v>2476576.576576578</v>
      </c>
      <c r="F1095">
        <v>331801.801801803</v>
      </c>
      <c r="G1095">
        <v>101</v>
      </c>
      <c r="H1095">
        <v>121</v>
      </c>
      <c r="I1095">
        <v>5</v>
      </c>
      <c r="J1095">
        <v>6</v>
      </c>
      <c r="M1095">
        <v>121</v>
      </c>
      <c r="N1095">
        <v>141</v>
      </c>
      <c r="O1095">
        <v>9009009.0090090074</v>
      </c>
      <c r="P1095">
        <v>14642252.252252251</v>
      </c>
      <c r="R1095">
        <v>93</v>
      </c>
      <c r="S1095">
        <v>67467013.51351352</v>
      </c>
      <c r="T1095">
        <v>67898630.630630627</v>
      </c>
      <c r="U1095">
        <v>8708828.8288288284</v>
      </c>
      <c r="V1095">
        <v>12099954.954954956</v>
      </c>
      <c r="W1095">
        <v>7262.4400000000005</v>
      </c>
      <c r="X1095">
        <v>7153.4</v>
      </c>
    </row>
    <row r="1096" spans="1:24">
      <c r="A1096" s="7" t="s">
        <v>2158</v>
      </c>
      <c r="B1096" s="13" t="s">
        <v>2159</v>
      </c>
      <c r="C1096">
        <v>679191678.70472288</v>
      </c>
      <c r="D1096">
        <v>616474804.5620091</v>
      </c>
      <c r="E1096">
        <v>357391.89189189201</v>
      </c>
      <c r="F1096">
        <v>97612.612612612997</v>
      </c>
      <c r="G1096">
        <v>139</v>
      </c>
      <c r="H1096">
        <v>124</v>
      </c>
      <c r="I1096">
        <v>2</v>
      </c>
      <c r="J1096">
        <v>5</v>
      </c>
      <c r="K1096">
        <v>5</v>
      </c>
      <c r="M1096">
        <v>288</v>
      </c>
      <c r="N1096">
        <v>251</v>
      </c>
      <c r="O1096">
        <v>111644618.01801804</v>
      </c>
      <c r="P1096">
        <v>17052747.747747742</v>
      </c>
      <c r="Q1096">
        <v>73</v>
      </c>
      <c r="R1096">
        <v>331</v>
      </c>
      <c r="S1096">
        <v>123986189.1891892</v>
      </c>
      <c r="T1096">
        <v>123244163.06306306</v>
      </c>
      <c r="U1096">
        <v>88622432.432432428</v>
      </c>
      <c r="V1096">
        <v>18304803.603603605</v>
      </c>
      <c r="W1096">
        <v>20155.48</v>
      </c>
      <c r="X1096">
        <v>19824.68</v>
      </c>
    </row>
    <row r="1097" spans="1:24">
      <c r="A1097" s="7" t="s">
        <v>2160</v>
      </c>
      <c r="B1097" s="13" t="s">
        <v>2161</v>
      </c>
      <c r="C1097">
        <v>7108686950.2079277</v>
      </c>
      <c r="D1097">
        <v>7009751955.6133633</v>
      </c>
      <c r="E1097">
        <v>906881900</v>
      </c>
      <c r="F1097">
        <v>13335635.135135168</v>
      </c>
      <c r="G1097">
        <v>1479</v>
      </c>
      <c r="H1097">
        <v>1153</v>
      </c>
      <c r="I1097">
        <v>69</v>
      </c>
      <c r="J1097">
        <v>114</v>
      </c>
      <c r="K1097">
        <v>31</v>
      </c>
      <c r="M1097">
        <v>2586</v>
      </c>
      <c r="N1097">
        <v>2526</v>
      </c>
      <c r="O1097">
        <v>643441397.29729736</v>
      </c>
      <c r="P1097">
        <v>662308704.50450456</v>
      </c>
      <c r="Q1097">
        <v>1511</v>
      </c>
      <c r="R1097">
        <v>3724</v>
      </c>
      <c r="S1097">
        <v>1426823451.3513513</v>
      </c>
      <c r="T1097">
        <v>1444666931.5315316</v>
      </c>
      <c r="U1097">
        <v>603612518.91891897</v>
      </c>
      <c r="V1097">
        <v>594726122.52252245</v>
      </c>
      <c r="W1097">
        <v>160225.08000000002</v>
      </c>
      <c r="X1097">
        <v>160344.6</v>
      </c>
    </row>
    <row r="1098" spans="1:24">
      <c r="A1098" s="7" t="s">
        <v>2162</v>
      </c>
      <c r="B1098" s="13" t="s">
        <v>2159</v>
      </c>
      <c r="C1098">
        <v>2713474497.2908897</v>
      </c>
      <c r="D1098">
        <v>2627610972.6622601</v>
      </c>
      <c r="E1098">
        <v>713831974.77477479</v>
      </c>
      <c r="F1098">
        <v>29581087.387387406</v>
      </c>
      <c r="G1098">
        <v>551</v>
      </c>
      <c r="H1098">
        <v>398</v>
      </c>
      <c r="I1098">
        <v>24</v>
      </c>
      <c r="J1098">
        <v>41</v>
      </c>
      <c r="K1098">
        <v>9</v>
      </c>
      <c r="M1098">
        <v>1399</v>
      </c>
      <c r="N1098">
        <v>1060</v>
      </c>
      <c r="O1098">
        <v>269960720.72072077</v>
      </c>
      <c r="P1098">
        <v>151676070.27027029</v>
      </c>
      <c r="Q1098">
        <v>877</v>
      </c>
      <c r="R1098">
        <v>1098</v>
      </c>
      <c r="S1098">
        <v>458026521.62162161</v>
      </c>
      <c r="T1098">
        <v>467773880.18018019</v>
      </c>
      <c r="U1098">
        <v>168962702.7027027</v>
      </c>
      <c r="V1098">
        <v>141347412.61261261</v>
      </c>
      <c r="W1098">
        <v>68128</v>
      </c>
      <c r="X1098">
        <v>68796.92</v>
      </c>
    </row>
    <row r="1099" spans="1:24">
      <c r="A1099" s="7" t="s">
        <v>2163</v>
      </c>
      <c r="B1099" s="13" t="s">
        <v>1427</v>
      </c>
      <c r="C1099">
        <v>796021901.32246983</v>
      </c>
      <c r="D1099">
        <v>839247983.03478968</v>
      </c>
      <c r="E1099">
        <v>6714414.4144144161</v>
      </c>
      <c r="F1099">
        <v>468891.89189189498</v>
      </c>
      <c r="G1099">
        <v>145</v>
      </c>
      <c r="H1099">
        <v>195</v>
      </c>
      <c r="I1099">
        <v>9</v>
      </c>
      <c r="J1099">
        <v>21</v>
      </c>
      <c r="K1099">
        <v>1</v>
      </c>
      <c r="M1099">
        <v>222</v>
      </c>
      <c r="N1099">
        <v>261</v>
      </c>
      <c r="O1099">
        <v>21897747.747747745</v>
      </c>
      <c r="P1099">
        <v>66961985.585585572</v>
      </c>
      <c r="Q1099">
        <v>124</v>
      </c>
      <c r="R1099">
        <v>299</v>
      </c>
      <c r="S1099">
        <v>150531047.74774775</v>
      </c>
      <c r="T1099">
        <v>158972945.94594595</v>
      </c>
      <c r="U1099">
        <v>21061261.261261262</v>
      </c>
      <c r="V1099">
        <v>63258648.648648649</v>
      </c>
      <c r="W1099">
        <v>15857.44</v>
      </c>
      <c r="X1099">
        <v>15820.32</v>
      </c>
    </row>
    <row r="1100" spans="1:24">
      <c r="A1100" s="7" t="s">
        <v>2164</v>
      </c>
      <c r="B1100" s="13" t="s">
        <v>2165</v>
      </c>
      <c r="C1100">
        <v>700269345.17271376</v>
      </c>
      <c r="D1100">
        <v>667064939.07734847</v>
      </c>
      <c r="E1100">
        <v>89692801.801801801</v>
      </c>
      <c r="F1100">
        <v>73094681.081081092</v>
      </c>
      <c r="G1100">
        <v>92</v>
      </c>
      <c r="H1100">
        <v>95</v>
      </c>
      <c r="I1100">
        <v>13</v>
      </c>
      <c r="J1100">
        <v>17</v>
      </c>
      <c r="M1100">
        <v>284</v>
      </c>
      <c r="N1100">
        <v>252</v>
      </c>
      <c r="O1100">
        <v>49525186.486486487</v>
      </c>
      <c r="P1100">
        <v>81984943.243243247</v>
      </c>
      <c r="Q1100">
        <v>28</v>
      </c>
      <c r="R1100">
        <v>114</v>
      </c>
      <c r="S1100">
        <v>138134119.81981981</v>
      </c>
      <c r="T1100">
        <v>141246022.52252254</v>
      </c>
      <c r="U1100">
        <v>42727387.387387387</v>
      </c>
      <c r="V1100">
        <v>53897837.83783783</v>
      </c>
      <c r="W1100">
        <v>19511.080000000002</v>
      </c>
      <c r="X1100">
        <v>19912.559999999998</v>
      </c>
    </row>
    <row r="1101" spans="1:24">
      <c r="A1101" s="7" t="s">
        <v>2166</v>
      </c>
      <c r="B1101" s="13" t="s">
        <v>2167</v>
      </c>
      <c r="C1101">
        <v>7566004578.5268393</v>
      </c>
      <c r="D1101">
        <v>7391813011.93678</v>
      </c>
      <c r="E1101">
        <v>4098887142.3423424</v>
      </c>
      <c r="F1101">
        <v>5519532954.0540543</v>
      </c>
      <c r="G1101">
        <v>1250</v>
      </c>
      <c r="H1101">
        <v>1321</v>
      </c>
      <c r="I1101">
        <v>60</v>
      </c>
      <c r="J1101">
        <v>94</v>
      </c>
      <c r="K1101">
        <v>20</v>
      </c>
      <c r="M1101">
        <v>2536</v>
      </c>
      <c r="N1101">
        <v>2824</v>
      </c>
      <c r="O1101">
        <v>2076369453.1531532</v>
      </c>
      <c r="P1101">
        <v>1798836452.2522523</v>
      </c>
      <c r="Q1101">
        <v>2055</v>
      </c>
      <c r="R1101">
        <v>7328</v>
      </c>
      <c r="S1101">
        <v>1479329440.5405405</v>
      </c>
      <c r="T1101">
        <v>1530421724.3243244</v>
      </c>
      <c r="U1101">
        <v>1000762252.2522523</v>
      </c>
      <c r="V1101">
        <v>788582477.47747755</v>
      </c>
      <c r="W1101">
        <v>150188.20000000001</v>
      </c>
      <c r="X1101">
        <v>153777.47999999998</v>
      </c>
    </row>
    <row r="1102" spans="1:24">
      <c r="A1102" s="7" t="s">
        <v>2168</v>
      </c>
      <c r="B1102" s="13" t="s">
        <v>2169</v>
      </c>
      <c r="C1102">
        <v>3758298919.0978813</v>
      </c>
      <c r="D1102">
        <v>3617086914.8449268</v>
      </c>
      <c r="E1102">
        <v>8512162.1621621624</v>
      </c>
      <c r="F1102">
        <v>2519871.1711711711</v>
      </c>
      <c r="G1102">
        <v>427</v>
      </c>
      <c r="H1102">
        <v>476</v>
      </c>
      <c r="I1102">
        <v>35</v>
      </c>
      <c r="J1102">
        <v>43</v>
      </c>
      <c r="K1102">
        <v>6</v>
      </c>
      <c r="M1102">
        <v>1067</v>
      </c>
      <c r="N1102">
        <v>1286</v>
      </c>
      <c r="O1102">
        <v>666163436.03603601</v>
      </c>
      <c r="P1102">
        <v>136079403.6036036</v>
      </c>
      <c r="Q1102">
        <v>449</v>
      </c>
      <c r="R1102">
        <v>754</v>
      </c>
      <c r="S1102">
        <v>769435072.07207203</v>
      </c>
      <c r="T1102">
        <v>787602097.29729724</v>
      </c>
      <c r="U1102">
        <v>444064504.50450444</v>
      </c>
      <c r="V1102">
        <v>115343963.96396396</v>
      </c>
      <c r="W1102">
        <v>85094.8</v>
      </c>
      <c r="X1102">
        <v>84802.6</v>
      </c>
    </row>
    <row r="1103" spans="1:24">
      <c r="A1103" s="7" t="s">
        <v>2170</v>
      </c>
      <c r="B1103" s="13" t="s">
        <v>1461</v>
      </c>
      <c r="C1103">
        <v>192728777.98004302</v>
      </c>
      <c r="D1103">
        <v>193357046.07581842</v>
      </c>
      <c r="E1103">
        <v>11154829.729729732</v>
      </c>
      <c r="F1103">
        <v>60360.360360359999</v>
      </c>
      <c r="G1103">
        <v>90</v>
      </c>
      <c r="H1103">
        <v>115</v>
      </c>
      <c r="I1103">
        <v>2</v>
      </c>
      <c r="J1103">
        <v>4</v>
      </c>
      <c r="M1103">
        <v>122</v>
      </c>
      <c r="N1103">
        <v>155</v>
      </c>
      <c r="O1103">
        <v>159181044.14414412</v>
      </c>
      <c r="P1103">
        <v>159709504.5045045</v>
      </c>
      <c r="Q1103">
        <v>1</v>
      </c>
      <c r="R1103">
        <v>58</v>
      </c>
      <c r="S1103">
        <v>47807646.846846849</v>
      </c>
      <c r="T1103">
        <v>48939074.774774782</v>
      </c>
      <c r="U1103">
        <v>153247387.38738739</v>
      </c>
      <c r="V1103">
        <v>114771936.93693693</v>
      </c>
      <c r="W1103">
        <v>8754.56</v>
      </c>
      <c r="X1103">
        <v>8638</v>
      </c>
    </row>
    <row r="1104" spans="1:24">
      <c r="A1104" s="7" t="s">
        <v>2171</v>
      </c>
      <c r="B1104" s="13" t="s">
        <v>1450</v>
      </c>
      <c r="C1104">
        <v>831698519.44882727</v>
      </c>
      <c r="D1104">
        <v>844534582.16328788</v>
      </c>
      <c r="E1104">
        <v>5890990.9909909954</v>
      </c>
      <c r="F1104">
        <v>2706531.531531536</v>
      </c>
      <c r="G1104">
        <v>247</v>
      </c>
      <c r="H1104">
        <v>358</v>
      </c>
      <c r="I1104">
        <v>32</v>
      </c>
      <c r="J1104">
        <v>29</v>
      </c>
      <c r="M1104">
        <v>496</v>
      </c>
      <c r="N1104">
        <v>537</v>
      </c>
      <c r="O1104">
        <v>119374461.26126125</v>
      </c>
      <c r="P1104">
        <v>124447490.09009008</v>
      </c>
      <c r="Q1104">
        <v>704</v>
      </c>
      <c r="R1104">
        <v>1149</v>
      </c>
      <c r="S1104">
        <v>224376536.93693691</v>
      </c>
      <c r="T1104">
        <v>235508388.2882883</v>
      </c>
      <c r="U1104">
        <v>65182726.126126133</v>
      </c>
      <c r="V1104">
        <v>83063493.693693697</v>
      </c>
      <c r="W1104">
        <v>25183.68</v>
      </c>
      <c r="X1104">
        <v>25286.28</v>
      </c>
    </row>
    <row r="1105" spans="1:24">
      <c r="A1105" s="7" t="s">
        <v>2172</v>
      </c>
      <c r="B1105" s="13" t="s">
        <v>2173</v>
      </c>
      <c r="C1105">
        <v>3371547325.6653137</v>
      </c>
      <c r="D1105">
        <v>3427261379.7135062</v>
      </c>
      <c r="E1105">
        <v>925286901.80180168</v>
      </c>
      <c r="F1105">
        <v>864736901.80180192</v>
      </c>
      <c r="G1105">
        <v>595</v>
      </c>
      <c r="H1105">
        <v>581</v>
      </c>
      <c r="I1105">
        <v>35</v>
      </c>
      <c r="J1105">
        <v>49</v>
      </c>
      <c r="K1105">
        <v>9</v>
      </c>
      <c r="M1105">
        <v>1605</v>
      </c>
      <c r="N1105">
        <v>1298</v>
      </c>
      <c r="O1105">
        <v>242393243.24324325</v>
      </c>
      <c r="P1105">
        <v>319407312.61261261</v>
      </c>
      <c r="Q1105">
        <v>330</v>
      </c>
      <c r="R1105">
        <v>1379</v>
      </c>
      <c r="S1105">
        <v>645091002.70270276</v>
      </c>
      <c r="T1105">
        <v>656721371.17117119</v>
      </c>
      <c r="U1105">
        <v>185125945.94594598</v>
      </c>
      <c r="V1105">
        <v>280363063.06306309</v>
      </c>
      <c r="W1105">
        <v>79246.080000000002</v>
      </c>
      <c r="X1105">
        <v>78909.56</v>
      </c>
    </row>
    <row r="1106" spans="1:24">
      <c r="A1106" s="7" t="s">
        <v>2174</v>
      </c>
      <c r="B1106" s="13" t="s">
        <v>2173</v>
      </c>
      <c r="C1106">
        <v>2714455667.6803064</v>
      </c>
      <c r="D1106">
        <v>2774829190.2281923</v>
      </c>
      <c r="E1106">
        <v>33898648.648648649</v>
      </c>
      <c r="F1106">
        <v>290777172.07207209</v>
      </c>
      <c r="G1106">
        <v>791</v>
      </c>
      <c r="H1106">
        <v>349</v>
      </c>
      <c r="I1106">
        <v>23</v>
      </c>
      <c r="J1106">
        <v>41</v>
      </c>
      <c r="K1106">
        <v>12</v>
      </c>
      <c r="M1106">
        <v>2021</v>
      </c>
      <c r="N1106">
        <v>918</v>
      </c>
      <c r="O1106">
        <v>155418063.06306306</v>
      </c>
      <c r="P1106">
        <v>292824982.88288289</v>
      </c>
      <c r="Q1106">
        <v>337</v>
      </c>
      <c r="R1106">
        <v>1021</v>
      </c>
      <c r="S1106">
        <v>520897790.990991</v>
      </c>
      <c r="T1106">
        <v>525442165.76576579</v>
      </c>
      <c r="U1106">
        <v>153657027.02702704</v>
      </c>
      <c r="V1106">
        <v>291413286.48648649</v>
      </c>
      <c r="W1106">
        <v>64106.6</v>
      </c>
      <c r="X1106">
        <v>63907.8</v>
      </c>
    </row>
    <row r="1107" spans="1:24">
      <c r="A1107" s="7" t="s">
        <v>2175</v>
      </c>
      <c r="B1107" s="13" t="s">
        <v>2173</v>
      </c>
      <c r="C1107">
        <v>2397990091.8835144</v>
      </c>
      <c r="D1107">
        <v>2440073716.313108</v>
      </c>
      <c r="E1107">
        <v>5286036.0360360378</v>
      </c>
      <c r="F1107">
        <v>475399.099099104</v>
      </c>
      <c r="G1107">
        <v>470</v>
      </c>
      <c r="H1107">
        <v>366</v>
      </c>
      <c r="I1107">
        <v>15</v>
      </c>
      <c r="J1107">
        <v>29</v>
      </c>
      <c r="K1107">
        <v>9</v>
      </c>
      <c r="M1107">
        <v>1715</v>
      </c>
      <c r="N1107">
        <v>937</v>
      </c>
      <c r="O1107">
        <v>69799189.189189196</v>
      </c>
      <c r="P1107">
        <v>272867029.72972971</v>
      </c>
      <c r="Q1107">
        <v>160</v>
      </c>
      <c r="R1107">
        <v>1687</v>
      </c>
      <c r="S1107">
        <v>481689761.26126122</v>
      </c>
      <c r="T1107">
        <v>485637142.34234238</v>
      </c>
      <c r="U1107">
        <v>61426756.75675676</v>
      </c>
      <c r="V1107">
        <v>224355819.81981981</v>
      </c>
      <c r="W1107">
        <v>60677.760000000002</v>
      </c>
      <c r="X1107">
        <v>61387.12</v>
      </c>
    </row>
    <row r="1108" spans="1:24">
      <c r="A1108" s="7" t="s">
        <v>2176</v>
      </c>
      <c r="B1108" s="13" t="s">
        <v>2034</v>
      </c>
      <c r="C1108">
        <v>145901635.45324054</v>
      </c>
      <c r="D1108">
        <v>145937795.17655474</v>
      </c>
      <c r="E1108">
        <v>5815765.7657657666</v>
      </c>
      <c r="F1108">
        <v>1790810.8108108109</v>
      </c>
      <c r="G1108">
        <v>52</v>
      </c>
      <c r="H1108">
        <v>39</v>
      </c>
      <c r="I1108">
        <v>0</v>
      </c>
      <c r="J1108">
        <v>2</v>
      </c>
      <c r="M1108">
        <v>59</v>
      </c>
      <c r="N1108">
        <v>53</v>
      </c>
      <c r="O1108">
        <v>12311666.666666664</v>
      </c>
      <c r="P1108">
        <v>10322792.792792792</v>
      </c>
      <c r="Q1108">
        <v>115</v>
      </c>
      <c r="R1108">
        <v>32</v>
      </c>
      <c r="S1108">
        <v>39204648.648648642</v>
      </c>
      <c r="T1108">
        <v>40156270.270270273</v>
      </c>
      <c r="U1108">
        <v>10211531.531531531</v>
      </c>
      <c r="V1108">
        <v>8261261.2612612611</v>
      </c>
      <c r="W1108">
        <v>5679.88</v>
      </c>
      <c r="X1108">
        <v>5884.4</v>
      </c>
    </row>
    <row r="1109" spans="1:24">
      <c r="A1109" s="7" t="s">
        <v>2177</v>
      </c>
      <c r="B1109" s="13" t="s">
        <v>2178</v>
      </c>
      <c r="C1109">
        <v>539581886.74567544</v>
      </c>
      <c r="D1109">
        <v>557170540.14909041</v>
      </c>
      <c r="E1109">
        <v>272144163.96396399</v>
      </c>
      <c r="F1109">
        <v>6729684.6846846901</v>
      </c>
      <c r="G1109">
        <v>156</v>
      </c>
      <c r="H1109">
        <v>118</v>
      </c>
      <c r="I1109">
        <v>13</v>
      </c>
      <c r="J1109">
        <v>24</v>
      </c>
      <c r="K1109">
        <v>3</v>
      </c>
      <c r="M1109">
        <v>357</v>
      </c>
      <c r="N1109">
        <v>264</v>
      </c>
      <c r="O1109">
        <v>120686036.03603603</v>
      </c>
      <c r="P1109">
        <v>68850047.747747749</v>
      </c>
      <c r="Q1109">
        <v>181</v>
      </c>
      <c r="R1109">
        <v>334</v>
      </c>
      <c r="S1109">
        <v>96540157.657657653</v>
      </c>
      <c r="T1109">
        <v>94641500</v>
      </c>
      <c r="U1109">
        <v>124280540.54054055</v>
      </c>
      <c r="V1109">
        <v>69198828.828828827</v>
      </c>
      <c r="W1109">
        <v>13868.64</v>
      </c>
      <c r="X1109">
        <v>13455.76</v>
      </c>
    </row>
    <row r="1110" spans="1:24">
      <c r="A1110" s="7" t="s">
        <v>2179</v>
      </c>
      <c r="B1110" s="13" t="s">
        <v>2180</v>
      </c>
      <c r="C1110">
        <v>5798283535.4509621</v>
      </c>
      <c r="D1110">
        <v>5539962427.1192074</v>
      </c>
      <c r="E1110">
        <v>588134325.22522533</v>
      </c>
      <c r="F1110">
        <v>19304081.981982</v>
      </c>
      <c r="G1110">
        <v>590</v>
      </c>
      <c r="H1110">
        <v>594</v>
      </c>
      <c r="I1110">
        <v>51</v>
      </c>
      <c r="J1110">
        <v>50</v>
      </c>
      <c r="K1110">
        <v>14</v>
      </c>
      <c r="M1110">
        <v>1190</v>
      </c>
      <c r="N1110">
        <v>1150</v>
      </c>
      <c r="O1110">
        <v>527988551.35135138</v>
      </c>
      <c r="P1110">
        <v>1676621398.1981983</v>
      </c>
      <c r="Q1110">
        <v>509</v>
      </c>
      <c r="R1110">
        <v>1448</v>
      </c>
      <c r="S1110">
        <v>935315019.81981981</v>
      </c>
      <c r="T1110">
        <v>935004365.76576579</v>
      </c>
      <c r="U1110">
        <v>406017837.83783787</v>
      </c>
      <c r="V1110">
        <v>1559830180.1801801</v>
      </c>
      <c r="W1110">
        <v>119033.95999999999</v>
      </c>
      <c r="X1110">
        <v>118290.4</v>
      </c>
    </row>
    <row r="1111" spans="1:24">
      <c r="A1111" s="7" t="s">
        <v>2181</v>
      </c>
      <c r="B1111" s="13" t="s">
        <v>2182</v>
      </c>
      <c r="C1111">
        <v>361974465.70018023</v>
      </c>
      <c r="D1111">
        <v>355820510.80559695</v>
      </c>
      <c r="E1111">
        <v>1129279.27927928</v>
      </c>
      <c r="F1111">
        <v>915315.31531531899</v>
      </c>
      <c r="G1111">
        <v>137</v>
      </c>
      <c r="H1111">
        <v>80</v>
      </c>
      <c r="I1111">
        <v>22</v>
      </c>
      <c r="J1111">
        <v>20</v>
      </c>
      <c r="M1111">
        <v>404</v>
      </c>
      <c r="N1111">
        <v>192</v>
      </c>
      <c r="O1111">
        <v>57358353.153153151</v>
      </c>
      <c r="P1111">
        <v>56831717.117117122</v>
      </c>
      <c r="Q1111">
        <v>500</v>
      </c>
      <c r="R1111">
        <v>910</v>
      </c>
      <c r="S1111">
        <v>82383360.360360354</v>
      </c>
      <c r="T1111">
        <v>82326358.558558553</v>
      </c>
      <c r="U1111">
        <v>29057027.02702703</v>
      </c>
      <c r="V1111">
        <v>37550270.270270273</v>
      </c>
      <c r="W1111">
        <v>9232.0400000000009</v>
      </c>
      <c r="X1111">
        <v>9286.36</v>
      </c>
    </row>
    <row r="1112" spans="1:24">
      <c r="A1112" s="7" t="s">
        <v>2183</v>
      </c>
      <c r="B1112" s="13" t="s">
        <v>2045</v>
      </c>
      <c r="C1112">
        <v>673103304.23024487</v>
      </c>
      <c r="D1112">
        <v>674994677.78662491</v>
      </c>
      <c r="E1112">
        <v>370647131.53153151</v>
      </c>
      <c r="F1112">
        <v>375514251.35135132</v>
      </c>
      <c r="G1112">
        <v>316</v>
      </c>
      <c r="H1112">
        <v>338</v>
      </c>
      <c r="I1112">
        <v>11</v>
      </c>
      <c r="J1112">
        <v>17</v>
      </c>
      <c r="M1112">
        <v>500</v>
      </c>
      <c r="N1112">
        <v>545</v>
      </c>
      <c r="O1112">
        <v>368451351.35135132</v>
      </c>
      <c r="P1112">
        <v>364723693.69369364</v>
      </c>
      <c r="Q1112">
        <v>431</v>
      </c>
      <c r="R1112">
        <v>783</v>
      </c>
      <c r="S1112">
        <v>234195917.11711711</v>
      </c>
      <c r="T1112">
        <v>239348016.21621621</v>
      </c>
      <c r="U1112">
        <v>237253913.51351351</v>
      </c>
      <c r="V1112">
        <v>243516962.16216215</v>
      </c>
      <c r="W1112">
        <v>20630.88</v>
      </c>
      <c r="X1112">
        <v>20659.52</v>
      </c>
    </row>
    <row r="1113" spans="1:24">
      <c r="A1113" s="7" t="s">
        <v>2184</v>
      </c>
      <c r="B1113" s="13" t="s">
        <v>2064</v>
      </c>
      <c r="C1113">
        <v>408327930.04547745</v>
      </c>
      <c r="D1113">
        <v>410463612.67617685</v>
      </c>
      <c r="E1113">
        <v>11656531.531531531</v>
      </c>
      <c r="F1113">
        <v>1587522.522522521</v>
      </c>
      <c r="G1113">
        <v>100</v>
      </c>
      <c r="H1113">
        <v>207</v>
      </c>
      <c r="I1113">
        <v>3</v>
      </c>
      <c r="J1113">
        <v>14</v>
      </c>
      <c r="M1113">
        <v>130</v>
      </c>
      <c r="N1113">
        <v>407</v>
      </c>
      <c r="O1113">
        <v>19460360.360360358</v>
      </c>
      <c r="P1113">
        <v>25926261.261261262</v>
      </c>
      <c r="Q1113">
        <v>29</v>
      </c>
      <c r="R1113">
        <v>224</v>
      </c>
      <c r="S1113">
        <v>92161857.657657653</v>
      </c>
      <c r="T1113">
        <v>94843705.405405402</v>
      </c>
      <c r="U1113">
        <v>18526663.063063066</v>
      </c>
      <c r="V1113">
        <v>23863556.756756756</v>
      </c>
      <c r="W1113">
        <v>12899.84</v>
      </c>
      <c r="X1113">
        <v>12383.2</v>
      </c>
    </row>
    <row r="1114" spans="1:24">
      <c r="A1114" s="7" t="s">
        <v>2185</v>
      </c>
      <c r="B1114" s="13" t="s">
        <v>2186</v>
      </c>
      <c r="C1114">
        <v>994682477.36785865</v>
      </c>
      <c r="D1114">
        <v>1033505900.4389877</v>
      </c>
      <c r="E1114">
        <v>1872062319.8198197</v>
      </c>
      <c r="F1114">
        <v>861198.19819820102</v>
      </c>
      <c r="G1114">
        <v>145</v>
      </c>
      <c r="H1114">
        <v>158</v>
      </c>
      <c r="I1114">
        <v>21</v>
      </c>
      <c r="J1114">
        <v>14</v>
      </c>
      <c r="M1114">
        <v>387</v>
      </c>
      <c r="N1114">
        <v>405</v>
      </c>
      <c r="O1114">
        <v>1726523153.1531532</v>
      </c>
      <c r="P1114">
        <v>4915608579.2792788</v>
      </c>
      <c r="Q1114">
        <v>99</v>
      </c>
      <c r="R1114">
        <v>414</v>
      </c>
      <c r="S1114">
        <v>203515373.87387389</v>
      </c>
      <c r="T1114">
        <v>199705378.37837839</v>
      </c>
      <c r="U1114">
        <v>40203243.243243247</v>
      </c>
      <c r="V1114">
        <v>47995855.85585586</v>
      </c>
      <c r="W1114">
        <v>26386.120000000003</v>
      </c>
      <c r="X1114">
        <v>26894.080000000002</v>
      </c>
    </row>
    <row r="1115" spans="1:24">
      <c r="A1115" s="7" t="s">
        <v>2187</v>
      </c>
      <c r="B1115" s="13" t="s">
        <v>1209</v>
      </c>
      <c r="C1115">
        <v>350636775.18392789</v>
      </c>
      <c r="D1115">
        <v>360772526.89477468</v>
      </c>
      <c r="E1115">
        <v>1654054.0540540549</v>
      </c>
      <c r="F1115">
        <v>241171.17117117299</v>
      </c>
      <c r="G1115">
        <v>116</v>
      </c>
      <c r="H1115">
        <v>120</v>
      </c>
      <c r="I1115">
        <v>7</v>
      </c>
      <c r="J1115">
        <v>15</v>
      </c>
      <c r="M1115">
        <v>161</v>
      </c>
      <c r="N1115">
        <v>503</v>
      </c>
      <c r="O1115">
        <v>30840990.990990989</v>
      </c>
      <c r="P1115">
        <v>42915245.045045048</v>
      </c>
      <c r="Q1115">
        <v>35</v>
      </c>
      <c r="R1115">
        <v>244</v>
      </c>
      <c r="S1115">
        <v>66655378.378378391</v>
      </c>
      <c r="T1115">
        <v>74136277.477477476</v>
      </c>
      <c r="U1115">
        <v>23709909.909909911</v>
      </c>
      <c r="V1115">
        <v>29972790.990990989</v>
      </c>
      <c r="W1115">
        <v>10840.36</v>
      </c>
      <c r="X1115">
        <v>11443.16</v>
      </c>
    </row>
    <row r="1116" spans="1:24">
      <c r="A1116" s="7" t="s">
        <v>2188</v>
      </c>
      <c r="B1116" s="13" t="s">
        <v>1227</v>
      </c>
      <c r="C1116">
        <v>65461969.593657918</v>
      </c>
      <c r="D1116">
        <v>66095078.247877799</v>
      </c>
      <c r="E1116">
        <v>139639.63963963999</v>
      </c>
      <c r="F1116">
        <v>4504.5045045050001</v>
      </c>
      <c r="G1116">
        <v>13</v>
      </c>
      <c r="H1116">
        <v>14</v>
      </c>
      <c r="I1116">
        <v>0</v>
      </c>
      <c r="J1116">
        <v>2</v>
      </c>
      <c r="M1116">
        <v>18</v>
      </c>
      <c r="N1116">
        <v>24</v>
      </c>
      <c r="O1116">
        <v>2684684.6846846831</v>
      </c>
      <c r="P1116">
        <v>1315135.1351351351</v>
      </c>
      <c r="Q1116">
        <v>60</v>
      </c>
      <c r="R1116">
        <v>31</v>
      </c>
      <c r="S1116">
        <v>16053549.54954955</v>
      </c>
      <c r="T1116">
        <v>15272969.369369371</v>
      </c>
      <c r="U1116">
        <v>2036936.9369369361</v>
      </c>
      <c r="V1116">
        <v>1331801.8018018021</v>
      </c>
      <c r="W1116">
        <v>1819.72</v>
      </c>
      <c r="X1116">
        <v>1852.92</v>
      </c>
    </row>
    <row r="1117" spans="1:24">
      <c r="A1117" s="7" t="s">
        <v>2189</v>
      </c>
      <c r="B1117" s="13" t="s">
        <v>1231</v>
      </c>
      <c r="C1117">
        <v>482320231.40783781</v>
      </c>
      <c r="D1117">
        <v>461270575.27314568</v>
      </c>
      <c r="E1117">
        <v>5544144.1441441458</v>
      </c>
      <c r="F1117">
        <v>846236.93693693704</v>
      </c>
      <c r="G1117">
        <v>166</v>
      </c>
      <c r="H1117">
        <v>187</v>
      </c>
      <c r="I1117">
        <v>5</v>
      </c>
      <c r="J1117">
        <v>14</v>
      </c>
      <c r="M1117">
        <v>224</v>
      </c>
      <c r="N1117">
        <v>230</v>
      </c>
      <c r="O1117">
        <v>13698648.648648649</v>
      </c>
      <c r="P1117">
        <v>20549054.054054052</v>
      </c>
      <c r="Q1117">
        <v>1</v>
      </c>
      <c r="R1117">
        <v>190</v>
      </c>
      <c r="S1117">
        <v>110679909.9099099</v>
      </c>
      <c r="T1117">
        <v>107348509.00900902</v>
      </c>
      <c r="U1117">
        <v>11844504.504504504</v>
      </c>
      <c r="V1117">
        <v>15894954.954954952</v>
      </c>
      <c r="W1117">
        <v>15032.04</v>
      </c>
      <c r="X1117">
        <v>14651.68</v>
      </c>
    </row>
    <row r="1118" spans="1:24">
      <c r="A1118" s="7" t="s">
        <v>2190</v>
      </c>
      <c r="B1118" s="13" t="s">
        <v>2191</v>
      </c>
      <c r="C1118">
        <v>700769459.21500087</v>
      </c>
      <c r="D1118">
        <v>663393337.67662346</v>
      </c>
      <c r="E1118">
        <v>1439639.6396396409</v>
      </c>
      <c r="F1118">
        <v>449189.18918919598</v>
      </c>
      <c r="G1118">
        <v>179</v>
      </c>
      <c r="H1118">
        <v>168</v>
      </c>
      <c r="I1118">
        <v>13</v>
      </c>
      <c r="J1118">
        <v>18</v>
      </c>
      <c r="K1118">
        <v>2</v>
      </c>
      <c r="M1118">
        <v>235</v>
      </c>
      <c r="N1118">
        <v>276</v>
      </c>
      <c r="O1118">
        <v>96127927.927927926</v>
      </c>
      <c r="P1118">
        <v>14669777.477477476</v>
      </c>
      <c r="Q1118">
        <v>214</v>
      </c>
      <c r="R1118">
        <v>257</v>
      </c>
      <c r="S1118">
        <v>146445498.1981982</v>
      </c>
      <c r="T1118">
        <v>151873160.36036035</v>
      </c>
      <c r="U1118">
        <v>6323963.9639639631</v>
      </c>
      <c r="V1118">
        <v>12987477.477477474</v>
      </c>
      <c r="W1118">
        <v>18904.48</v>
      </c>
      <c r="X1118">
        <v>18537.239999999998</v>
      </c>
    </row>
    <row r="1119" spans="1:24">
      <c r="A1119" s="7" t="s">
        <v>2192</v>
      </c>
      <c r="B1119" s="13" t="s">
        <v>2193</v>
      </c>
      <c r="C1119">
        <v>1550804359.606312</v>
      </c>
      <c r="D1119">
        <v>1456096499.5100493</v>
      </c>
      <c r="E1119">
        <v>261371152.25225225</v>
      </c>
      <c r="F1119">
        <v>284201629.72972977</v>
      </c>
      <c r="G1119">
        <v>431</v>
      </c>
      <c r="H1119">
        <v>246</v>
      </c>
      <c r="I1119">
        <v>6</v>
      </c>
      <c r="J1119">
        <v>9</v>
      </c>
      <c r="K1119">
        <v>11</v>
      </c>
      <c r="M1119">
        <v>1029</v>
      </c>
      <c r="N1119">
        <v>440</v>
      </c>
      <c r="O1119">
        <v>321268288.2882883</v>
      </c>
      <c r="P1119">
        <v>309600945.94594592</v>
      </c>
      <c r="Q1119">
        <v>16</v>
      </c>
      <c r="R1119">
        <v>259</v>
      </c>
      <c r="S1119">
        <v>254808738.73873878</v>
      </c>
      <c r="T1119">
        <v>246680450.45045042</v>
      </c>
      <c r="U1119">
        <v>256300900.9009009</v>
      </c>
      <c r="V1119">
        <v>236090180.18018019</v>
      </c>
      <c r="W1119">
        <v>40127.199999999997</v>
      </c>
      <c r="X1119">
        <v>40543.879999999997</v>
      </c>
    </row>
    <row r="1120" spans="1:24">
      <c r="A1120" s="7" t="s">
        <v>2194</v>
      </c>
      <c r="B1120" s="13" t="s">
        <v>2195</v>
      </c>
      <c r="C1120">
        <v>534063160.6561529</v>
      </c>
      <c r="D1120">
        <v>522596977.34207469</v>
      </c>
      <c r="E1120">
        <v>36595933.333333328</v>
      </c>
      <c r="F1120">
        <v>38170890.090090089</v>
      </c>
      <c r="G1120">
        <v>144</v>
      </c>
      <c r="H1120">
        <v>160</v>
      </c>
      <c r="I1120">
        <v>7</v>
      </c>
      <c r="J1120">
        <v>11</v>
      </c>
      <c r="M1120">
        <v>203</v>
      </c>
      <c r="N1120">
        <v>233</v>
      </c>
      <c r="O1120">
        <v>37872972.972972974</v>
      </c>
      <c r="P1120">
        <v>42458310.810810804</v>
      </c>
      <c r="Q1120">
        <v>36</v>
      </c>
      <c r="R1120">
        <v>262</v>
      </c>
      <c r="S1120">
        <v>116829633.33333333</v>
      </c>
      <c r="T1120">
        <v>118537583.78378379</v>
      </c>
      <c r="U1120">
        <v>30012745.945945945</v>
      </c>
      <c r="V1120">
        <v>35575315.315315321</v>
      </c>
      <c r="W1120">
        <v>13135.6</v>
      </c>
      <c r="X1120">
        <v>13134.56</v>
      </c>
    </row>
    <row r="1121" spans="1:24">
      <c r="A1121" s="7" t="s">
        <v>2196</v>
      </c>
      <c r="B1121" s="13" t="s">
        <v>1531</v>
      </c>
      <c r="C1121">
        <v>209152210.87475699</v>
      </c>
      <c r="D1121">
        <v>211940805.62942842</v>
      </c>
      <c r="E1121">
        <v>3459639.6396396421</v>
      </c>
      <c r="F1121">
        <v>1115315.3153153181</v>
      </c>
      <c r="G1121">
        <v>56</v>
      </c>
      <c r="H1121">
        <v>62</v>
      </c>
      <c r="I1121">
        <v>7</v>
      </c>
      <c r="J1121">
        <v>12</v>
      </c>
      <c r="M1121">
        <v>84</v>
      </c>
      <c r="N1121">
        <v>108</v>
      </c>
      <c r="O1121">
        <v>40347207.207207203</v>
      </c>
      <c r="P1121">
        <v>104878378.37837839</v>
      </c>
      <c r="Q1121">
        <v>270</v>
      </c>
      <c r="R1121">
        <v>521</v>
      </c>
      <c r="S1121">
        <v>77838279.279279277</v>
      </c>
      <c r="T1121">
        <v>79488396.396396399</v>
      </c>
      <c r="U1121">
        <v>44702342.342342347</v>
      </c>
      <c r="V1121">
        <v>99067117.117117122</v>
      </c>
      <c r="W1121">
        <v>4322.32</v>
      </c>
      <c r="X1121">
        <v>4322.08</v>
      </c>
    </row>
    <row r="1122" spans="1:24">
      <c r="A1122" s="7" t="s">
        <v>2197</v>
      </c>
      <c r="B1122" s="13" t="s">
        <v>898</v>
      </c>
      <c r="C1122">
        <v>669902872.93458414</v>
      </c>
      <c r="D1122">
        <v>651932322.5857302</v>
      </c>
      <c r="E1122">
        <v>409009.00900900998</v>
      </c>
      <c r="F1122">
        <v>492612.61261261301</v>
      </c>
      <c r="G1122">
        <v>114</v>
      </c>
      <c r="H1122">
        <v>129</v>
      </c>
      <c r="I1122">
        <v>6</v>
      </c>
      <c r="J1122">
        <v>6</v>
      </c>
      <c r="K1122">
        <v>3</v>
      </c>
      <c r="M1122">
        <v>235</v>
      </c>
      <c r="N1122">
        <v>218</v>
      </c>
      <c r="O1122">
        <v>12890090.09009009</v>
      </c>
      <c r="P1122">
        <v>30647840.540540539</v>
      </c>
      <c r="Q1122">
        <v>74</v>
      </c>
      <c r="R1122">
        <v>309</v>
      </c>
      <c r="S1122">
        <v>101392391.8918919</v>
      </c>
      <c r="T1122">
        <v>102908009.00900902</v>
      </c>
      <c r="U1122">
        <v>12700720.720720721</v>
      </c>
      <c r="V1122">
        <v>33136126.126126122</v>
      </c>
      <c r="W1122">
        <v>14402</v>
      </c>
      <c r="X1122">
        <v>14656.119999999999</v>
      </c>
    </row>
    <row r="1123" spans="1:24">
      <c r="A1123" s="7" t="s">
        <v>2198</v>
      </c>
      <c r="B1123" s="13" t="s">
        <v>900</v>
      </c>
      <c r="C1123">
        <v>525937423.80158746</v>
      </c>
      <c r="D1123">
        <v>509787027.45979679</v>
      </c>
      <c r="E1123">
        <v>441518.91891892097</v>
      </c>
      <c r="F1123">
        <v>644190.99099099298</v>
      </c>
      <c r="G1123">
        <v>95</v>
      </c>
      <c r="H1123">
        <v>73</v>
      </c>
      <c r="I1123">
        <v>6</v>
      </c>
      <c r="J1123">
        <v>8</v>
      </c>
      <c r="K1123">
        <v>1</v>
      </c>
      <c r="M1123">
        <v>122</v>
      </c>
      <c r="N1123">
        <v>102</v>
      </c>
      <c r="O1123">
        <v>17480000</v>
      </c>
      <c r="P1123">
        <v>38456801.801801801</v>
      </c>
      <c r="Q1123">
        <v>277</v>
      </c>
      <c r="R1123">
        <v>145</v>
      </c>
      <c r="S1123">
        <v>99648136.036036044</v>
      </c>
      <c r="T1123">
        <v>103535477.47747748</v>
      </c>
      <c r="U1123">
        <v>15701621.62162162</v>
      </c>
      <c r="V1123">
        <v>36389729.729729727</v>
      </c>
      <c r="W1123">
        <v>11116.72</v>
      </c>
      <c r="X1123">
        <v>10801.880000000001</v>
      </c>
    </row>
    <row r="1124" spans="1:24">
      <c r="A1124" s="7" t="s">
        <v>2199</v>
      </c>
      <c r="B1124" s="13" t="s">
        <v>1251</v>
      </c>
      <c r="C1124">
        <v>264322251.80563021</v>
      </c>
      <c r="D1124">
        <v>263474886.85377866</v>
      </c>
      <c r="E1124">
        <v>44204729.729729727</v>
      </c>
      <c r="F1124">
        <v>493057.65765765798</v>
      </c>
      <c r="G1124">
        <v>80</v>
      </c>
      <c r="H1124">
        <v>86</v>
      </c>
      <c r="I1124">
        <v>2</v>
      </c>
      <c r="J1124">
        <v>4</v>
      </c>
      <c r="M1124">
        <v>97</v>
      </c>
      <c r="N1124">
        <v>106</v>
      </c>
      <c r="O1124">
        <v>11998468.468468467</v>
      </c>
      <c r="P1124">
        <v>16467049.54954955</v>
      </c>
      <c r="Q1124">
        <v>51</v>
      </c>
      <c r="R1124">
        <v>85</v>
      </c>
      <c r="S1124">
        <v>50715441.441441439</v>
      </c>
      <c r="T1124">
        <v>54558100</v>
      </c>
      <c r="U1124">
        <v>10205135.135135137</v>
      </c>
      <c r="V1124">
        <v>16013513.513513513</v>
      </c>
      <c r="W1124">
        <v>5932.04</v>
      </c>
      <c r="X1124">
        <v>6071.16</v>
      </c>
    </row>
    <row r="1125" spans="1:24">
      <c r="A1125" s="7" t="s">
        <v>2200</v>
      </c>
      <c r="B1125" s="13" t="s">
        <v>1678</v>
      </c>
      <c r="C1125">
        <v>3564078525.6282196</v>
      </c>
      <c r="D1125">
        <v>3432970109.0581312</v>
      </c>
      <c r="E1125">
        <v>16565765.765765764</v>
      </c>
      <c r="F1125">
        <v>7073559.4594594631</v>
      </c>
      <c r="G1125">
        <v>630</v>
      </c>
      <c r="H1125">
        <v>488</v>
      </c>
      <c r="I1125">
        <v>25</v>
      </c>
      <c r="J1125">
        <v>24</v>
      </c>
      <c r="K1125">
        <v>13</v>
      </c>
      <c r="M1125">
        <v>1339</v>
      </c>
      <c r="N1125">
        <v>1184</v>
      </c>
      <c r="O1125">
        <v>72332432.432432428</v>
      </c>
      <c r="P1125">
        <v>127243927.02702704</v>
      </c>
      <c r="Q1125">
        <v>687</v>
      </c>
      <c r="R1125">
        <v>765</v>
      </c>
      <c r="S1125">
        <v>584838463.06306303</v>
      </c>
      <c r="T1125">
        <v>578657858.55855858</v>
      </c>
      <c r="U1125">
        <v>68164594.594594598</v>
      </c>
      <c r="V1125">
        <v>94572162.162162155</v>
      </c>
      <c r="W1125">
        <v>81261.119999999995</v>
      </c>
      <c r="X1125">
        <v>80525.679999999993</v>
      </c>
    </row>
    <row r="1126" spans="1:24">
      <c r="A1126" s="7" t="s">
        <v>2201</v>
      </c>
      <c r="B1126" s="13" t="s">
        <v>2132</v>
      </c>
      <c r="C1126">
        <v>325680980.19343865</v>
      </c>
      <c r="D1126">
        <v>315745864.91745406</v>
      </c>
      <c r="E1126">
        <v>1682882.882882884</v>
      </c>
      <c r="F1126">
        <v>108441.441441442</v>
      </c>
      <c r="G1126">
        <v>75</v>
      </c>
      <c r="H1126">
        <v>105</v>
      </c>
      <c r="I1126">
        <v>3</v>
      </c>
      <c r="J1126">
        <v>7</v>
      </c>
      <c r="K1126">
        <v>1</v>
      </c>
      <c r="M1126">
        <v>133</v>
      </c>
      <c r="N1126">
        <v>156</v>
      </c>
      <c r="O1126">
        <v>5141441.4414414419</v>
      </c>
      <c r="P1126">
        <v>8556981.9819819815</v>
      </c>
      <c r="Q1126">
        <v>7</v>
      </c>
      <c r="R1126">
        <v>141</v>
      </c>
      <c r="S1126">
        <v>70161818.018018007</v>
      </c>
      <c r="T1126">
        <v>78262673.873873875</v>
      </c>
      <c r="U1126">
        <v>5356396.3963963967</v>
      </c>
      <c r="V1126">
        <v>8406846.8468468469</v>
      </c>
      <c r="W1126">
        <v>8002.2800000000007</v>
      </c>
      <c r="X1126">
        <v>8122.08</v>
      </c>
    </row>
    <row r="1127" spans="1:24">
      <c r="A1127" s="7" t="s">
        <v>2202</v>
      </c>
      <c r="B1127" s="13" t="s">
        <v>2034</v>
      </c>
      <c r="C1127">
        <v>63466123.31029921</v>
      </c>
      <c r="D1127">
        <v>63444541.768472068</v>
      </c>
      <c r="E1127">
        <v>275675.67567567597</v>
      </c>
      <c r="F1127">
        <v>551486.48648648697</v>
      </c>
      <c r="G1127">
        <v>20</v>
      </c>
      <c r="H1127">
        <v>13</v>
      </c>
      <c r="I1127">
        <v>1</v>
      </c>
      <c r="J1127">
        <v>2</v>
      </c>
      <c r="M1127">
        <v>26</v>
      </c>
      <c r="N1127">
        <v>23</v>
      </c>
      <c r="O1127">
        <v>1764864.8648648649</v>
      </c>
      <c r="P1127">
        <v>2065900.9009009001</v>
      </c>
      <c r="Q1127">
        <v>25</v>
      </c>
      <c r="R1127">
        <v>20</v>
      </c>
      <c r="S1127">
        <v>12822094.594594594</v>
      </c>
      <c r="T1127">
        <v>12787576.576576577</v>
      </c>
      <c r="U1127">
        <v>1742252.252252253</v>
      </c>
      <c r="V1127">
        <v>3290810.8108108104</v>
      </c>
      <c r="W1127">
        <v>2325.4</v>
      </c>
      <c r="X1127">
        <v>2308.1999999999998</v>
      </c>
    </row>
    <row r="1128" spans="1:24">
      <c r="A1128" s="7" t="s">
        <v>2203</v>
      </c>
      <c r="B1128" s="13" t="s">
        <v>2083</v>
      </c>
      <c r="C1128">
        <v>2810093040.9199414</v>
      </c>
      <c r="D1128">
        <v>2723024750.7911625</v>
      </c>
      <c r="E1128">
        <v>2597767237.8378377</v>
      </c>
      <c r="F1128">
        <v>3909649028.8288288</v>
      </c>
      <c r="G1128">
        <v>583</v>
      </c>
      <c r="H1128">
        <v>641</v>
      </c>
      <c r="I1128">
        <v>39</v>
      </c>
      <c r="J1128">
        <v>66</v>
      </c>
      <c r="K1128">
        <v>18</v>
      </c>
      <c r="M1128">
        <v>3283</v>
      </c>
      <c r="N1128">
        <v>1455</v>
      </c>
      <c r="O1128">
        <v>111833112.61261261</v>
      </c>
      <c r="P1128">
        <v>273203855.85585588</v>
      </c>
      <c r="Q1128">
        <v>569</v>
      </c>
      <c r="R1128">
        <v>1690</v>
      </c>
      <c r="S1128">
        <v>787993384.68468463</v>
      </c>
      <c r="T1128">
        <v>782663542.34234238</v>
      </c>
      <c r="U1128">
        <v>83703196.396396399</v>
      </c>
      <c r="V1128">
        <v>217063108.10810813</v>
      </c>
      <c r="W1128">
        <v>80968.28</v>
      </c>
      <c r="X1128">
        <v>80029.72</v>
      </c>
    </row>
    <row r="1129" spans="1:24">
      <c r="A1129" s="7" t="s">
        <v>2204</v>
      </c>
      <c r="B1129" s="13" t="s">
        <v>1152</v>
      </c>
      <c r="C1129">
        <v>256305236.3416293</v>
      </c>
      <c r="D1129">
        <v>277670692.48690426</v>
      </c>
      <c r="E1129">
        <v>98987954.954954967</v>
      </c>
      <c r="F1129">
        <v>36844774.774774775</v>
      </c>
      <c r="G1129">
        <v>76</v>
      </c>
      <c r="H1129">
        <v>85</v>
      </c>
      <c r="I1129">
        <v>7</v>
      </c>
      <c r="J1129">
        <v>8</v>
      </c>
      <c r="M1129">
        <v>104</v>
      </c>
      <c r="N1129">
        <v>137</v>
      </c>
      <c r="O1129">
        <v>18674324.324324325</v>
      </c>
      <c r="P1129">
        <v>21240990.990990993</v>
      </c>
      <c r="Q1129">
        <v>316</v>
      </c>
      <c r="R1129">
        <v>196</v>
      </c>
      <c r="S1129">
        <v>47893081.081081077</v>
      </c>
      <c r="T1129">
        <v>52838234.234234236</v>
      </c>
      <c r="U1129">
        <v>16105135.135135137</v>
      </c>
      <c r="V1129">
        <v>15546936.936936939</v>
      </c>
      <c r="W1129">
        <v>6682.72</v>
      </c>
      <c r="X1129">
        <v>7477.52</v>
      </c>
    </row>
    <row r="1130" spans="1:24">
      <c r="A1130" s="7" t="s">
        <v>2205</v>
      </c>
      <c r="B1130" s="13" t="s">
        <v>2206</v>
      </c>
      <c r="C1130">
        <v>318608909.38515759</v>
      </c>
      <c r="D1130">
        <v>318887187.614214</v>
      </c>
      <c r="E1130">
        <v>1093693.693693694</v>
      </c>
      <c r="F1130">
        <v>37498558.558558561</v>
      </c>
      <c r="G1130">
        <v>56</v>
      </c>
      <c r="H1130">
        <v>49</v>
      </c>
      <c r="I1130">
        <v>2</v>
      </c>
      <c r="J1130">
        <v>5</v>
      </c>
      <c r="K1130">
        <v>2</v>
      </c>
      <c r="M1130">
        <v>87</v>
      </c>
      <c r="N1130">
        <v>75</v>
      </c>
      <c r="O1130">
        <v>19880900.9009009</v>
      </c>
      <c r="P1130">
        <v>19908693.693693694</v>
      </c>
      <c r="Q1130">
        <v>17</v>
      </c>
      <c r="R1130">
        <v>40</v>
      </c>
      <c r="S1130">
        <v>56051558.558558561</v>
      </c>
      <c r="T1130">
        <v>60413211.71171172</v>
      </c>
      <c r="U1130">
        <v>18550180.180180181</v>
      </c>
      <c r="V1130">
        <v>20038108.108108107</v>
      </c>
      <c r="W1130">
        <v>6317.76</v>
      </c>
      <c r="X1130">
        <v>6412.84</v>
      </c>
    </row>
    <row r="1131" spans="1:24">
      <c r="A1131" s="7" t="s">
        <v>2207</v>
      </c>
      <c r="B1131" s="13" t="s">
        <v>2110</v>
      </c>
      <c r="C1131">
        <v>1405235104.3951721</v>
      </c>
      <c r="D1131">
        <v>1362707133.4621742</v>
      </c>
      <c r="E1131">
        <v>428452427.92792791</v>
      </c>
      <c r="F1131">
        <v>660996843.24324322</v>
      </c>
      <c r="G1131">
        <v>217</v>
      </c>
      <c r="H1131">
        <v>288</v>
      </c>
      <c r="I1131">
        <v>26</v>
      </c>
      <c r="J1131">
        <v>28</v>
      </c>
      <c r="M1131">
        <v>339</v>
      </c>
      <c r="N1131">
        <v>465</v>
      </c>
      <c r="O1131">
        <v>232717117.11711711</v>
      </c>
      <c r="P1131">
        <v>233176915.31531531</v>
      </c>
      <c r="Q1131">
        <v>358</v>
      </c>
      <c r="R1131">
        <v>957</v>
      </c>
      <c r="S1131">
        <v>226308559.45945945</v>
      </c>
      <c r="T1131">
        <v>232977759.45945948</v>
      </c>
      <c r="U1131">
        <v>216657481.08108109</v>
      </c>
      <c r="V1131">
        <v>221872845.04504502</v>
      </c>
      <c r="W1131">
        <v>28990.68</v>
      </c>
      <c r="X1131">
        <v>29635.440000000002</v>
      </c>
    </row>
    <row r="1132" spans="1:24">
      <c r="A1132" s="7" t="s">
        <v>2208</v>
      </c>
      <c r="B1132" s="13" t="s">
        <v>1231</v>
      </c>
      <c r="C1132">
        <v>529874685.20805699</v>
      </c>
      <c r="D1132">
        <v>546964540.85572207</v>
      </c>
      <c r="E1132">
        <v>19630968.468468469</v>
      </c>
      <c r="F1132">
        <v>8143540.5405405425</v>
      </c>
      <c r="G1132">
        <v>194</v>
      </c>
      <c r="H1132">
        <v>345</v>
      </c>
      <c r="I1132">
        <v>10</v>
      </c>
      <c r="J1132">
        <v>14</v>
      </c>
      <c r="M1132">
        <v>227</v>
      </c>
      <c r="N1132">
        <v>459</v>
      </c>
      <c r="O1132">
        <v>49305855.855855852</v>
      </c>
      <c r="P1132">
        <v>64197657.657657661</v>
      </c>
      <c r="Q1132">
        <v>8</v>
      </c>
      <c r="R1132">
        <v>147</v>
      </c>
      <c r="S1132">
        <v>117069489.18918918</v>
      </c>
      <c r="T1132">
        <v>129380241.44144145</v>
      </c>
      <c r="U1132">
        <v>46339819.819819823</v>
      </c>
      <c r="V1132">
        <v>54035045.045045041</v>
      </c>
      <c r="W1132">
        <v>13500.92</v>
      </c>
      <c r="X1132">
        <v>13693.08</v>
      </c>
    </row>
    <row r="1133" spans="1:24">
      <c r="A1133" s="7" t="s">
        <v>2209</v>
      </c>
      <c r="B1133" s="13" t="s">
        <v>916</v>
      </c>
      <c r="C1133">
        <v>1193992199.9938686</v>
      </c>
      <c r="D1133">
        <v>1162236923.6515741</v>
      </c>
      <c r="E1133">
        <v>31024234.234234236</v>
      </c>
      <c r="F1133">
        <v>2093408.1081081119</v>
      </c>
      <c r="G1133">
        <v>739</v>
      </c>
      <c r="H1133">
        <v>319</v>
      </c>
      <c r="I1133">
        <v>9</v>
      </c>
      <c r="J1133">
        <v>17</v>
      </c>
      <c r="K1133">
        <v>2</v>
      </c>
      <c r="M1133">
        <v>1393</v>
      </c>
      <c r="N1133">
        <v>1323</v>
      </c>
      <c r="O1133">
        <v>30190900.900900893</v>
      </c>
      <c r="P1133">
        <v>57196763.963963971</v>
      </c>
      <c r="Q1133">
        <v>606</v>
      </c>
      <c r="R1133">
        <v>732</v>
      </c>
      <c r="S1133">
        <v>221863045.04504505</v>
      </c>
      <c r="T1133">
        <v>234953202.7027027</v>
      </c>
      <c r="U1133">
        <v>29067747.747747742</v>
      </c>
      <c r="V1133">
        <v>54391261.261261255</v>
      </c>
      <c r="W1133">
        <v>32366.639999999999</v>
      </c>
      <c r="X1133">
        <v>32183.84</v>
      </c>
    </row>
    <row r="1134" spans="1:24">
      <c r="A1134" s="7" t="s">
        <v>2210</v>
      </c>
      <c r="B1134" s="13" t="s">
        <v>2182</v>
      </c>
      <c r="C1134">
        <v>260135874.49850535</v>
      </c>
      <c r="D1134">
        <v>271683925.72939306</v>
      </c>
      <c r="E1134">
        <v>6701223.4234234253</v>
      </c>
      <c r="F1134">
        <v>992792.79279279395</v>
      </c>
      <c r="G1134">
        <v>139</v>
      </c>
      <c r="H1134">
        <v>120</v>
      </c>
      <c r="I1134">
        <v>11</v>
      </c>
      <c r="J1134">
        <v>10</v>
      </c>
      <c r="K1134">
        <v>2</v>
      </c>
      <c r="M1134">
        <v>187</v>
      </c>
      <c r="N1134">
        <v>137</v>
      </c>
      <c r="O1134">
        <v>42152754.054054052</v>
      </c>
      <c r="P1134">
        <v>31372614.414414417</v>
      </c>
      <c r="Q1134">
        <v>207</v>
      </c>
      <c r="R1134">
        <v>300</v>
      </c>
      <c r="S1134">
        <v>60990316.216216214</v>
      </c>
      <c r="T1134">
        <v>64327882.882882878</v>
      </c>
      <c r="U1134">
        <v>24126870.270270266</v>
      </c>
      <c r="V1134">
        <v>28032792.792792793</v>
      </c>
      <c r="W1134">
        <v>7182.16</v>
      </c>
      <c r="X1134">
        <v>7171.5599999999995</v>
      </c>
    </row>
    <row r="1135" spans="1:24">
      <c r="A1135" s="7" t="s">
        <v>2211</v>
      </c>
      <c r="B1135" s="13" t="s">
        <v>2212</v>
      </c>
      <c r="C1135">
        <v>1025604135.3413045</v>
      </c>
      <c r="D1135">
        <v>1062496151.7978096</v>
      </c>
      <c r="E1135">
        <v>116914655.85585585</v>
      </c>
      <c r="F1135">
        <v>337820.720720727</v>
      </c>
      <c r="G1135">
        <v>272</v>
      </c>
      <c r="H1135">
        <v>239</v>
      </c>
      <c r="I1135">
        <v>19</v>
      </c>
      <c r="J1135">
        <v>26</v>
      </c>
      <c r="K1135">
        <v>6</v>
      </c>
      <c r="M1135">
        <v>461</v>
      </c>
      <c r="N1135">
        <v>334</v>
      </c>
      <c r="O1135">
        <v>23795675.675675672</v>
      </c>
      <c r="P1135">
        <v>77601734.234234229</v>
      </c>
      <c r="Q1135">
        <v>162</v>
      </c>
      <c r="R1135">
        <v>538</v>
      </c>
      <c r="S1135">
        <v>194258244.14414415</v>
      </c>
      <c r="T1135">
        <v>196568660.36036038</v>
      </c>
      <c r="U1135">
        <v>24151845.045045048</v>
      </c>
      <c r="V1135">
        <v>77597657.657657653</v>
      </c>
      <c r="W1135">
        <v>24942.080000000002</v>
      </c>
      <c r="X1135">
        <v>24377.32</v>
      </c>
    </row>
    <row r="1136" spans="1:24">
      <c r="A1136" s="7" t="s">
        <v>2213</v>
      </c>
      <c r="B1136" s="13" t="s">
        <v>1251</v>
      </c>
      <c r="C1136">
        <v>348204321.06214869</v>
      </c>
      <c r="D1136">
        <v>352540982.96962017</v>
      </c>
      <c r="E1136">
        <v>46014923.423423424</v>
      </c>
      <c r="F1136">
        <v>99117563.963963971</v>
      </c>
      <c r="G1136">
        <v>140</v>
      </c>
      <c r="H1136">
        <v>135</v>
      </c>
      <c r="I1136">
        <v>13</v>
      </c>
      <c r="J1136">
        <v>12</v>
      </c>
      <c r="K1136">
        <v>2</v>
      </c>
      <c r="M1136">
        <v>166</v>
      </c>
      <c r="N1136">
        <v>158</v>
      </c>
      <c r="O1136">
        <v>27930990.990990993</v>
      </c>
      <c r="P1136">
        <v>30741148.648648646</v>
      </c>
      <c r="Q1136">
        <v>399</v>
      </c>
      <c r="R1136">
        <v>244</v>
      </c>
      <c r="S1136">
        <v>78784130.630630627</v>
      </c>
      <c r="T1136">
        <v>84165664.864864871</v>
      </c>
      <c r="U1136">
        <v>26681801.801801801</v>
      </c>
      <c r="V1136">
        <v>26190540.540540542</v>
      </c>
      <c r="W1136">
        <v>8103.12</v>
      </c>
      <c r="X1136">
        <v>8116.48</v>
      </c>
    </row>
    <row r="1137" spans="1:24">
      <c r="A1137" s="7" t="s">
        <v>2214</v>
      </c>
      <c r="B1137" s="13" t="s">
        <v>2215</v>
      </c>
      <c r="C1137">
        <v>5800219165.5727978</v>
      </c>
      <c r="D1137">
        <v>5502785927.3376417</v>
      </c>
      <c r="E1137">
        <v>77713771.171171173</v>
      </c>
      <c r="F1137">
        <v>302963741.44144148</v>
      </c>
      <c r="G1137">
        <v>1040</v>
      </c>
      <c r="H1137">
        <v>768</v>
      </c>
      <c r="I1137">
        <v>53</v>
      </c>
      <c r="J1137">
        <v>42</v>
      </c>
      <c r="K1137">
        <v>6</v>
      </c>
      <c r="M1137">
        <v>2473</v>
      </c>
      <c r="N1137">
        <v>1923</v>
      </c>
      <c r="O1137">
        <v>245666441.44144145</v>
      </c>
      <c r="P1137">
        <v>239004007.2072072</v>
      </c>
      <c r="Q1137">
        <v>7017</v>
      </c>
      <c r="R1137">
        <v>1017</v>
      </c>
      <c r="S1137">
        <v>903736500.90090084</v>
      </c>
      <c r="T1137">
        <v>893938073.87387383</v>
      </c>
      <c r="U1137">
        <v>225506012.61261261</v>
      </c>
      <c r="V1137">
        <v>201941464.86486486</v>
      </c>
      <c r="W1137">
        <v>120269.32</v>
      </c>
      <c r="X1137">
        <v>119798.6</v>
      </c>
    </row>
    <row r="1138" spans="1:24">
      <c r="A1138" s="7" t="s">
        <v>2216</v>
      </c>
      <c r="B1138" s="13" t="s">
        <v>2169</v>
      </c>
      <c r="C1138">
        <v>2503845810.7398386</v>
      </c>
      <c r="D1138">
        <v>2380274517.5290089</v>
      </c>
      <c r="E1138">
        <v>25425430.630630631</v>
      </c>
      <c r="F1138">
        <v>28467715.315315317</v>
      </c>
      <c r="G1138">
        <v>342</v>
      </c>
      <c r="H1138">
        <v>317</v>
      </c>
      <c r="I1138">
        <v>26</v>
      </c>
      <c r="J1138">
        <v>26</v>
      </c>
      <c r="K1138">
        <v>7</v>
      </c>
      <c r="M1138">
        <v>1039</v>
      </c>
      <c r="N1138">
        <v>805</v>
      </c>
      <c r="O1138">
        <v>1648200344.1441441</v>
      </c>
      <c r="P1138">
        <v>2983113357.6576576</v>
      </c>
      <c r="Q1138">
        <v>589</v>
      </c>
      <c r="R1138">
        <v>484</v>
      </c>
      <c r="S1138">
        <v>551325567.56756759</v>
      </c>
      <c r="T1138">
        <v>547599851.35135126</v>
      </c>
      <c r="U1138">
        <v>1227226216.2162161</v>
      </c>
      <c r="V1138">
        <v>3062615610.810811</v>
      </c>
      <c r="W1138">
        <v>63099.8</v>
      </c>
      <c r="X1138">
        <v>62295.759999999995</v>
      </c>
    </row>
    <row r="1139" spans="1:24">
      <c r="A1139" s="7" t="s">
        <v>2217</v>
      </c>
      <c r="B1139" s="13" t="s">
        <v>1904</v>
      </c>
      <c r="C1139">
        <v>698690633.09648848</v>
      </c>
      <c r="D1139">
        <v>697606195.25256217</v>
      </c>
      <c r="E1139">
        <v>25058558.558558561</v>
      </c>
      <c r="F1139">
        <v>1171356.7567567551</v>
      </c>
      <c r="G1139">
        <v>853</v>
      </c>
      <c r="H1139">
        <v>120</v>
      </c>
      <c r="I1139">
        <v>11</v>
      </c>
      <c r="J1139">
        <v>17</v>
      </c>
      <c r="K1139">
        <v>2</v>
      </c>
      <c r="M1139">
        <v>1212</v>
      </c>
      <c r="N1139">
        <v>311</v>
      </c>
      <c r="O1139">
        <v>63033873.873873875</v>
      </c>
      <c r="P1139">
        <v>79988834.234234244</v>
      </c>
      <c r="Q1139">
        <v>240</v>
      </c>
      <c r="R1139">
        <v>359</v>
      </c>
      <c r="S1139">
        <v>163926184.68468469</v>
      </c>
      <c r="T1139">
        <v>158826110.8108108</v>
      </c>
      <c r="U1139">
        <v>39980360.360360362</v>
      </c>
      <c r="V1139">
        <v>62306936.936936937</v>
      </c>
      <c r="W1139">
        <v>20142.440000000002</v>
      </c>
      <c r="X1139">
        <v>20557.64</v>
      </c>
    </row>
    <row r="1140" spans="1:24">
      <c r="A1140" s="7" t="s">
        <v>2218</v>
      </c>
      <c r="B1140" s="13" t="s">
        <v>1209</v>
      </c>
      <c r="C1140">
        <v>136801217.42773628</v>
      </c>
      <c r="D1140">
        <v>137070322.62119383</v>
      </c>
      <c r="E1140">
        <v>2702.7027027029999</v>
      </c>
      <c r="F1140">
        <v>96985585.585585579</v>
      </c>
      <c r="G1140">
        <v>29</v>
      </c>
      <c r="H1140">
        <v>50</v>
      </c>
      <c r="I1140">
        <v>1</v>
      </c>
      <c r="J1140">
        <v>3</v>
      </c>
      <c r="M1140">
        <v>50</v>
      </c>
      <c r="N1140">
        <v>67</v>
      </c>
      <c r="O1140">
        <v>3212252.2522522523</v>
      </c>
      <c r="P1140">
        <v>4022702.7027027044</v>
      </c>
      <c r="Q1140">
        <v>8</v>
      </c>
      <c r="R1140">
        <v>38</v>
      </c>
      <c r="S1140">
        <v>21927752.252252251</v>
      </c>
      <c r="T1140">
        <v>21756121.621621624</v>
      </c>
      <c r="U1140">
        <v>607927.92792792805</v>
      </c>
      <c r="V1140">
        <v>1190180.1801801799</v>
      </c>
      <c r="W1140">
        <v>4227.88</v>
      </c>
      <c r="X1140">
        <v>4298.6400000000003</v>
      </c>
    </row>
    <row r="1141" spans="1:24">
      <c r="A1141" s="7" t="s">
        <v>2219</v>
      </c>
      <c r="B1141" s="13" t="s">
        <v>2212</v>
      </c>
      <c r="C1141">
        <v>382996057.87805277</v>
      </c>
      <c r="D1141">
        <v>390531239.45169055</v>
      </c>
      <c r="E1141">
        <v>555855.85585585597</v>
      </c>
      <c r="F1141">
        <v>4863288.2882882878</v>
      </c>
      <c r="G1141">
        <v>63</v>
      </c>
      <c r="H1141">
        <v>67</v>
      </c>
      <c r="I1141">
        <v>6</v>
      </c>
      <c r="J1141">
        <v>6</v>
      </c>
      <c r="M1141">
        <v>82</v>
      </c>
      <c r="N1141">
        <v>80</v>
      </c>
      <c r="O1141">
        <v>74701801.801801801</v>
      </c>
      <c r="P1141">
        <v>131233108.1081081</v>
      </c>
      <c r="Q1141">
        <v>5288</v>
      </c>
      <c r="R1141">
        <v>3894</v>
      </c>
      <c r="S1141">
        <v>44558333.333333328</v>
      </c>
      <c r="T1141">
        <v>46287345.045045041</v>
      </c>
      <c r="U1141">
        <v>74069909.909909904</v>
      </c>
      <c r="V1141">
        <v>135811351.35135135</v>
      </c>
      <c r="W1141">
        <v>7153.28</v>
      </c>
      <c r="X1141">
        <v>6733.32</v>
      </c>
    </row>
    <row r="1142" spans="1:24">
      <c r="A1142" s="7" t="s">
        <v>2220</v>
      </c>
      <c r="B1142" s="13" t="s">
        <v>2001</v>
      </c>
      <c r="C1142">
        <v>1095510643.7302225</v>
      </c>
      <c r="D1142">
        <v>1051529932.8716396</v>
      </c>
      <c r="E1142">
        <v>38460346.846846849</v>
      </c>
      <c r="F1142">
        <v>998106.30630630697</v>
      </c>
      <c r="G1142">
        <v>189</v>
      </c>
      <c r="H1142">
        <v>105</v>
      </c>
      <c r="I1142">
        <v>16</v>
      </c>
      <c r="J1142">
        <v>11</v>
      </c>
      <c r="K1142">
        <v>5</v>
      </c>
      <c r="M1142">
        <v>251</v>
      </c>
      <c r="N1142">
        <v>172</v>
      </c>
      <c r="O1142">
        <v>38655855.855855852</v>
      </c>
      <c r="P1142">
        <v>36084144.144144148</v>
      </c>
      <c r="Q1142">
        <v>322</v>
      </c>
      <c r="R1142">
        <v>178</v>
      </c>
      <c r="S1142">
        <v>131942725.22522523</v>
      </c>
      <c r="T1142">
        <v>135218714.41441441</v>
      </c>
      <c r="U1142">
        <v>36692162.162162162</v>
      </c>
      <c r="V1142">
        <v>34752432.432432428</v>
      </c>
      <c r="W1142">
        <v>16467.560000000001</v>
      </c>
      <c r="X1142">
        <v>17380.8</v>
      </c>
    </row>
    <row r="1143" spans="1:24">
      <c r="A1143" s="7" t="s">
        <v>2221</v>
      </c>
      <c r="B1143" s="13" t="s">
        <v>2075</v>
      </c>
      <c r="C1143">
        <v>163219687.05547139</v>
      </c>
      <c r="D1143">
        <v>153523551.39860693</v>
      </c>
      <c r="E1143">
        <v>5004954.9549549548</v>
      </c>
      <c r="F1143">
        <v>5527252.2522522537</v>
      </c>
      <c r="G1143">
        <v>15</v>
      </c>
      <c r="H1143">
        <v>17</v>
      </c>
      <c r="I1143">
        <v>1</v>
      </c>
      <c r="J1143">
        <v>1</v>
      </c>
      <c r="M1143">
        <v>49</v>
      </c>
      <c r="N1143">
        <v>48</v>
      </c>
      <c r="O1143">
        <v>10410360.360360358</v>
      </c>
      <c r="P1143">
        <v>10402252.252252251</v>
      </c>
      <c r="Q1143">
        <v>50</v>
      </c>
      <c r="R1143">
        <v>24</v>
      </c>
      <c r="S1143">
        <v>41725684.684684686</v>
      </c>
      <c r="T1143">
        <v>40055801.801801801</v>
      </c>
      <c r="U1143">
        <v>10044144.144144144</v>
      </c>
      <c r="V1143">
        <v>11712252.252252253</v>
      </c>
      <c r="W1143">
        <v>6250.5599999999995</v>
      </c>
      <c r="X1143">
        <v>6347.3600000000006</v>
      </c>
    </row>
    <row r="1144" spans="1:24">
      <c r="A1144" s="7" t="s">
        <v>2222</v>
      </c>
      <c r="B1144" s="13" t="s">
        <v>2223</v>
      </c>
      <c r="C1144">
        <v>1486268087.0558085</v>
      </c>
      <c r="D1144">
        <v>1441071409.5319517</v>
      </c>
      <c r="E1144">
        <v>4644144.1441441486</v>
      </c>
      <c r="F1144">
        <v>1441121.6216216269</v>
      </c>
      <c r="G1144">
        <v>217</v>
      </c>
      <c r="H1144">
        <v>188</v>
      </c>
      <c r="I1144">
        <v>25</v>
      </c>
      <c r="J1144">
        <v>40</v>
      </c>
      <c r="K1144">
        <v>9</v>
      </c>
      <c r="M1144">
        <v>490</v>
      </c>
      <c r="N1144">
        <v>581</v>
      </c>
      <c r="O1144">
        <v>68080045.045045048</v>
      </c>
      <c r="P1144">
        <v>64880418.918918908</v>
      </c>
      <c r="Q1144">
        <v>675</v>
      </c>
      <c r="R1144">
        <v>822</v>
      </c>
      <c r="S1144">
        <v>215998445.94594595</v>
      </c>
      <c r="T1144">
        <v>211940469.36936939</v>
      </c>
      <c r="U1144">
        <v>66767837.83783783</v>
      </c>
      <c r="V1144">
        <v>67099729.729729727</v>
      </c>
      <c r="W1144">
        <v>30300.28</v>
      </c>
      <c r="X1144">
        <v>31363.119999999999</v>
      </c>
    </row>
    <row r="1145" spans="1:24">
      <c r="A1145" s="7" t="s">
        <v>2224</v>
      </c>
      <c r="B1145" s="13" t="s">
        <v>2225</v>
      </c>
      <c r="C1145">
        <v>6567119811.6389923</v>
      </c>
      <c r="D1145">
        <v>6415602807.7914915</v>
      </c>
      <c r="E1145">
        <v>7862065004.5045042</v>
      </c>
      <c r="F1145">
        <v>6355245859.4594593</v>
      </c>
      <c r="G1145">
        <v>880</v>
      </c>
      <c r="H1145">
        <v>937</v>
      </c>
      <c r="I1145">
        <v>53</v>
      </c>
      <c r="J1145">
        <v>84</v>
      </c>
      <c r="K1145">
        <v>25</v>
      </c>
      <c r="M1145">
        <v>1847</v>
      </c>
      <c r="N1145">
        <v>1961</v>
      </c>
      <c r="O1145">
        <v>646828341.44144142</v>
      </c>
      <c r="P1145">
        <v>3124533717.1171169</v>
      </c>
      <c r="Q1145">
        <v>3848</v>
      </c>
      <c r="R1145">
        <v>2695</v>
      </c>
      <c r="S1145">
        <v>1529004160.3603604</v>
      </c>
      <c r="T1145">
        <v>1829112355.8558559</v>
      </c>
      <c r="U1145">
        <v>658017972.97297299</v>
      </c>
      <c r="V1145">
        <v>2690826962.1621623</v>
      </c>
      <c r="W1145">
        <v>119925.32</v>
      </c>
      <c r="X1145">
        <v>118566.95999999999</v>
      </c>
    </row>
    <row r="1146" spans="1:24">
      <c r="A1146" s="7" t="s">
        <v>2226</v>
      </c>
      <c r="B1146" s="13" t="s">
        <v>2212</v>
      </c>
      <c r="C1146">
        <v>699949152.34429801</v>
      </c>
      <c r="D1146">
        <v>744232071.41790485</v>
      </c>
      <c r="E1146">
        <v>16326216.216216221</v>
      </c>
      <c r="F1146">
        <v>511580423.42342347</v>
      </c>
      <c r="G1146">
        <v>120</v>
      </c>
      <c r="H1146">
        <v>168</v>
      </c>
      <c r="I1146">
        <v>10</v>
      </c>
      <c r="J1146">
        <v>12</v>
      </c>
      <c r="K1146">
        <v>3</v>
      </c>
      <c r="M1146">
        <v>270</v>
      </c>
      <c r="N1146">
        <v>209</v>
      </c>
      <c r="O1146">
        <v>24170270.270270266</v>
      </c>
      <c r="P1146">
        <v>53838198.198198192</v>
      </c>
      <c r="Q1146">
        <v>144</v>
      </c>
      <c r="R1146">
        <v>337</v>
      </c>
      <c r="S1146">
        <v>98228869.369369388</v>
      </c>
      <c r="T1146">
        <v>100825137.83783785</v>
      </c>
      <c r="U1146">
        <v>14778828.828828827</v>
      </c>
      <c r="V1146">
        <v>43650900.9009009</v>
      </c>
      <c r="W1146">
        <v>12709.6</v>
      </c>
      <c r="X1146">
        <v>12351.68</v>
      </c>
    </row>
    <row r="1147" spans="1:24">
      <c r="A1147" s="7" t="s">
        <v>2227</v>
      </c>
      <c r="B1147" s="13" t="s">
        <v>2052</v>
      </c>
      <c r="C1147">
        <v>217678971.10968554</v>
      </c>
      <c r="D1147">
        <v>219781081.30392623</v>
      </c>
      <c r="E1147">
        <v>1470720.7207207209</v>
      </c>
      <c r="F1147">
        <v>818063.06306306296</v>
      </c>
      <c r="G1147">
        <v>68</v>
      </c>
      <c r="H1147">
        <v>54</v>
      </c>
      <c r="I1147">
        <v>0</v>
      </c>
      <c r="J1147">
        <v>0</v>
      </c>
      <c r="K1147">
        <v>1</v>
      </c>
      <c r="M1147">
        <v>118</v>
      </c>
      <c r="N1147">
        <v>90</v>
      </c>
      <c r="O1147">
        <v>7990090.0900900904</v>
      </c>
      <c r="P1147">
        <v>5473738.7387387399</v>
      </c>
      <c r="Q1147">
        <v>195</v>
      </c>
      <c r="R1147">
        <v>3</v>
      </c>
      <c r="S1147">
        <v>48484945.945945948</v>
      </c>
      <c r="T1147">
        <v>48635516.216216221</v>
      </c>
      <c r="U1147">
        <v>7540990.9909909926</v>
      </c>
      <c r="V1147">
        <v>5673063.0630630646</v>
      </c>
      <c r="W1147">
        <v>6757.92</v>
      </c>
      <c r="X1147">
        <v>7161.2</v>
      </c>
    </row>
    <row r="1148" spans="1:24">
      <c r="A1148" s="7" t="s">
        <v>2228</v>
      </c>
      <c r="B1148" s="13" t="s">
        <v>2229</v>
      </c>
      <c r="C1148">
        <v>5066025666.7841091</v>
      </c>
      <c r="D1148">
        <v>5119436761.996582</v>
      </c>
      <c r="E1148">
        <v>180868193.6936937</v>
      </c>
      <c r="F1148">
        <v>8673973.8738738839</v>
      </c>
      <c r="G1148">
        <v>533</v>
      </c>
      <c r="H1148">
        <v>646</v>
      </c>
      <c r="I1148">
        <v>35</v>
      </c>
      <c r="J1148">
        <v>71</v>
      </c>
      <c r="K1148">
        <v>8</v>
      </c>
      <c r="M1148">
        <v>1007</v>
      </c>
      <c r="N1148">
        <v>1070</v>
      </c>
      <c r="O1148">
        <v>207030318.01801801</v>
      </c>
      <c r="P1148">
        <v>394227373.87387383</v>
      </c>
      <c r="Q1148">
        <v>940</v>
      </c>
      <c r="R1148">
        <v>8308</v>
      </c>
      <c r="S1148">
        <v>670144632.43243241</v>
      </c>
      <c r="T1148">
        <v>655410325.22522521</v>
      </c>
      <c r="U1148">
        <v>192322792.7927928</v>
      </c>
      <c r="V1148">
        <v>366668367.56756759</v>
      </c>
      <c r="W1148">
        <v>99089.84</v>
      </c>
      <c r="X1148">
        <v>98967.12</v>
      </c>
    </row>
    <row r="1149" spans="1:24">
      <c r="A1149" s="7" t="s">
        <v>2230</v>
      </c>
      <c r="B1149" s="13" t="s">
        <v>2229</v>
      </c>
      <c r="C1149">
        <v>5793807624.1998625</v>
      </c>
      <c r="D1149">
        <v>5822793353.9140444</v>
      </c>
      <c r="E1149">
        <v>2027409918.9189191</v>
      </c>
      <c r="F1149">
        <v>2218694377.4774776</v>
      </c>
      <c r="G1149">
        <v>1043</v>
      </c>
      <c r="H1149">
        <v>1143</v>
      </c>
      <c r="I1149">
        <v>42</v>
      </c>
      <c r="J1149">
        <v>131</v>
      </c>
      <c r="K1149">
        <v>16</v>
      </c>
      <c r="M1149">
        <v>3589</v>
      </c>
      <c r="N1149">
        <v>2101</v>
      </c>
      <c r="O1149">
        <v>1826900618.9189188</v>
      </c>
      <c r="P1149">
        <v>814629236.93693697</v>
      </c>
      <c r="Q1149">
        <v>1786</v>
      </c>
      <c r="R1149">
        <v>3343</v>
      </c>
      <c r="S1149">
        <v>889307206.30630636</v>
      </c>
      <c r="T1149">
        <v>879667033.33333337</v>
      </c>
      <c r="U1149">
        <v>2312442863.0630631</v>
      </c>
      <c r="V1149">
        <v>1588259194.5945945</v>
      </c>
      <c r="W1149">
        <v>117148.68</v>
      </c>
      <c r="X1149">
        <v>116782.36</v>
      </c>
    </row>
    <row r="1150" spans="1:24">
      <c r="A1150" s="7" t="s">
        <v>2231</v>
      </c>
      <c r="B1150" s="13" t="s">
        <v>2047</v>
      </c>
      <c r="C1150">
        <v>1192695201.3149981</v>
      </c>
      <c r="D1150">
        <v>1229748684.1766939</v>
      </c>
      <c r="E1150">
        <v>5094594.594594596</v>
      </c>
      <c r="F1150">
        <v>2605000.0000000028</v>
      </c>
      <c r="G1150">
        <v>258</v>
      </c>
      <c r="H1150">
        <v>379</v>
      </c>
      <c r="I1150">
        <v>17</v>
      </c>
      <c r="J1150">
        <v>32</v>
      </c>
      <c r="M1150">
        <v>372</v>
      </c>
      <c r="N1150">
        <v>520</v>
      </c>
      <c r="O1150">
        <v>72660450.45045045</v>
      </c>
      <c r="P1150">
        <v>67981576.576576576</v>
      </c>
      <c r="Q1150">
        <v>500</v>
      </c>
      <c r="R1150">
        <v>616</v>
      </c>
      <c r="S1150">
        <v>300126454.05405402</v>
      </c>
      <c r="T1150">
        <v>301755400</v>
      </c>
      <c r="U1150">
        <v>70886475.675675675</v>
      </c>
      <c r="V1150">
        <v>62953956.756756753</v>
      </c>
      <c r="W1150">
        <v>30774.16</v>
      </c>
      <c r="X1150">
        <v>31152.880000000001</v>
      </c>
    </row>
    <row r="1151" spans="1:24">
      <c r="A1151" s="7" t="s">
        <v>2232</v>
      </c>
      <c r="B1151" s="13" t="s">
        <v>2215</v>
      </c>
      <c r="C1151">
        <v>6000195926.6011429</v>
      </c>
      <c r="D1151">
        <v>5814621092.5678139</v>
      </c>
      <c r="E1151">
        <v>3710908460.3603601</v>
      </c>
      <c r="F1151">
        <v>4873048817.1171169</v>
      </c>
      <c r="G1151">
        <v>824</v>
      </c>
      <c r="H1151">
        <v>829</v>
      </c>
      <c r="I1151">
        <v>64</v>
      </c>
      <c r="J1151">
        <v>71</v>
      </c>
      <c r="K1151">
        <v>14</v>
      </c>
      <c r="M1151">
        <v>1621</v>
      </c>
      <c r="N1151">
        <v>1673</v>
      </c>
      <c r="O1151">
        <v>338117851.35135138</v>
      </c>
      <c r="P1151">
        <v>466710186.48648649</v>
      </c>
      <c r="Q1151">
        <v>4747</v>
      </c>
      <c r="R1151">
        <v>1931</v>
      </c>
      <c r="S1151">
        <v>1019400605.4054054</v>
      </c>
      <c r="T1151">
        <v>1025577837.8378379</v>
      </c>
      <c r="U1151">
        <v>293600533.33333331</v>
      </c>
      <c r="V1151">
        <v>506239499.09909904</v>
      </c>
      <c r="W1151">
        <v>124151.36</v>
      </c>
      <c r="X1151">
        <v>123288.12</v>
      </c>
    </row>
    <row r="1152" spans="1:24">
      <c r="A1152" s="7" t="s">
        <v>2233</v>
      </c>
      <c r="B1152" s="13" t="s">
        <v>1676</v>
      </c>
      <c r="C1152">
        <v>584560398.35525322</v>
      </c>
      <c r="D1152">
        <v>589558220.41407275</v>
      </c>
      <c r="E1152">
        <v>2672072.072072072</v>
      </c>
      <c r="F1152">
        <v>2557612.6126126121</v>
      </c>
      <c r="G1152">
        <v>177</v>
      </c>
      <c r="H1152">
        <v>199</v>
      </c>
      <c r="I1152">
        <v>11</v>
      </c>
      <c r="J1152">
        <v>12</v>
      </c>
      <c r="M1152">
        <v>235</v>
      </c>
      <c r="N1152">
        <v>272</v>
      </c>
      <c r="O1152">
        <v>106825495.4954955</v>
      </c>
      <c r="P1152">
        <v>113669107.20720722</v>
      </c>
      <c r="Q1152">
        <v>340</v>
      </c>
      <c r="R1152">
        <v>456</v>
      </c>
      <c r="S1152">
        <v>103995417.11711714</v>
      </c>
      <c r="T1152">
        <v>103520774.77477477</v>
      </c>
      <c r="U1152">
        <v>104666666.66666666</v>
      </c>
      <c r="V1152">
        <v>81842181.981981978</v>
      </c>
      <c r="W1152">
        <v>16229.84</v>
      </c>
      <c r="X1152">
        <v>15961.72</v>
      </c>
    </row>
    <row r="1153" spans="1:24">
      <c r="A1153" s="7" t="s">
        <v>2234</v>
      </c>
      <c r="B1153" s="13" t="s">
        <v>2235</v>
      </c>
      <c r="C1153">
        <v>430499130.42700833</v>
      </c>
      <c r="D1153">
        <v>410978098.16313583</v>
      </c>
      <c r="E1153">
        <v>1869369.369369372</v>
      </c>
      <c r="F1153">
        <v>251652.25225225001</v>
      </c>
      <c r="G1153">
        <v>166</v>
      </c>
      <c r="H1153">
        <v>166</v>
      </c>
      <c r="I1153">
        <v>15</v>
      </c>
      <c r="J1153">
        <v>19</v>
      </c>
      <c r="M1153">
        <v>214</v>
      </c>
      <c r="N1153">
        <v>210</v>
      </c>
      <c r="O1153">
        <v>27979909.909909911</v>
      </c>
      <c r="P1153">
        <v>39944481.981981985</v>
      </c>
      <c r="Q1153">
        <v>332</v>
      </c>
      <c r="R1153">
        <v>489</v>
      </c>
      <c r="S1153">
        <v>115543068.46846846</v>
      </c>
      <c r="T1153">
        <v>111245272.97297297</v>
      </c>
      <c r="U1153">
        <v>28801711.711711712</v>
      </c>
      <c r="V1153">
        <v>39650315.315315314</v>
      </c>
      <c r="W1153">
        <v>18188.080000000002</v>
      </c>
      <c r="X1153">
        <v>17876.12</v>
      </c>
    </row>
    <row r="1154" spans="1:24">
      <c r="A1154" s="7" t="s">
        <v>2236</v>
      </c>
      <c r="B1154" s="13" t="s">
        <v>1231</v>
      </c>
      <c r="C1154">
        <v>207187774.71804792</v>
      </c>
      <c r="D1154">
        <v>223528971.95947242</v>
      </c>
      <c r="E1154">
        <v>5398198.1981981993</v>
      </c>
      <c r="F1154">
        <v>652162.16216216295</v>
      </c>
      <c r="G1154">
        <v>103</v>
      </c>
      <c r="H1154">
        <v>154</v>
      </c>
      <c r="I1154">
        <v>4</v>
      </c>
      <c r="J1154">
        <v>5</v>
      </c>
      <c r="M1154">
        <v>120</v>
      </c>
      <c r="N1154">
        <v>183</v>
      </c>
      <c r="O1154">
        <v>10172972.972972972</v>
      </c>
      <c r="P1154">
        <v>14113423.423423421</v>
      </c>
      <c r="R1154">
        <v>42</v>
      </c>
      <c r="S1154">
        <v>71117991.891891882</v>
      </c>
      <c r="T1154">
        <v>77658969.369369373</v>
      </c>
      <c r="U1154">
        <v>9218421.6216216162</v>
      </c>
      <c r="V1154">
        <v>11306756.756756755</v>
      </c>
      <c r="W1154">
        <v>8152.56</v>
      </c>
      <c r="X1154">
        <v>8485.48</v>
      </c>
    </row>
    <row r="1155" spans="1:24">
      <c r="A1155" s="7" t="s">
        <v>2237</v>
      </c>
      <c r="B1155" s="13" t="s">
        <v>1613</v>
      </c>
      <c r="C1155">
        <v>695826302.76742518</v>
      </c>
      <c r="D1155">
        <v>683293413.20020533</v>
      </c>
      <c r="E1155">
        <v>303218480.18018019</v>
      </c>
      <c r="F1155">
        <v>10977447.747747762</v>
      </c>
      <c r="G1155">
        <v>113</v>
      </c>
      <c r="H1155">
        <v>113</v>
      </c>
      <c r="I1155">
        <v>10</v>
      </c>
      <c r="J1155">
        <v>26</v>
      </c>
      <c r="K1155">
        <v>6</v>
      </c>
      <c r="M1155">
        <v>280</v>
      </c>
      <c r="N1155">
        <v>359</v>
      </c>
      <c r="O1155">
        <v>285443410.8108108</v>
      </c>
      <c r="P1155">
        <v>595185159.45945942</v>
      </c>
      <c r="Q1155">
        <v>14</v>
      </c>
      <c r="R1155">
        <v>820</v>
      </c>
      <c r="S1155">
        <v>146492795.4954955</v>
      </c>
      <c r="T1155">
        <v>153835733.33333334</v>
      </c>
      <c r="U1155">
        <v>309483486.48648643</v>
      </c>
      <c r="V1155">
        <v>561695268.46846843</v>
      </c>
      <c r="W1155">
        <v>20456.599999999999</v>
      </c>
      <c r="X1155">
        <v>19306.72</v>
      </c>
    </row>
    <row r="1156" spans="1:24">
      <c r="A1156" s="7" t="s">
        <v>2238</v>
      </c>
      <c r="B1156" s="13" t="s">
        <v>1963</v>
      </c>
      <c r="C1156">
        <v>2091427912.9884951</v>
      </c>
      <c r="D1156">
        <v>2035626851.9025168</v>
      </c>
      <c r="E1156">
        <v>804047850.45045042</v>
      </c>
      <c r="F1156">
        <v>89623575.675675705</v>
      </c>
      <c r="G1156">
        <v>464</v>
      </c>
      <c r="H1156">
        <v>536</v>
      </c>
      <c r="I1156">
        <v>36</v>
      </c>
      <c r="J1156">
        <v>60</v>
      </c>
      <c r="K1156">
        <v>4</v>
      </c>
      <c r="M1156">
        <v>757</v>
      </c>
      <c r="N1156">
        <v>992</v>
      </c>
      <c r="O1156">
        <v>181424387.38738739</v>
      </c>
      <c r="P1156">
        <v>234699945.04504502</v>
      </c>
      <c r="Q1156">
        <v>582</v>
      </c>
      <c r="R1156">
        <v>1098</v>
      </c>
      <c r="S1156">
        <v>510804497.2972973</v>
      </c>
      <c r="T1156">
        <v>510408636.03603601</v>
      </c>
      <c r="U1156">
        <v>174520248.64864865</v>
      </c>
      <c r="V1156">
        <v>192534639.63963965</v>
      </c>
      <c r="W1156">
        <v>61717.08</v>
      </c>
      <c r="X1156">
        <v>61682.44</v>
      </c>
    </row>
    <row r="1157" spans="1:24">
      <c r="A1157" s="7" t="s">
        <v>2239</v>
      </c>
      <c r="B1157" s="13" t="s">
        <v>1315</v>
      </c>
      <c r="C1157">
        <v>320151241.00678116</v>
      </c>
      <c r="D1157">
        <v>321674862.86490417</v>
      </c>
      <c r="E1157">
        <v>16380247.747747747</v>
      </c>
      <c r="F1157">
        <v>674336.03603603703</v>
      </c>
      <c r="G1157">
        <v>87</v>
      </c>
      <c r="H1157">
        <v>104</v>
      </c>
      <c r="I1157">
        <v>4</v>
      </c>
      <c r="J1157">
        <v>6</v>
      </c>
      <c r="M1157">
        <v>133</v>
      </c>
      <c r="N1157">
        <v>140</v>
      </c>
      <c r="O1157">
        <v>13939729.729729729</v>
      </c>
      <c r="P1157">
        <v>16359189.18918919</v>
      </c>
      <c r="Q1157">
        <v>66</v>
      </c>
      <c r="R1157">
        <v>92</v>
      </c>
      <c r="S1157">
        <v>80599990.990990981</v>
      </c>
      <c r="T1157">
        <v>86847162.162162155</v>
      </c>
      <c r="U1157">
        <v>14222612.612612609</v>
      </c>
      <c r="V1157">
        <v>15104774.774774771</v>
      </c>
      <c r="W1157">
        <v>8697.4</v>
      </c>
      <c r="X1157">
        <v>9089.7999999999993</v>
      </c>
    </row>
    <row r="1158" spans="1:24">
      <c r="A1158" s="7" t="s">
        <v>2240</v>
      </c>
      <c r="B1158" s="13" t="s">
        <v>2097</v>
      </c>
      <c r="C1158">
        <v>163534116.53091186</v>
      </c>
      <c r="D1158">
        <v>154273705.93745822</v>
      </c>
      <c r="E1158">
        <v>53153.153153154002</v>
      </c>
      <c r="F1158">
        <v>20107.207207207</v>
      </c>
      <c r="G1158">
        <v>96</v>
      </c>
      <c r="H1158">
        <v>40</v>
      </c>
      <c r="I1158">
        <v>2</v>
      </c>
      <c r="J1158">
        <v>4</v>
      </c>
      <c r="M1158">
        <v>230</v>
      </c>
      <c r="N1158">
        <v>360</v>
      </c>
      <c r="O1158">
        <v>6352252.2522522528</v>
      </c>
      <c r="P1158">
        <v>10301741.441441443</v>
      </c>
      <c r="Q1158">
        <v>101</v>
      </c>
      <c r="R1158">
        <v>260</v>
      </c>
      <c r="S1158">
        <v>37444756.756756753</v>
      </c>
      <c r="T1158">
        <v>38735522.522522524</v>
      </c>
      <c r="U1158">
        <v>6143513.5135135129</v>
      </c>
      <c r="V1158">
        <v>10309819.819819819</v>
      </c>
      <c r="W1158">
        <v>4185.04</v>
      </c>
      <c r="X1158">
        <v>4308</v>
      </c>
    </row>
    <row r="1159" spans="1:24">
      <c r="A1159" s="7" t="s">
        <v>2241</v>
      </c>
      <c r="B1159" s="13" t="s">
        <v>2242</v>
      </c>
      <c r="C1159">
        <v>1348549282.8071971</v>
      </c>
      <c r="D1159">
        <v>1377298016.4277902</v>
      </c>
      <c r="E1159">
        <v>4537815.3153153146</v>
      </c>
      <c r="F1159">
        <v>1172357.6576576571</v>
      </c>
      <c r="G1159">
        <v>212</v>
      </c>
      <c r="H1159">
        <v>235</v>
      </c>
      <c r="I1159">
        <v>10</v>
      </c>
      <c r="J1159">
        <v>9</v>
      </c>
      <c r="K1159">
        <v>2</v>
      </c>
      <c r="M1159">
        <v>498</v>
      </c>
      <c r="N1159">
        <v>366</v>
      </c>
      <c r="O1159">
        <v>35403333.333333328</v>
      </c>
      <c r="P1159">
        <v>84895655.855855852</v>
      </c>
      <c r="Q1159">
        <v>137</v>
      </c>
      <c r="R1159">
        <v>529</v>
      </c>
      <c r="S1159">
        <v>346158490.990991</v>
      </c>
      <c r="T1159">
        <v>349713044.14414412</v>
      </c>
      <c r="U1159">
        <v>32617567.567567565</v>
      </c>
      <c r="V1159">
        <v>86242115.315315306</v>
      </c>
      <c r="W1159">
        <v>29614.720000000001</v>
      </c>
      <c r="X1159">
        <v>30571.040000000001</v>
      </c>
    </row>
    <row r="1160" spans="1:24">
      <c r="A1160" s="7" t="s">
        <v>2243</v>
      </c>
      <c r="B1160" s="13" t="s">
        <v>2244</v>
      </c>
      <c r="C1160">
        <v>3252836788.868505</v>
      </c>
      <c r="D1160">
        <v>3065552225.3460045</v>
      </c>
      <c r="E1160">
        <v>782084540.54054046</v>
      </c>
      <c r="F1160">
        <v>14967951.35135138</v>
      </c>
      <c r="G1160">
        <v>572</v>
      </c>
      <c r="H1160">
        <v>845</v>
      </c>
      <c r="I1160">
        <v>26</v>
      </c>
      <c r="J1160">
        <v>62</v>
      </c>
      <c r="K1160">
        <v>15</v>
      </c>
      <c r="M1160">
        <v>961</v>
      </c>
      <c r="N1160">
        <v>1403</v>
      </c>
      <c r="O1160">
        <v>424992972.97297305</v>
      </c>
      <c r="P1160">
        <v>247533456.75675678</v>
      </c>
      <c r="Q1160">
        <v>554</v>
      </c>
      <c r="R1160">
        <v>1202</v>
      </c>
      <c r="S1160">
        <v>751392935.13513517</v>
      </c>
      <c r="T1160">
        <v>766601348.64864874</v>
      </c>
      <c r="U1160">
        <v>416018809.009009</v>
      </c>
      <c r="V1160">
        <v>235956036.03603601</v>
      </c>
      <c r="W1160">
        <v>73020.600000000006</v>
      </c>
      <c r="X1160">
        <v>73998.080000000002</v>
      </c>
    </row>
    <row r="1161" spans="1:24">
      <c r="A1161" s="7" t="s">
        <v>2245</v>
      </c>
      <c r="B1161" s="13" t="s">
        <v>2178</v>
      </c>
      <c r="C1161">
        <v>73019180.905407906</v>
      </c>
      <c r="D1161">
        <v>79582521.46558398</v>
      </c>
      <c r="E1161">
        <v>2665765.7657657661</v>
      </c>
      <c r="F1161">
        <v>271295.49549549702</v>
      </c>
      <c r="G1161">
        <v>20</v>
      </c>
      <c r="H1161">
        <v>28</v>
      </c>
      <c r="I1161">
        <v>1</v>
      </c>
      <c r="J1161">
        <v>2</v>
      </c>
      <c r="M1161">
        <v>108</v>
      </c>
      <c r="N1161">
        <v>168</v>
      </c>
      <c r="O1161">
        <v>27611711.711711712</v>
      </c>
      <c r="P1161">
        <v>28368828.828828827</v>
      </c>
      <c r="Q1161">
        <v>73</v>
      </c>
      <c r="R1161">
        <v>234</v>
      </c>
      <c r="S1161">
        <v>19195945.945945948</v>
      </c>
      <c r="T1161">
        <v>21320846.846846845</v>
      </c>
      <c r="U1161">
        <v>27830720.720720723</v>
      </c>
      <c r="V1161">
        <v>26886216.216216221</v>
      </c>
      <c r="W1161">
        <v>2033.3600000000001</v>
      </c>
      <c r="X1161">
        <v>2222.7600000000002</v>
      </c>
    </row>
    <row r="1162" spans="1:24">
      <c r="A1162" s="7" t="s">
        <v>2246</v>
      </c>
      <c r="B1162" s="13" t="s">
        <v>1662</v>
      </c>
      <c r="C1162">
        <v>85576696.505883455</v>
      </c>
      <c r="D1162">
        <v>83539777.092811272</v>
      </c>
      <c r="E1162">
        <v>80180.180180180003</v>
      </c>
      <c r="F1162">
        <v>64864.864864864998</v>
      </c>
      <c r="G1162">
        <v>45</v>
      </c>
      <c r="H1162">
        <v>46</v>
      </c>
      <c r="I1162">
        <v>2</v>
      </c>
      <c r="J1162">
        <v>3</v>
      </c>
      <c r="M1162">
        <v>53</v>
      </c>
      <c r="N1162">
        <v>55</v>
      </c>
      <c r="O1162">
        <v>90990.990990991006</v>
      </c>
      <c r="P1162">
        <v>2245405.4054054059</v>
      </c>
      <c r="R1162">
        <v>50</v>
      </c>
      <c r="S1162">
        <v>15077779.27927928</v>
      </c>
      <c r="T1162">
        <v>15300189.18918919</v>
      </c>
      <c r="U1162">
        <v>618378.37837837893</v>
      </c>
      <c r="V1162">
        <v>2314684.684684684</v>
      </c>
      <c r="W1162">
        <v>3395.68</v>
      </c>
      <c r="X1162">
        <v>3253.8</v>
      </c>
    </row>
    <row r="1163" spans="1:24">
      <c r="A1163" s="7" t="s">
        <v>2247</v>
      </c>
      <c r="B1163" s="13" t="s">
        <v>2248</v>
      </c>
      <c r="C1163">
        <v>2955617004.1475458</v>
      </c>
      <c r="D1163">
        <v>2815754282.1267729</v>
      </c>
      <c r="E1163">
        <v>3897747.747747751</v>
      </c>
      <c r="F1163">
        <v>5041809.9099099068</v>
      </c>
      <c r="G1163">
        <v>551</v>
      </c>
      <c r="H1163">
        <v>460</v>
      </c>
      <c r="I1163">
        <v>18</v>
      </c>
      <c r="J1163">
        <v>52</v>
      </c>
      <c r="K1163">
        <v>5</v>
      </c>
      <c r="M1163">
        <v>1408</v>
      </c>
      <c r="N1163">
        <v>1010</v>
      </c>
      <c r="O1163">
        <v>84352522.522522509</v>
      </c>
      <c r="P1163">
        <v>188859949.54954955</v>
      </c>
      <c r="Q1163">
        <v>700</v>
      </c>
      <c r="R1163">
        <v>2838</v>
      </c>
      <c r="S1163">
        <v>531555867.56756759</v>
      </c>
      <c r="T1163">
        <v>522974826.12612617</v>
      </c>
      <c r="U1163">
        <v>98957927.927927911</v>
      </c>
      <c r="V1163">
        <v>186407162.16216218</v>
      </c>
      <c r="W1163">
        <v>57341.919999999998</v>
      </c>
      <c r="X1163">
        <v>57445.240000000005</v>
      </c>
    </row>
    <row r="1164" spans="1:24">
      <c r="A1164" s="7" t="s">
        <v>2249</v>
      </c>
      <c r="B1164" s="13" t="s">
        <v>2006</v>
      </c>
      <c r="C1164">
        <v>382241389.20621526</v>
      </c>
      <c r="D1164">
        <v>385231812.60677373</v>
      </c>
      <c r="E1164">
        <v>39934017.117117122</v>
      </c>
      <c r="F1164">
        <v>1702090.090090092</v>
      </c>
      <c r="G1164">
        <v>75</v>
      </c>
      <c r="H1164">
        <v>88</v>
      </c>
      <c r="I1164">
        <v>6</v>
      </c>
      <c r="J1164">
        <v>11</v>
      </c>
      <c r="K1164">
        <v>1</v>
      </c>
      <c r="M1164">
        <v>131</v>
      </c>
      <c r="N1164">
        <v>147</v>
      </c>
      <c r="O1164">
        <v>14028648.648648646</v>
      </c>
      <c r="P1164">
        <v>44992421.621621616</v>
      </c>
      <c r="Q1164">
        <v>90</v>
      </c>
      <c r="R1164">
        <v>290</v>
      </c>
      <c r="S1164">
        <v>83593882.882882893</v>
      </c>
      <c r="T1164">
        <v>90167579.279279277</v>
      </c>
      <c r="U1164">
        <v>15624684.684684683</v>
      </c>
      <c r="V1164">
        <v>44401621.621621624</v>
      </c>
      <c r="W1164">
        <v>11637.44</v>
      </c>
      <c r="X1164">
        <v>11928.96</v>
      </c>
    </row>
    <row r="1165" spans="1:24">
      <c r="A1165" s="7" t="s">
        <v>2250</v>
      </c>
      <c r="B1165" s="13" t="s">
        <v>2251</v>
      </c>
      <c r="C1165">
        <v>2774014531.4707065</v>
      </c>
      <c r="D1165">
        <v>2684223560.0744696</v>
      </c>
      <c r="E1165">
        <v>21372594.594594602</v>
      </c>
      <c r="F1165">
        <v>13771790.09009009</v>
      </c>
      <c r="G1165">
        <v>999</v>
      </c>
      <c r="H1165">
        <v>606</v>
      </c>
      <c r="I1165">
        <v>34</v>
      </c>
      <c r="J1165">
        <v>52</v>
      </c>
      <c r="K1165">
        <v>3</v>
      </c>
      <c r="M1165">
        <v>1737</v>
      </c>
      <c r="N1165">
        <v>1887</v>
      </c>
      <c r="O1165">
        <v>3155389343.2432432</v>
      </c>
      <c r="P1165">
        <v>1927459646.8468471</v>
      </c>
      <c r="Q1165">
        <v>1038</v>
      </c>
      <c r="R1165">
        <v>1538</v>
      </c>
      <c r="S1165">
        <v>965602606.30630636</v>
      </c>
      <c r="T1165">
        <v>994818810.8108108</v>
      </c>
      <c r="U1165">
        <v>2522672900.9009008</v>
      </c>
      <c r="V1165">
        <v>1672154190.9909911</v>
      </c>
      <c r="W1165">
        <v>60357.599999999999</v>
      </c>
      <c r="X1165">
        <v>58853.919999999998</v>
      </c>
    </row>
    <row r="1166" spans="1:24">
      <c r="A1166" s="7" t="s">
        <v>2252</v>
      </c>
      <c r="B1166" s="13" t="s">
        <v>1961</v>
      </c>
      <c r="C1166">
        <v>197968797.52814737</v>
      </c>
      <c r="D1166">
        <v>192981475.37905246</v>
      </c>
      <c r="E1166">
        <v>150900.90090090199</v>
      </c>
      <c r="F1166">
        <v>265702.70270270301</v>
      </c>
      <c r="G1166">
        <v>55</v>
      </c>
      <c r="H1166">
        <v>41</v>
      </c>
      <c r="I1166">
        <v>3</v>
      </c>
      <c r="J1166">
        <v>2</v>
      </c>
      <c r="M1166">
        <v>64</v>
      </c>
      <c r="N1166">
        <v>43</v>
      </c>
      <c r="O1166">
        <v>7502702.702702702</v>
      </c>
      <c r="P1166">
        <v>12058108.108108109</v>
      </c>
      <c r="Q1166">
        <v>16</v>
      </c>
      <c r="R1166">
        <v>32</v>
      </c>
      <c r="S1166">
        <v>39958567.567567572</v>
      </c>
      <c r="T1166">
        <v>42471324.324324332</v>
      </c>
      <c r="U1166">
        <v>7296846.8468468459</v>
      </c>
      <c r="V1166">
        <v>9762072.072072072</v>
      </c>
      <c r="W1166">
        <v>2814.04</v>
      </c>
      <c r="X1166">
        <v>2836.48</v>
      </c>
    </row>
    <row r="1167" spans="1:24">
      <c r="A1167" s="7" t="s">
        <v>2253</v>
      </c>
      <c r="B1167" s="13" t="s">
        <v>2254</v>
      </c>
      <c r="C1167">
        <v>200330390.40220025</v>
      </c>
      <c r="D1167">
        <v>214427163.05959812</v>
      </c>
      <c r="E1167">
        <v>3461711.7117117131</v>
      </c>
      <c r="F1167">
        <v>1072216.216216218</v>
      </c>
      <c r="G1167">
        <v>54</v>
      </c>
      <c r="H1167">
        <v>59</v>
      </c>
      <c r="I1167">
        <v>3</v>
      </c>
      <c r="J1167">
        <v>7</v>
      </c>
      <c r="K1167">
        <v>1</v>
      </c>
      <c r="M1167">
        <v>85</v>
      </c>
      <c r="N1167">
        <v>71</v>
      </c>
      <c r="O1167">
        <v>39957207.207207203</v>
      </c>
      <c r="P1167">
        <v>52051216.216216221</v>
      </c>
      <c r="Q1167">
        <v>14</v>
      </c>
      <c r="R1167">
        <v>144</v>
      </c>
      <c r="S1167">
        <v>52157441.441441439</v>
      </c>
      <c r="T1167">
        <v>55782283.783783779</v>
      </c>
      <c r="U1167">
        <v>21028288.288288288</v>
      </c>
      <c r="V1167">
        <v>26512702.702702705</v>
      </c>
      <c r="W1167">
        <v>5936.12</v>
      </c>
      <c r="X1167">
        <v>5834.2</v>
      </c>
    </row>
    <row r="1168" spans="1:24">
      <c r="A1168" s="7" t="s">
        <v>2255</v>
      </c>
      <c r="B1168" s="13" t="s">
        <v>1059</v>
      </c>
      <c r="C1168">
        <v>1342215414.7306848</v>
      </c>
      <c r="D1168">
        <v>1323281112.4405179</v>
      </c>
      <c r="E1168">
        <v>7563963.9639639631</v>
      </c>
      <c r="F1168">
        <v>2510663.0630630632</v>
      </c>
      <c r="G1168">
        <v>253</v>
      </c>
      <c r="H1168">
        <v>358</v>
      </c>
      <c r="I1168">
        <v>22</v>
      </c>
      <c r="J1168">
        <v>33</v>
      </c>
      <c r="M1168">
        <v>483</v>
      </c>
      <c r="N1168">
        <v>669</v>
      </c>
      <c r="O1168">
        <v>59587117.117117122</v>
      </c>
      <c r="P1168">
        <v>76906204.504504502</v>
      </c>
      <c r="Q1168">
        <v>917</v>
      </c>
      <c r="R1168">
        <v>1411</v>
      </c>
      <c r="S1168">
        <v>264507579.27927929</v>
      </c>
      <c r="T1168">
        <v>266051268.46846849</v>
      </c>
      <c r="U1168">
        <v>55499549.54954955</v>
      </c>
      <c r="V1168">
        <v>1068112081.081081</v>
      </c>
      <c r="W1168">
        <v>34715.839999999997</v>
      </c>
      <c r="X1168">
        <v>33489.08</v>
      </c>
    </row>
    <row r="1169" spans="1:24">
      <c r="A1169" s="7" t="s">
        <v>2256</v>
      </c>
      <c r="B1169" s="13" t="s">
        <v>1247</v>
      </c>
      <c r="C1169">
        <v>1049021723.85974</v>
      </c>
      <c r="D1169">
        <v>1067307017.20315</v>
      </c>
      <c r="E1169">
        <v>3909639.6396396402</v>
      </c>
      <c r="F1169">
        <v>6249094.5945945932</v>
      </c>
      <c r="G1169">
        <v>383</v>
      </c>
      <c r="H1169">
        <v>468</v>
      </c>
      <c r="I1169">
        <v>19</v>
      </c>
      <c r="J1169">
        <v>29</v>
      </c>
      <c r="M1169">
        <v>473</v>
      </c>
      <c r="N1169">
        <v>577</v>
      </c>
      <c r="O1169">
        <v>99981981.981981978</v>
      </c>
      <c r="P1169">
        <v>116862718.91891891</v>
      </c>
      <c r="Q1169">
        <v>408</v>
      </c>
      <c r="R1169">
        <v>688</v>
      </c>
      <c r="S1169">
        <v>287131042.34234232</v>
      </c>
      <c r="T1169">
        <v>293341027.02702701</v>
      </c>
      <c r="U1169">
        <v>96828684.684684679</v>
      </c>
      <c r="V1169">
        <v>102078726.12612614</v>
      </c>
      <c r="W1169">
        <v>35638.76</v>
      </c>
      <c r="X1169">
        <v>36183.839999999997</v>
      </c>
    </row>
    <row r="1170" spans="1:24">
      <c r="A1170" s="7" t="s">
        <v>2257</v>
      </c>
      <c r="B1170" s="13" t="s">
        <v>1233</v>
      </c>
      <c r="C1170">
        <v>367736966.76132369</v>
      </c>
      <c r="D1170">
        <v>366855733.17127609</v>
      </c>
      <c r="E1170">
        <v>725225.22522522602</v>
      </c>
      <c r="F1170">
        <v>389396.39639639697</v>
      </c>
      <c r="G1170">
        <v>42</v>
      </c>
      <c r="H1170">
        <v>32</v>
      </c>
      <c r="I1170">
        <v>1</v>
      </c>
      <c r="J1170">
        <v>2</v>
      </c>
      <c r="M1170">
        <v>63</v>
      </c>
      <c r="N1170">
        <v>52</v>
      </c>
      <c r="O1170">
        <v>3802702.702702702</v>
      </c>
      <c r="P1170">
        <v>7597522.5225225221</v>
      </c>
      <c r="Q1170">
        <v>5</v>
      </c>
      <c r="R1170">
        <v>26</v>
      </c>
      <c r="S1170">
        <v>62206269.369369373</v>
      </c>
      <c r="T1170">
        <v>65869282.882882878</v>
      </c>
      <c r="U1170">
        <v>3076126.126126125</v>
      </c>
      <c r="V1170">
        <v>7191531.5315315332</v>
      </c>
      <c r="W1170">
        <v>6579.88</v>
      </c>
      <c r="X1170">
        <v>6459.8</v>
      </c>
    </row>
    <row r="1171" spans="1:24">
      <c r="A1171" s="7" t="s">
        <v>2258</v>
      </c>
      <c r="B1171" s="13" t="s">
        <v>2259</v>
      </c>
      <c r="C1171">
        <v>864953239.86622357</v>
      </c>
      <c r="D1171">
        <v>847237599.50929022</v>
      </c>
      <c r="E1171">
        <v>237139643.24324328</v>
      </c>
      <c r="F1171">
        <v>3146235.1351351412</v>
      </c>
      <c r="G1171">
        <v>193</v>
      </c>
      <c r="H1171">
        <v>147</v>
      </c>
      <c r="I1171">
        <v>8</v>
      </c>
      <c r="J1171">
        <v>9</v>
      </c>
      <c r="M1171">
        <v>446</v>
      </c>
      <c r="N1171">
        <v>302</v>
      </c>
      <c r="O1171">
        <v>24949369.369369365</v>
      </c>
      <c r="P1171">
        <v>38870900.9009009</v>
      </c>
      <c r="Q1171">
        <v>26</v>
      </c>
      <c r="R1171">
        <v>345</v>
      </c>
      <c r="S1171">
        <v>220541482.88288289</v>
      </c>
      <c r="T1171">
        <v>225406372.97297299</v>
      </c>
      <c r="U1171">
        <v>22851891.891891893</v>
      </c>
      <c r="V1171">
        <v>32087027.02702703</v>
      </c>
      <c r="W1171">
        <v>21592.879999999997</v>
      </c>
      <c r="X1171">
        <v>21326.84</v>
      </c>
    </row>
    <row r="1172" spans="1:24">
      <c r="A1172" s="7" t="s">
        <v>2260</v>
      </c>
      <c r="B1172" s="13" t="s">
        <v>1323</v>
      </c>
      <c r="C1172">
        <v>873820991.61201477</v>
      </c>
      <c r="D1172">
        <v>874244712.24942648</v>
      </c>
      <c r="E1172">
        <v>5948378.3783783792</v>
      </c>
      <c r="F1172">
        <v>22698318.018018015</v>
      </c>
      <c r="G1172">
        <v>264</v>
      </c>
      <c r="H1172">
        <v>210</v>
      </c>
      <c r="I1172">
        <v>26</v>
      </c>
      <c r="J1172">
        <v>39</v>
      </c>
      <c r="K1172">
        <v>9</v>
      </c>
      <c r="M1172">
        <v>411</v>
      </c>
      <c r="N1172">
        <v>448</v>
      </c>
      <c r="O1172">
        <v>146642657.65765765</v>
      </c>
      <c r="P1172">
        <v>165352072.07207206</v>
      </c>
      <c r="Q1172">
        <v>586</v>
      </c>
      <c r="R1172">
        <v>862</v>
      </c>
      <c r="S1172">
        <v>234272191.8918919</v>
      </c>
      <c r="T1172">
        <v>240346038.73873875</v>
      </c>
      <c r="U1172">
        <v>133010219.81981982</v>
      </c>
      <c r="V1172">
        <v>163812250.45045045</v>
      </c>
      <c r="W1172">
        <v>24920.28</v>
      </c>
      <c r="X1172">
        <v>24990.32</v>
      </c>
    </row>
    <row r="1173" spans="1:24">
      <c r="A1173" s="7" t="s">
        <v>2261</v>
      </c>
      <c r="B1173" s="13" t="s">
        <v>2026</v>
      </c>
      <c r="C1173">
        <v>877809089.74278545</v>
      </c>
      <c r="D1173">
        <v>849077384.93305731</v>
      </c>
      <c r="E1173">
        <v>2540540.540540542</v>
      </c>
      <c r="F1173">
        <v>82630.630630632004</v>
      </c>
      <c r="G1173">
        <v>129</v>
      </c>
      <c r="H1173">
        <v>109</v>
      </c>
      <c r="I1173">
        <v>11</v>
      </c>
      <c r="J1173">
        <v>18</v>
      </c>
      <c r="M1173">
        <v>335</v>
      </c>
      <c r="N1173">
        <v>335</v>
      </c>
      <c r="O1173">
        <v>103786396.3963964</v>
      </c>
      <c r="P1173">
        <v>126738179.27927928</v>
      </c>
      <c r="Q1173">
        <v>237</v>
      </c>
      <c r="R1173">
        <v>523</v>
      </c>
      <c r="S1173">
        <v>146208612.61261261</v>
      </c>
      <c r="T1173">
        <v>151343940.54054055</v>
      </c>
      <c r="U1173">
        <v>91874234.234234244</v>
      </c>
      <c r="V1173">
        <v>111322702.7027027</v>
      </c>
      <c r="W1173">
        <v>19490.440000000002</v>
      </c>
      <c r="X1173">
        <v>19661.239999999998</v>
      </c>
    </row>
    <row r="1174" spans="1:24">
      <c r="A1174" s="7" t="s">
        <v>2262</v>
      </c>
      <c r="B1174" s="13" t="s">
        <v>964</v>
      </c>
      <c r="C1174">
        <v>4431354761.7386589</v>
      </c>
      <c r="D1174">
        <v>4370522326.1680832</v>
      </c>
      <c r="E1174">
        <v>822400414.41441429</v>
      </c>
      <c r="F1174">
        <v>32580281.981982008</v>
      </c>
      <c r="G1174">
        <v>648</v>
      </c>
      <c r="H1174">
        <v>584</v>
      </c>
      <c r="I1174">
        <v>29</v>
      </c>
      <c r="J1174">
        <v>52</v>
      </c>
      <c r="K1174">
        <v>4</v>
      </c>
      <c r="M1174">
        <v>1145</v>
      </c>
      <c r="N1174">
        <v>1153</v>
      </c>
      <c r="O1174">
        <v>311106846.84684682</v>
      </c>
      <c r="P1174">
        <v>245247570.27027029</v>
      </c>
      <c r="Q1174">
        <v>325</v>
      </c>
      <c r="R1174">
        <v>1914</v>
      </c>
      <c r="S1174">
        <v>1034618453.1531532</v>
      </c>
      <c r="T1174">
        <v>1078844511.7117119</v>
      </c>
      <c r="U1174">
        <v>295914908.1081081</v>
      </c>
      <c r="V1174">
        <v>224507657.65765768</v>
      </c>
      <c r="W1174">
        <v>99061.36</v>
      </c>
      <c r="X1174">
        <v>100643.95999999999</v>
      </c>
    </row>
    <row r="1175" spans="1:24">
      <c r="A1175" s="7" t="s">
        <v>2263</v>
      </c>
      <c r="B1175" s="13" t="s">
        <v>2264</v>
      </c>
      <c r="C1175">
        <v>63535441.500177875</v>
      </c>
      <c r="D1175">
        <v>62433830.294448547</v>
      </c>
      <c r="E1175">
        <v>20720.720720721001</v>
      </c>
      <c r="F1175">
        <v>8108.1081081089997</v>
      </c>
      <c r="G1175">
        <v>10</v>
      </c>
      <c r="H1175">
        <v>16</v>
      </c>
      <c r="I1175">
        <v>0</v>
      </c>
      <c r="J1175">
        <v>0</v>
      </c>
      <c r="K1175">
        <v>1</v>
      </c>
      <c r="M1175">
        <v>15</v>
      </c>
      <c r="N1175">
        <v>19</v>
      </c>
      <c r="O1175">
        <v>2702702.702702703</v>
      </c>
      <c r="P1175">
        <v>3761711.7117117122</v>
      </c>
      <c r="Q1175">
        <v>15</v>
      </c>
      <c r="R1175">
        <v>15</v>
      </c>
      <c r="S1175">
        <v>18476675.675675675</v>
      </c>
      <c r="T1175">
        <v>16558189.189189188</v>
      </c>
      <c r="U1175">
        <v>3090990.9909909903</v>
      </c>
      <c r="V1175">
        <v>3739549.5495495489</v>
      </c>
      <c r="W1175">
        <v>1039.2</v>
      </c>
      <c r="X1175">
        <v>1024.8</v>
      </c>
    </row>
    <row r="1176" spans="1:24">
      <c r="A1176" s="7" t="s">
        <v>2265</v>
      </c>
      <c r="B1176" s="13" t="s">
        <v>2026</v>
      </c>
      <c r="C1176">
        <v>657336427.44896686</v>
      </c>
      <c r="D1176">
        <v>668434767.57343507</v>
      </c>
      <c r="E1176">
        <v>691891.89189189405</v>
      </c>
      <c r="F1176">
        <v>908639.63963964395</v>
      </c>
      <c r="G1176">
        <v>78</v>
      </c>
      <c r="H1176">
        <v>77</v>
      </c>
      <c r="I1176">
        <v>19</v>
      </c>
      <c r="J1176">
        <v>21</v>
      </c>
      <c r="K1176">
        <v>2</v>
      </c>
      <c r="M1176">
        <v>178</v>
      </c>
      <c r="N1176">
        <v>186</v>
      </c>
      <c r="O1176">
        <v>81886396.396396399</v>
      </c>
      <c r="P1176">
        <v>115408367.56756756</v>
      </c>
      <c r="Q1176">
        <v>217</v>
      </c>
      <c r="R1176">
        <v>441</v>
      </c>
      <c r="S1176">
        <v>83972914.414414421</v>
      </c>
      <c r="T1176">
        <v>87512144.144144148</v>
      </c>
      <c r="U1176">
        <v>82318828.828828827</v>
      </c>
      <c r="V1176">
        <v>107938918.91891892</v>
      </c>
      <c r="W1176">
        <v>11214.04</v>
      </c>
      <c r="X1176">
        <v>11845.720000000001</v>
      </c>
    </row>
    <row r="1177" spans="1:24">
      <c r="A1177" s="7" t="s">
        <v>2266</v>
      </c>
      <c r="B1177" s="13" t="s">
        <v>2267</v>
      </c>
      <c r="C1177">
        <v>383934514.62879038</v>
      </c>
      <c r="D1177">
        <v>382655952.61575145</v>
      </c>
      <c r="E1177">
        <v>18767347.747747753</v>
      </c>
      <c r="F1177">
        <v>21566245.945945945</v>
      </c>
      <c r="G1177">
        <v>100</v>
      </c>
      <c r="H1177">
        <v>72</v>
      </c>
      <c r="I1177">
        <v>2</v>
      </c>
      <c r="J1177">
        <v>4</v>
      </c>
      <c r="K1177">
        <v>1</v>
      </c>
      <c r="M1177">
        <v>224</v>
      </c>
      <c r="N1177">
        <v>155</v>
      </c>
      <c r="O1177">
        <v>23330180.180180185</v>
      </c>
      <c r="P1177">
        <v>27859954.954954952</v>
      </c>
      <c r="Q1177">
        <v>42</v>
      </c>
      <c r="R1177">
        <v>200</v>
      </c>
      <c r="S1177">
        <v>86184486.486486495</v>
      </c>
      <c r="T1177">
        <v>86114454.954954952</v>
      </c>
      <c r="U1177">
        <v>13305405.40540541</v>
      </c>
      <c r="V1177">
        <v>26464414.414414417</v>
      </c>
      <c r="W1177">
        <v>8963.36</v>
      </c>
      <c r="X1177">
        <v>9034.4</v>
      </c>
    </row>
    <row r="1178" spans="1:24">
      <c r="A1178" s="7" t="s">
        <v>2268</v>
      </c>
      <c r="B1178" s="13" t="s">
        <v>2034</v>
      </c>
      <c r="C1178">
        <v>160701340.06687406</v>
      </c>
      <c r="D1178">
        <v>152882320.11438501</v>
      </c>
      <c r="E1178">
        <v>2232432.4324324308</v>
      </c>
      <c r="F1178">
        <v>518873.87387387402</v>
      </c>
      <c r="G1178">
        <v>93</v>
      </c>
      <c r="H1178">
        <v>33</v>
      </c>
      <c r="I1178">
        <v>2</v>
      </c>
      <c r="J1178">
        <v>2</v>
      </c>
      <c r="M1178">
        <v>114</v>
      </c>
      <c r="N1178">
        <v>51</v>
      </c>
      <c r="O1178">
        <v>18859009.009009007</v>
      </c>
      <c r="P1178">
        <v>13375270.270270269</v>
      </c>
      <c r="Q1178">
        <v>111</v>
      </c>
      <c r="R1178">
        <v>39</v>
      </c>
      <c r="S1178">
        <v>39684828.828828827</v>
      </c>
      <c r="T1178">
        <v>42501617.117117122</v>
      </c>
      <c r="U1178">
        <v>13479729.729729729</v>
      </c>
      <c r="V1178">
        <v>9959232.4324324336</v>
      </c>
      <c r="W1178">
        <v>6319.52</v>
      </c>
      <c r="X1178">
        <v>6325.36</v>
      </c>
    </row>
    <row r="1179" spans="1:24">
      <c r="A1179" s="7" t="s">
        <v>2269</v>
      </c>
      <c r="B1179" s="13" t="s">
        <v>2270</v>
      </c>
      <c r="C1179">
        <v>747100395.3233844</v>
      </c>
      <c r="D1179">
        <v>718931058.70027161</v>
      </c>
      <c r="E1179">
        <v>1558558.5585585609</v>
      </c>
      <c r="F1179">
        <v>961018.01801802195</v>
      </c>
      <c r="G1179">
        <v>246</v>
      </c>
      <c r="H1179">
        <v>260</v>
      </c>
      <c r="I1179">
        <v>13</v>
      </c>
      <c r="J1179">
        <v>11</v>
      </c>
      <c r="K1179">
        <v>1</v>
      </c>
      <c r="M1179">
        <v>412</v>
      </c>
      <c r="N1179">
        <v>430</v>
      </c>
      <c r="O1179">
        <v>111809009.00900902</v>
      </c>
      <c r="P1179">
        <v>29355855.855855852</v>
      </c>
      <c r="Q1179">
        <v>60</v>
      </c>
      <c r="R1179">
        <v>286</v>
      </c>
      <c r="S1179">
        <v>192462126.12612614</v>
      </c>
      <c r="T1179">
        <v>211993198.1981982</v>
      </c>
      <c r="U1179">
        <v>19365675.675675675</v>
      </c>
      <c r="V1179">
        <v>32039545.945945948</v>
      </c>
      <c r="W1179">
        <v>19510.84</v>
      </c>
      <c r="X1179">
        <v>19454.72</v>
      </c>
    </row>
    <row r="1180" spans="1:24">
      <c r="A1180" s="7" t="s">
        <v>2271</v>
      </c>
      <c r="B1180" s="13" t="s">
        <v>2272</v>
      </c>
      <c r="C1180">
        <v>246847531.04861945</v>
      </c>
      <c r="D1180">
        <v>249988978.50495011</v>
      </c>
      <c r="E1180">
        <v>4477176.5765765784</v>
      </c>
      <c r="F1180">
        <v>157880441.44144145</v>
      </c>
      <c r="G1180">
        <v>478</v>
      </c>
      <c r="H1180">
        <v>192</v>
      </c>
      <c r="I1180">
        <v>12</v>
      </c>
      <c r="J1180">
        <v>19</v>
      </c>
      <c r="M1180">
        <v>930</v>
      </c>
      <c r="N1180">
        <v>287</v>
      </c>
      <c r="O1180">
        <v>31563243.243243244</v>
      </c>
      <c r="P1180">
        <v>37324332.432432428</v>
      </c>
      <c r="Q1180">
        <v>300</v>
      </c>
      <c r="R1180">
        <v>231</v>
      </c>
      <c r="S1180">
        <v>110844081.08108109</v>
      </c>
      <c r="T1180">
        <v>85916234.234234244</v>
      </c>
      <c r="U1180">
        <v>31511160.360360354</v>
      </c>
      <c r="V1180">
        <v>31771527.927927926</v>
      </c>
      <c r="W1180">
        <v>14049.96</v>
      </c>
      <c r="X1180">
        <v>14220.8</v>
      </c>
    </row>
    <row r="1181" spans="1:24">
      <c r="A1181" s="7" t="s">
        <v>2273</v>
      </c>
      <c r="B1181" s="13" t="s">
        <v>2274</v>
      </c>
      <c r="C1181">
        <v>96807866.060500011</v>
      </c>
      <c r="D1181">
        <v>93712016.738566607</v>
      </c>
      <c r="E1181">
        <v>4504.5045045050001</v>
      </c>
      <c r="F1181">
        <v>150450.45045045199</v>
      </c>
      <c r="G1181">
        <v>28</v>
      </c>
      <c r="H1181">
        <v>41</v>
      </c>
      <c r="I1181">
        <v>2</v>
      </c>
      <c r="J1181">
        <v>3</v>
      </c>
      <c r="M1181">
        <v>38</v>
      </c>
      <c r="N1181">
        <v>50</v>
      </c>
      <c r="O1181">
        <v>3050450.450450452</v>
      </c>
      <c r="P1181">
        <v>3529729.7297297297</v>
      </c>
      <c r="Q1181">
        <v>9</v>
      </c>
      <c r="R1181">
        <v>78</v>
      </c>
      <c r="S1181">
        <v>29393144.144144144</v>
      </c>
      <c r="T1181">
        <v>28446306.306306306</v>
      </c>
      <c r="U1181">
        <v>2234774.774774774</v>
      </c>
      <c r="V1181">
        <v>2637027.0270270272</v>
      </c>
      <c r="W1181">
        <v>4443.4400000000005</v>
      </c>
      <c r="X1181">
        <v>4564.84</v>
      </c>
    </row>
    <row r="1182" spans="1:24">
      <c r="A1182" s="7" t="s">
        <v>2275</v>
      </c>
      <c r="B1182" s="13" t="s">
        <v>1150</v>
      </c>
      <c r="C1182">
        <v>2912068798.4191322</v>
      </c>
      <c r="D1182">
        <v>2713401543.5660057</v>
      </c>
      <c r="E1182">
        <v>508693651.35135138</v>
      </c>
      <c r="F1182">
        <v>17903938.738738753</v>
      </c>
      <c r="G1182">
        <v>349</v>
      </c>
      <c r="H1182">
        <v>339</v>
      </c>
      <c r="I1182">
        <v>21</v>
      </c>
      <c r="J1182">
        <v>25</v>
      </c>
      <c r="K1182">
        <v>21</v>
      </c>
      <c r="M1182">
        <v>729</v>
      </c>
      <c r="N1182">
        <v>716</v>
      </c>
      <c r="O1182">
        <v>125131621.62162161</v>
      </c>
      <c r="P1182">
        <v>116099778.37837838</v>
      </c>
      <c r="Q1182">
        <v>443</v>
      </c>
      <c r="R1182">
        <v>1053</v>
      </c>
      <c r="S1182">
        <v>335940253.15315318</v>
      </c>
      <c r="T1182">
        <v>326395432.43243241</v>
      </c>
      <c r="U1182">
        <v>117008828.82882883</v>
      </c>
      <c r="V1182">
        <v>107197747.74774775</v>
      </c>
      <c r="W1182">
        <v>54347.839999999997</v>
      </c>
      <c r="X1182">
        <v>54636.119999999995</v>
      </c>
    </row>
    <row r="1183" spans="1:24">
      <c r="A1183" s="7" t="s">
        <v>2276</v>
      </c>
      <c r="B1183" s="13" t="s">
        <v>1229</v>
      </c>
      <c r="C1183">
        <v>1887651649.630981</v>
      </c>
      <c r="D1183">
        <v>1836412307.1394758</v>
      </c>
      <c r="E1183">
        <v>2912612.6126126209</v>
      </c>
      <c r="F1183">
        <v>2179783.7837837879</v>
      </c>
      <c r="G1183">
        <v>516</v>
      </c>
      <c r="H1183">
        <v>240</v>
      </c>
      <c r="I1183">
        <v>20</v>
      </c>
      <c r="J1183">
        <v>31</v>
      </c>
      <c r="K1183">
        <v>2</v>
      </c>
      <c r="M1183">
        <v>722</v>
      </c>
      <c r="N1183">
        <v>486</v>
      </c>
      <c r="O1183">
        <v>365361621.62162161</v>
      </c>
      <c r="P1183">
        <v>498742203.6036036</v>
      </c>
      <c r="Q1183">
        <v>455</v>
      </c>
      <c r="R1183">
        <v>1015</v>
      </c>
      <c r="S1183">
        <v>370663786.48648649</v>
      </c>
      <c r="T1183">
        <v>370619334.23423421</v>
      </c>
      <c r="U1183">
        <v>25064627.027027026</v>
      </c>
      <c r="V1183">
        <v>56041441.441441439</v>
      </c>
      <c r="W1183">
        <v>42460.44</v>
      </c>
      <c r="X1183">
        <v>43215.199999999997</v>
      </c>
    </row>
    <row r="1184" spans="1:24">
      <c r="A1184" s="7" t="s">
        <v>2277</v>
      </c>
      <c r="B1184" s="13" t="s">
        <v>848</v>
      </c>
      <c r="C1184">
        <v>1016503577.0734605</v>
      </c>
      <c r="D1184">
        <v>980528246.89612746</v>
      </c>
      <c r="E1184">
        <v>104283783.78378381</v>
      </c>
      <c r="F1184">
        <v>116488312.61261263</v>
      </c>
      <c r="G1184">
        <v>736</v>
      </c>
      <c r="H1184">
        <v>340</v>
      </c>
      <c r="I1184">
        <v>28</v>
      </c>
      <c r="J1184">
        <v>18</v>
      </c>
      <c r="M1184">
        <v>1001</v>
      </c>
      <c r="N1184">
        <v>480</v>
      </c>
      <c r="O1184">
        <v>1386145585.5855856</v>
      </c>
      <c r="P1184">
        <v>579957686.48648643</v>
      </c>
      <c r="Q1184">
        <v>536</v>
      </c>
      <c r="R1184">
        <v>592</v>
      </c>
      <c r="S1184">
        <v>399142890.09009016</v>
      </c>
      <c r="T1184">
        <v>411338010.8108108</v>
      </c>
      <c r="U1184">
        <v>1451968500.9009011</v>
      </c>
      <c r="V1184">
        <v>236052324.32432431</v>
      </c>
      <c r="W1184">
        <v>30173.32</v>
      </c>
      <c r="X1184">
        <v>30465.48</v>
      </c>
    </row>
    <row r="1185" spans="1:24">
      <c r="A1185" s="7" t="s">
        <v>2278</v>
      </c>
      <c r="B1185" s="13" t="s">
        <v>1599</v>
      </c>
      <c r="C1185">
        <v>192253051.24781355</v>
      </c>
      <c r="D1185">
        <v>174666524.08119664</v>
      </c>
      <c r="E1185">
        <v>15033152.252252255</v>
      </c>
      <c r="F1185">
        <v>206365.76576576801</v>
      </c>
      <c r="G1185">
        <v>105</v>
      </c>
      <c r="H1185">
        <v>49</v>
      </c>
      <c r="I1185">
        <v>2</v>
      </c>
      <c r="J1185">
        <v>4</v>
      </c>
      <c r="M1185">
        <v>139</v>
      </c>
      <c r="N1185">
        <v>86</v>
      </c>
      <c r="O1185">
        <v>14033783.783783784</v>
      </c>
      <c r="P1185">
        <v>12128507.207207208</v>
      </c>
      <c r="Q1185">
        <v>276</v>
      </c>
      <c r="R1185">
        <v>113</v>
      </c>
      <c r="S1185">
        <v>56028536.036036037</v>
      </c>
      <c r="T1185">
        <v>47837761.261261255</v>
      </c>
      <c r="U1185">
        <v>15104414.414414413</v>
      </c>
      <c r="V1185">
        <v>21652565.765765764</v>
      </c>
      <c r="W1185">
        <v>7085.4400000000005</v>
      </c>
      <c r="X1185">
        <v>6877.68</v>
      </c>
    </row>
    <row r="1186" spans="1:24">
      <c r="A1186" s="7" t="s">
        <v>2279</v>
      </c>
      <c r="B1186" s="13" t="s">
        <v>2178</v>
      </c>
      <c r="C1186">
        <v>119475866.20737423</v>
      </c>
      <c r="D1186">
        <v>122930876.78301576</v>
      </c>
      <c r="E1186">
        <v>996396.39639639598</v>
      </c>
      <c r="F1186">
        <v>219630.63063063001</v>
      </c>
      <c r="G1186">
        <v>20</v>
      </c>
      <c r="H1186">
        <v>14</v>
      </c>
      <c r="I1186">
        <v>0</v>
      </c>
      <c r="J1186">
        <v>0</v>
      </c>
      <c r="M1186">
        <v>41</v>
      </c>
      <c r="N1186">
        <v>21</v>
      </c>
      <c r="O1186">
        <v>10400090.090090089</v>
      </c>
      <c r="P1186">
        <v>11018828.82882883</v>
      </c>
      <c r="Q1186">
        <v>47</v>
      </c>
      <c r="R1186">
        <v>45</v>
      </c>
      <c r="S1186">
        <v>23175923.423423424</v>
      </c>
      <c r="T1186">
        <v>23309324.324324325</v>
      </c>
      <c r="U1186">
        <v>9800990.9909909908</v>
      </c>
      <c r="V1186">
        <v>11309639.63963964</v>
      </c>
      <c r="W1186">
        <v>2898.08</v>
      </c>
      <c r="X1186">
        <v>2814.56</v>
      </c>
    </row>
    <row r="1187" spans="1:24">
      <c r="A1187" s="7" t="s">
        <v>2280</v>
      </c>
      <c r="B1187" s="13" t="s">
        <v>1047</v>
      </c>
      <c r="C1187">
        <v>55257947.533437207</v>
      </c>
      <c r="D1187">
        <v>55302889.744988434</v>
      </c>
      <c r="E1187">
        <v>4705405.4054054068</v>
      </c>
      <c r="F1187">
        <v>1688288.288288289</v>
      </c>
      <c r="G1187">
        <v>17</v>
      </c>
      <c r="H1187">
        <v>30</v>
      </c>
      <c r="I1187">
        <v>8</v>
      </c>
      <c r="J1187">
        <v>3</v>
      </c>
      <c r="K1187">
        <v>3</v>
      </c>
      <c r="M1187">
        <v>31</v>
      </c>
      <c r="N1187">
        <v>38</v>
      </c>
      <c r="O1187">
        <v>15778378.37837838</v>
      </c>
      <c r="P1187">
        <v>16347927.927927926</v>
      </c>
      <c r="Q1187">
        <v>23</v>
      </c>
      <c r="R1187">
        <v>18</v>
      </c>
      <c r="S1187">
        <v>24385779.279279277</v>
      </c>
      <c r="T1187">
        <v>25552441.441441439</v>
      </c>
      <c r="U1187">
        <v>15768288.288288288</v>
      </c>
      <c r="V1187">
        <v>19631711.711711712</v>
      </c>
      <c r="W1187">
        <v>1133.76</v>
      </c>
      <c r="X1187">
        <v>1136.2</v>
      </c>
    </row>
    <row r="1188" spans="1:24">
      <c r="A1188" s="7" t="s">
        <v>2281</v>
      </c>
      <c r="B1188" s="13" t="s">
        <v>2024</v>
      </c>
      <c r="C1188">
        <v>1037348465.7149692</v>
      </c>
      <c r="D1188">
        <v>1019386139.3419611</v>
      </c>
      <c r="E1188">
        <v>1805405.4054054101</v>
      </c>
      <c r="F1188">
        <v>1226801.8018018049</v>
      </c>
      <c r="G1188">
        <v>262</v>
      </c>
      <c r="H1188">
        <v>281</v>
      </c>
      <c r="I1188">
        <v>19</v>
      </c>
      <c r="J1188">
        <v>15</v>
      </c>
      <c r="K1188">
        <v>3</v>
      </c>
      <c r="M1188">
        <v>350</v>
      </c>
      <c r="N1188">
        <v>401</v>
      </c>
      <c r="O1188">
        <v>143786126.12612614</v>
      </c>
      <c r="P1188">
        <v>141602702.7027027</v>
      </c>
      <c r="Q1188">
        <v>338</v>
      </c>
      <c r="R1188">
        <v>1122</v>
      </c>
      <c r="S1188">
        <v>188550539.63963962</v>
      </c>
      <c r="T1188">
        <v>193233455.85585585</v>
      </c>
      <c r="U1188">
        <v>137244544.14414415</v>
      </c>
      <c r="V1188">
        <v>140655520.72072071</v>
      </c>
      <c r="W1188">
        <v>25967.16</v>
      </c>
      <c r="X1188">
        <v>25579.040000000001</v>
      </c>
    </row>
    <row r="1189" spans="1:24">
      <c r="A1189" s="7" t="s">
        <v>2282</v>
      </c>
      <c r="B1189" s="13" t="s">
        <v>1251</v>
      </c>
      <c r="C1189">
        <v>22885454.755897719</v>
      </c>
      <c r="D1189">
        <v>23580321.159343906</v>
      </c>
      <c r="E1189">
        <v>11711.711711712</v>
      </c>
      <c r="F1189">
        <v>281081.08108108101</v>
      </c>
      <c r="G1189">
        <v>13</v>
      </c>
      <c r="H1189">
        <v>10</v>
      </c>
      <c r="I1189">
        <v>0</v>
      </c>
      <c r="J1189">
        <v>2</v>
      </c>
      <c r="M1189">
        <v>17</v>
      </c>
      <c r="N1189">
        <v>15</v>
      </c>
      <c r="O1189">
        <v>4031081.0810810812</v>
      </c>
      <c r="P1189">
        <v>2255225.2252252251</v>
      </c>
      <c r="Q1189">
        <v>121</v>
      </c>
      <c r="R1189">
        <v>15</v>
      </c>
      <c r="S1189">
        <v>3998409.9099099091</v>
      </c>
      <c r="T1189">
        <v>4271968.4684684686</v>
      </c>
      <c r="U1189">
        <v>4024234.2342342339</v>
      </c>
      <c r="V1189">
        <v>1976756.756756756</v>
      </c>
      <c r="W1189">
        <v>947.64</v>
      </c>
      <c r="X1189">
        <v>948.08</v>
      </c>
    </row>
    <row r="1190" spans="1:24">
      <c r="A1190" s="7" t="s">
        <v>2283</v>
      </c>
      <c r="B1190" s="13" t="s">
        <v>1582</v>
      </c>
      <c r="C1190">
        <v>98425712.88893488</v>
      </c>
      <c r="D1190">
        <v>91869855.06654498</v>
      </c>
      <c r="E1190">
        <v>5431531.5315315314</v>
      </c>
      <c r="F1190">
        <v>3552252.2522522528</v>
      </c>
      <c r="G1190">
        <v>136</v>
      </c>
      <c r="H1190">
        <v>94</v>
      </c>
      <c r="I1190">
        <v>2</v>
      </c>
      <c r="J1190">
        <v>4</v>
      </c>
      <c r="M1190">
        <v>218</v>
      </c>
      <c r="N1190">
        <v>169</v>
      </c>
      <c r="O1190">
        <v>14849549.549549548</v>
      </c>
      <c r="P1190">
        <v>17807297.297297295</v>
      </c>
      <c r="Q1190">
        <v>72</v>
      </c>
      <c r="R1190">
        <v>47</v>
      </c>
      <c r="S1190">
        <v>31934418.918918919</v>
      </c>
      <c r="T1190">
        <v>29362499.999999996</v>
      </c>
      <c r="U1190">
        <v>13033243.243243244</v>
      </c>
      <c r="V1190">
        <v>13990180.180180177</v>
      </c>
      <c r="W1190">
        <v>4657.88</v>
      </c>
      <c r="X1190">
        <v>4940.3599999999997</v>
      </c>
    </row>
    <row r="1191" spans="1:24">
      <c r="A1191" s="7" t="s">
        <v>2284</v>
      </c>
      <c r="B1191" s="13" t="s">
        <v>782</v>
      </c>
      <c r="C1191">
        <v>149964953.03772002</v>
      </c>
      <c r="D1191">
        <v>156316879.14723021</v>
      </c>
      <c r="E1191">
        <v>270270.27027027</v>
      </c>
      <c r="F1191">
        <v>450450.45045045001</v>
      </c>
      <c r="G1191">
        <v>33</v>
      </c>
      <c r="H1191">
        <v>47</v>
      </c>
      <c r="M1191">
        <v>39</v>
      </c>
      <c r="N1191">
        <v>59</v>
      </c>
      <c r="O1191">
        <v>810810.81081081112</v>
      </c>
      <c r="P1191">
        <v>1234234.2342342329</v>
      </c>
      <c r="R1191">
        <v>7</v>
      </c>
      <c r="S1191">
        <v>23850840.540540542</v>
      </c>
      <c r="T1191">
        <v>23973936.936936937</v>
      </c>
      <c r="U1191">
        <v>948648.64864864899</v>
      </c>
      <c r="V1191">
        <v>1081171.1711711711</v>
      </c>
      <c r="W1191">
        <v>2982.96</v>
      </c>
      <c r="X1191">
        <v>3155.88</v>
      </c>
    </row>
    <row r="1192" spans="1:24">
      <c r="A1192" s="7" t="s">
        <v>2285</v>
      </c>
      <c r="B1192" s="13" t="s">
        <v>2010</v>
      </c>
      <c r="C1192">
        <v>453370613.91537076</v>
      </c>
      <c r="D1192">
        <v>451201849.05116844</v>
      </c>
      <c r="E1192">
        <v>5561261.2612612629</v>
      </c>
      <c r="F1192">
        <v>1142612.6126126121</v>
      </c>
      <c r="G1192">
        <v>89</v>
      </c>
      <c r="H1192">
        <v>133</v>
      </c>
      <c r="I1192">
        <v>4</v>
      </c>
      <c r="J1192">
        <v>10</v>
      </c>
      <c r="M1192">
        <v>115</v>
      </c>
      <c r="N1192">
        <v>192</v>
      </c>
      <c r="O1192">
        <v>39494594.594594598</v>
      </c>
      <c r="P1192">
        <v>49342072.072072081</v>
      </c>
      <c r="Q1192">
        <v>29</v>
      </c>
      <c r="R1192">
        <v>162</v>
      </c>
      <c r="S1192">
        <v>134947905.4054054</v>
      </c>
      <c r="T1192">
        <v>139505763.96396396</v>
      </c>
      <c r="U1192">
        <v>33880720.720720723</v>
      </c>
      <c r="V1192">
        <v>40975225.225225218</v>
      </c>
      <c r="W1192">
        <v>11747.24</v>
      </c>
      <c r="X1192">
        <v>10555.84</v>
      </c>
    </row>
    <row r="1193" spans="1:24">
      <c r="A1193" s="7" t="s">
        <v>2286</v>
      </c>
      <c r="B1193" s="13" t="s">
        <v>2223</v>
      </c>
      <c r="C1193">
        <v>635421107.19786692</v>
      </c>
      <c r="D1193">
        <v>631866239.72952247</v>
      </c>
      <c r="E1193">
        <v>128548572.07207206</v>
      </c>
      <c r="F1193">
        <v>75690765.765765756</v>
      </c>
      <c r="G1193">
        <v>92</v>
      </c>
      <c r="H1193">
        <v>78</v>
      </c>
      <c r="I1193">
        <v>14</v>
      </c>
      <c r="J1193">
        <v>15</v>
      </c>
      <c r="K1193">
        <v>1</v>
      </c>
      <c r="M1193">
        <v>192</v>
      </c>
      <c r="N1193">
        <v>162</v>
      </c>
      <c r="O1193">
        <v>43334684.684684679</v>
      </c>
      <c r="P1193">
        <v>49032612.612612613</v>
      </c>
      <c r="Q1193">
        <v>299</v>
      </c>
      <c r="R1193">
        <v>380</v>
      </c>
      <c r="S1193">
        <v>92412148.648648649</v>
      </c>
      <c r="T1193">
        <v>92670438.738738745</v>
      </c>
      <c r="U1193">
        <v>42755855.855855852</v>
      </c>
      <c r="V1193">
        <v>52229009.009009011</v>
      </c>
      <c r="W1193">
        <v>13111.6</v>
      </c>
      <c r="X1193">
        <v>13048.4</v>
      </c>
    </row>
    <row r="1194" spans="1:24">
      <c r="A1194" s="7" t="s">
        <v>2287</v>
      </c>
      <c r="B1194" s="13" t="s">
        <v>2288</v>
      </c>
      <c r="C1194">
        <v>5586161563.286314</v>
      </c>
      <c r="D1194">
        <v>5425597332.0960197</v>
      </c>
      <c r="E1194">
        <v>2771383508.108108</v>
      </c>
      <c r="F1194">
        <v>76623916.216216236</v>
      </c>
      <c r="G1194">
        <v>685</v>
      </c>
      <c r="H1194">
        <v>1023</v>
      </c>
      <c r="I1194">
        <v>23</v>
      </c>
      <c r="J1194">
        <v>53</v>
      </c>
      <c r="K1194">
        <v>15</v>
      </c>
      <c r="M1194">
        <v>1226</v>
      </c>
      <c r="N1194">
        <v>1872</v>
      </c>
      <c r="O1194">
        <v>134495495.4954955</v>
      </c>
      <c r="P1194">
        <v>295813622.52252257</v>
      </c>
      <c r="Q1194">
        <v>765</v>
      </c>
      <c r="R1194">
        <v>5205</v>
      </c>
      <c r="S1194">
        <v>806626625.22522521</v>
      </c>
      <c r="T1194">
        <v>813519763.06306303</v>
      </c>
      <c r="U1194">
        <v>126141754.95495495</v>
      </c>
      <c r="V1194">
        <v>153241216.21621621</v>
      </c>
      <c r="W1194">
        <v>102899.44</v>
      </c>
      <c r="X1194">
        <v>105289.08</v>
      </c>
    </row>
    <row r="1195" spans="1:24">
      <c r="A1195" s="7" t="s">
        <v>2289</v>
      </c>
      <c r="B1195" s="13" t="s">
        <v>2064</v>
      </c>
      <c r="C1195">
        <v>329772874.18607336</v>
      </c>
      <c r="D1195">
        <v>334086413.79137164</v>
      </c>
      <c r="E1195">
        <v>5785923.4234234281</v>
      </c>
      <c r="F1195">
        <v>5091101.8018018017</v>
      </c>
      <c r="G1195">
        <v>123</v>
      </c>
      <c r="H1195">
        <v>137</v>
      </c>
      <c r="I1195">
        <v>7</v>
      </c>
      <c r="J1195">
        <v>12</v>
      </c>
      <c r="M1195">
        <v>247</v>
      </c>
      <c r="N1195">
        <v>191</v>
      </c>
      <c r="O1195">
        <v>37107448.648648649</v>
      </c>
      <c r="P1195">
        <v>56864189.189189188</v>
      </c>
      <c r="Q1195">
        <v>139</v>
      </c>
      <c r="R1195">
        <v>497</v>
      </c>
      <c r="S1195">
        <v>92605962.162162155</v>
      </c>
      <c r="T1195">
        <v>94209015.315315306</v>
      </c>
      <c r="U1195">
        <v>36339592.79279279</v>
      </c>
      <c r="V1195">
        <v>53422605.405405402</v>
      </c>
      <c r="W1195">
        <v>12493.8</v>
      </c>
      <c r="X1195">
        <v>12300.16</v>
      </c>
    </row>
    <row r="1196" spans="1:24">
      <c r="A1196" s="7" t="s">
        <v>2290</v>
      </c>
      <c r="B1196" s="13" t="s">
        <v>1552</v>
      </c>
      <c r="C1196">
        <v>333432733.4249965</v>
      </c>
      <c r="D1196">
        <v>359855068.98672253</v>
      </c>
      <c r="E1196">
        <v>951756.75675675704</v>
      </c>
      <c r="F1196">
        <v>933727.02702702698</v>
      </c>
      <c r="G1196">
        <v>83</v>
      </c>
      <c r="H1196">
        <v>93</v>
      </c>
      <c r="I1196">
        <v>4</v>
      </c>
      <c r="J1196">
        <v>4</v>
      </c>
      <c r="K1196">
        <v>1</v>
      </c>
      <c r="M1196">
        <v>249</v>
      </c>
      <c r="N1196">
        <v>140</v>
      </c>
      <c r="O1196">
        <v>12531981.98198198</v>
      </c>
      <c r="P1196">
        <v>19107531.531531531</v>
      </c>
      <c r="Q1196">
        <v>51</v>
      </c>
      <c r="R1196">
        <v>66</v>
      </c>
      <c r="S1196">
        <v>146110986.48648649</v>
      </c>
      <c r="T1196">
        <v>154486153.15315315</v>
      </c>
      <c r="U1196">
        <v>12468828.82882883</v>
      </c>
      <c r="V1196">
        <v>20700000</v>
      </c>
      <c r="W1196">
        <v>7513.16</v>
      </c>
      <c r="X1196">
        <v>7609.92</v>
      </c>
    </row>
    <row r="1197" spans="1:24">
      <c r="A1197" s="7" t="s">
        <v>2291</v>
      </c>
      <c r="B1197" s="13" t="s">
        <v>1552</v>
      </c>
      <c r="C1197">
        <v>439110489.33346868</v>
      </c>
      <c r="D1197">
        <v>467796860.29026556</v>
      </c>
      <c r="E1197">
        <v>4493730.630630631</v>
      </c>
      <c r="F1197">
        <v>72970335.135135129</v>
      </c>
      <c r="G1197">
        <v>68</v>
      </c>
      <c r="H1197">
        <v>54</v>
      </c>
      <c r="I1197">
        <v>3</v>
      </c>
      <c r="J1197">
        <v>3</v>
      </c>
      <c r="K1197">
        <v>13</v>
      </c>
      <c r="M1197">
        <v>159</v>
      </c>
      <c r="N1197">
        <v>185</v>
      </c>
      <c r="O1197">
        <v>374940531.53153151</v>
      </c>
      <c r="P1197">
        <v>41281436.036036029</v>
      </c>
      <c r="Q1197">
        <v>143</v>
      </c>
      <c r="R1197">
        <v>184</v>
      </c>
      <c r="S1197">
        <v>139683441.44144145</v>
      </c>
      <c r="T1197">
        <v>142877148.64864868</v>
      </c>
      <c r="U1197">
        <v>364823063.06306303</v>
      </c>
      <c r="V1197">
        <v>29089459.459459461</v>
      </c>
      <c r="W1197">
        <v>9603.880000000001</v>
      </c>
      <c r="X1197">
        <v>9858.92</v>
      </c>
    </row>
    <row r="1198" spans="1:24">
      <c r="A1198" s="7" t="s">
        <v>2292</v>
      </c>
      <c r="B1198" s="13" t="s">
        <v>1552</v>
      </c>
      <c r="C1198">
        <v>256558809.11318821</v>
      </c>
      <c r="D1198">
        <v>272966568.75843185</v>
      </c>
      <c r="E1198">
        <v>10032054.954954956</v>
      </c>
      <c r="F1198">
        <v>1137837.837837839</v>
      </c>
      <c r="G1198">
        <v>39</v>
      </c>
      <c r="H1198">
        <v>58</v>
      </c>
      <c r="I1198">
        <v>4</v>
      </c>
      <c r="J1198">
        <v>8</v>
      </c>
      <c r="M1198">
        <v>74</v>
      </c>
      <c r="N1198">
        <v>91</v>
      </c>
      <c r="O1198">
        <v>8980079.2792792805</v>
      </c>
      <c r="P1198">
        <v>37719247.747747742</v>
      </c>
      <c r="Q1198">
        <v>32</v>
      </c>
      <c r="R1198">
        <v>466</v>
      </c>
      <c r="S1198">
        <v>113085977.47747746</v>
      </c>
      <c r="T1198">
        <v>114494354.05405405</v>
      </c>
      <c r="U1198">
        <v>7434684.6846846845</v>
      </c>
      <c r="V1198">
        <v>18070450.45045045</v>
      </c>
      <c r="W1198">
        <v>5414.52</v>
      </c>
      <c r="X1198">
        <v>5441.2</v>
      </c>
    </row>
    <row r="1199" spans="1:24">
      <c r="A1199" s="7" t="s">
        <v>2293</v>
      </c>
      <c r="B1199" s="13" t="s">
        <v>1552</v>
      </c>
      <c r="C1199">
        <v>250752245.8985562</v>
      </c>
      <c r="D1199">
        <v>267019127.26496515</v>
      </c>
      <c r="E1199">
        <v>1470945.9459459451</v>
      </c>
      <c r="F1199">
        <v>880180.18018018105</v>
      </c>
      <c r="G1199">
        <v>60</v>
      </c>
      <c r="H1199">
        <v>77</v>
      </c>
      <c r="I1199">
        <v>1</v>
      </c>
      <c r="J1199">
        <v>4</v>
      </c>
      <c r="K1199">
        <v>1</v>
      </c>
      <c r="M1199">
        <v>88</v>
      </c>
      <c r="N1199">
        <v>107</v>
      </c>
      <c r="O1199">
        <v>14299099.0990991</v>
      </c>
      <c r="P1199">
        <v>7284842.3423423432</v>
      </c>
      <c r="Q1199">
        <v>13</v>
      </c>
      <c r="R1199">
        <v>94</v>
      </c>
      <c r="S1199">
        <v>100806432.43243243</v>
      </c>
      <c r="T1199">
        <v>112761025.22522523</v>
      </c>
      <c r="U1199">
        <v>6786216.2162162159</v>
      </c>
      <c r="V1199">
        <v>8104547.7477477472</v>
      </c>
      <c r="W1199">
        <v>5614.48</v>
      </c>
      <c r="X1199">
        <v>5572.16</v>
      </c>
    </row>
    <row r="1200" spans="1:24">
      <c r="A1200" s="7" t="s">
        <v>2294</v>
      </c>
      <c r="B1200" s="13" t="s">
        <v>1552</v>
      </c>
      <c r="C1200">
        <v>287136422.05600464</v>
      </c>
      <c r="D1200">
        <v>307087611.36270034</v>
      </c>
      <c r="E1200">
        <v>595945.94594594697</v>
      </c>
      <c r="F1200">
        <v>1261710.8108108121</v>
      </c>
      <c r="G1200">
        <v>39</v>
      </c>
      <c r="H1200">
        <v>69</v>
      </c>
      <c r="I1200">
        <v>3</v>
      </c>
      <c r="J1200">
        <v>4</v>
      </c>
      <c r="K1200">
        <v>1</v>
      </c>
      <c r="M1200">
        <v>119</v>
      </c>
      <c r="N1200">
        <v>117</v>
      </c>
      <c r="O1200">
        <v>9622072.0720720738</v>
      </c>
      <c r="P1200">
        <v>11794617.117117118</v>
      </c>
      <c r="Q1200">
        <v>24</v>
      </c>
      <c r="R1200">
        <v>270</v>
      </c>
      <c r="S1200">
        <v>99774972.972972974</v>
      </c>
      <c r="T1200">
        <v>99242004.504504502</v>
      </c>
      <c r="U1200">
        <v>8919279.2792792805</v>
      </c>
      <c r="V1200">
        <v>11701441.441441441</v>
      </c>
      <c r="W1200">
        <v>6086.4</v>
      </c>
      <c r="X1200">
        <v>6186.84</v>
      </c>
    </row>
    <row r="1201" spans="1:24">
      <c r="A1201" s="7" t="s">
        <v>2295</v>
      </c>
      <c r="B1201" s="13" t="s">
        <v>983</v>
      </c>
      <c r="C1201">
        <v>44461589.751015946</v>
      </c>
      <c r="D1201">
        <v>40379619.42126134</v>
      </c>
      <c r="F1201">
        <v>180180.18018018</v>
      </c>
      <c r="G1201">
        <v>17</v>
      </c>
      <c r="H1201">
        <v>8</v>
      </c>
      <c r="I1201">
        <v>0</v>
      </c>
      <c r="M1201">
        <v>25</v>
      </c>
      <c r="N1201">
        <v>13</v>
      </c>
      <c r="O1201">
        <v>279279.279279279</v>
      </c>
      <c r="P1201">
        <v>855855.85585585504</v>
      </c>
      <c r="S1201">
        <v>9297711.7117117122</v>
      </c>
      <c r="T1201">
        <v>8320572.072072072</v>
      </c>
      <c r="U1201">
        <v>341171.17117117101</v>
      </c>
      <c r="V1201">
        <v>1030630.630630631</v>
      </c>
      <c r="W1201">
        <v>730.07999999999993</v>
      </c>
      <c r="X1201">
        <v>688.68000000000006</v>
      </c>
    </row>
    <row r="1202" spans="1:24">
      <c r="A1202" s="7" t="s">
        <v>181</v>
      </c>
      <c r="B1202" s="13" t="s">
        <v>1337</v>
      </c>
      <c r="C1202">
        <v>177597432.57307929</v>
      </c>
      <c r="D1202">
        <v>190754059.34319279</v>
      </c>
      <c r="E1202">
        <v>2194594.5945945941</v>
      </c>
      <c r="F1202">
        <v>501801.80180180201</v>
      </c>
      <c r="G1202">
        <v>33</v>
      </c>
      <c r="H1202">
        <v>58</v>
      </c>
      <c r="I1202">
        <v>0</v>
      </c>
      <c r="J1202">
        <v>2</v>
      </c>
      <c r="M1202">
        <v>39</v>
      </c>
      <c r="N1202">
        <v>66</v>
      </c>
      <c r="O1202">
        <v>6735135.1351351347</v>
      </c>
      <c r="P1202">
        <v>10616756.756756756</v>
      </c>
      <c r="R1202">
        <v>14</v>
      </c>
      <c r="S1202">
        <v>32830382.882882886</v>
      </c>
      <c r="T1202">
        <v>36520945.945945948</v>
      </c>
      <c r="U1202">
        <v>8198378.3783783782</v>
      </c>
      <c r="V1202">
        <v>8657837.8378378395</v>
      </c>
      <c r="W1202">
        <v>2730.88</v>
      </c>
      <c r="X1202">
        <v>2740.12</v>
      </c>
    </row>
    <row r="1203" spans="1:24">
      <c r="A1203" s="7" t="s">
        <v>2296</v>
      </c>
      <c r="B1203" s="13" t="s">
        <v>2297</v>
      </c>
      <c r="C1203">
        <v>128437417.71750107</v>
      </c>
      <c r="D1203">
        <v>127263595.42029074</v>
      </c>
      <c r="E1203">
        <v>58558.558558559998</v>
      </c>
      <c r="F1203">
        <v>127927.92792792901</v>
      </c>
      <c r="G1203">
        <v>33</v>
      </c>
      <c r="H1203">
        <v>56</v>
      </c>
      <c r="I1203">
        <v>7</v>
      </c>
      <c r="J1203">
        <v>10</v>
      </c>
      <c r="M1203">
        <v>68</v>
      </c>
      <c r="N1203">
        <v>106</v>
      </c>
      <c r="O1203">
        <v>56579009.009009011</v>
      </c>
      <c r="P1203">
        <v>19231981.981981982</v>
      </c>
      <c r="Q1203">
        <v>68</v>
      </c>
      <c r="R1203">
        <v>117</v>
      </c>
      <c r="S1203">
        <v>35949369.369369365</v>
      </c>
      <c r="T1203">
        <v>37416036.036036037</v>
      </c>
      <c r="U1203">
        <v>35342745.945945948</v>
      </c>
      <c r="V1203">
        <v>41003513.513513513</v>
      </c>
      <c r="W1203">
        <v>6444.4400000000005</v>
      </c>
      <c r="X1203">
        <v>6449.12</v>
      </c>
    </row>
    <row r="1204" spans="1:24">
      <c r="A1204" s="7" t="s">
        <v>2298</v>
      </c>
      <c r="B1204" s="13" t="s">
        <v>58</v>
      </c>
      <c r="C1204">
        <v>0</v>
      </c>
      <c r="D1204">
        <v>0</v>
      </c>
      <c r="W1204">
        <v>0.4</v>
      </c>
      <c r="X1204">
        <v>0.44</v>
      </c>
    </row>
    <row r="1205" spans="1:24">
      <c r="A1205" s="7" t="s">
        <v>182</v>
      </c>
      <c r="B1205" s="13" t="s">
        <v>58</v>
      </c>
      <c r="C1205">
        <v>167337993.24037373</v>
      </c>
      <c r="D1205">
        <v>171951835.42644677</v>
      </c>
      <c r="E1205">
        <v>634657.65765765798</v>
      </c>
      <c r="F1205">
        <v>322522.522522524</v>
      </c>
      <c r="G1205">
        <v>27</v>
      </c>
      <c r="H1205">
        <v>34</v>
      </c>
      <c r="I1205">
        <v>6</v>
      </c>
      <c r="J1205">
        <v>2</v>
      </c>
      <c r="K1205">
        <v>1</v>
      </c>
      <c r="M1205">
        <v>43</v>
      </c>
      <c r="N1205">
        <v>66</v>
      </c>
      <c r="O1205">
        <v>19945018.018018022</v>
      </c>
      <c r="P1205">
        <v>50851351.351351343</v>
      </c>
      <c r="Q1205">
        <v>219</v>
      </c>
      <c r="R1205">
        <v>117</v>
      </c>
      <c r="S1205">
        <v>26273837.837837838</v>
      </c>
      <c r="T1205">
        <v>25278878.37837838</v>
      </c>
      <c r="U1205">
        <v>19028288.288288288</v>
      </c>
      <c r="V1205">
        <v>46754504.504504509</v>
      </c>
      <c r="W1205">
        <v>4736.68</v>
      </c>
      <c r="X1205">
        <v>4622.28</v>
      </c>
    </row>
    <row r="1206" spans="1:24">
      <c r="A1206" s="7" t="s">
        <v>183</v>
      </c>
      <c r="B1206" s="13" t="s">
        <v>58</v>
      </c>
      <c r="C1206">
        <v>56512711.377023391</v>
      </c>
      <c r="D1206">
        <v>60025105.660048403</v>
      </c>
      <c r="E1206">
        <v>21621.621621621998</v>
      </c>
      <c r="F1206">
        <v>227207.207207208</v>
      </c>
      <c r="G1206">
        <v>4</v>
      </c>
      <c r="H1206">
        <v>14</v>
      </c>
      <c r="I1206">
        <v>1</v>
      </c>
      <c r="J1206">
        <v>1</v>
      </c>
      <c r="M1206">
        <v>6</v>
      </c>
      <c r="N1206">
        <v>20</v>
      </c>
      <c r="O1206">
        <v>3985585.5855855863</v>
      </c>
      <c r="P1206">
        <v>3137117.1171171181</v>
      </c>
      <c r="Q1206">
        <v>84</v>
      </c>
      <c r="R1206">
        <v>26</v>
      </c>
      <c r="S1206">
        <v>8661945.9459459446</v>
      </c>
      <c r="T1206">
        <v>10692171.171171172</v>
      </c>
      <c r="U1206">
        <v>2622972.9729729728</v>
      </c>
      <c r="V1206">
        <v>2253603.6036036029</v>
      </c>
      <c r="W1206">
        <v>1569.28</v>
      </c>
      <c r="X1206">
        <v>1665.76</v>
      </c>
    </row>
    <row r="1207" spans="1:24">
      <c r="A1207" s="7" t="s">
        <v>2299</v>
      </c>
      <c r="B1207" s="13" t="s">
        <v>1296</v>
      </c>
      <c r="C1207">
        <v>18947454.091257058</v>
      </c>
      <c r="D1207">
        <v>15937876.731549561</v>
      </c>
      <c r="E1207">
        <v>563963.96396396402</v>
      </c>
      <c r="F1207">
        <v>545045.04504504602</v>
      </c>
      <c r="G1207">
        <v>113</v>
      </c>
      <c r="H1207">
        <v>8</v>
      </c>
      <c r="I1207">
        <v>1</v>
      </c>
      <c r="J1207">
        <v>1</v>
      </c>
      <c r="M1207">
        <v>125</v>
      </c>
      <c r="N1207">
        <v>10</v>
      </c>
      <c r="O1207">
        <v>1870270.270270271</v>
      </c>
      <c r="P1207">
        <v>1460360.36036036</v>
      </c>
      <c r="Q1207">
        <v>5</v>
      </c>
      <c r="R1207">
        <v>10</v>
      </c>
      <c r="S1207">
        <v>4976585.5855855858</v>
      </c>
      <c r="T1207">
        <v>3314486.4864864857</v>
      </c>
      <c r="U1207">
        <v>1031981.9819819819</v>
      </c>
      <c r="V1207">
        <v>1839909.9099099101</v>
      </c>
      <c r="W1207">
        <v>385.04</v>
      </c>
      <c r="X1207">
        <v>348.28</v>
      </c>
    </row>
    <row r="1208" spans="1:24">
      <c r="A1208" s="7" t="s">
        <v>184</v>
      </c>
      <c r="B1208" s="13" t="s">
        <v>111</v>
      </c>
      <c r="C1208">
        <v>90683191.624468103</v>
      </c>
      <c r="D1208">
        <v>89345310.88092941</v>
      </c>
      <c r="E1208">
        <v>5405.4054054059998</v>
      </c>
      <c r="F1208">
        <v>127027.02702702599</v>
      </c>
      <c r="G1208">
        <v>44</v>
      </c>
      <c r="H1208">
        <v>48</v>
      </c>
      <c r="I1208">
        <v>1</v>
      </c>
      <c r="J1208">
        <v>4</v>
      </c>
      <c r="K1208">
        <v>1</v>
      </c>
      <c r="M1208">
        <v>48</v>
      </c>
      <c r="N1208">
        <v>53</v>
      </c>
      <c r="O1208">
        <v>5405.4054054059998</v>
      </c>
      <c r="P1208">
        <v>370270.27027026995</v>
      </c>
      <c r="R1208">
        <v>3</v>
      </c>
      <c r="S1208">
        <v>6610495.4954954954</v>
      </c>
      <c r="T1208">
        <v>7403945.9459459465</v>
      </c>
      <c r="V1208">
        <v>382612.61261261301</v>
      </c>
      <c r="W1208">
        <v>1896.04</v>
      </c>
      <c r="X1208">
        <v>1844.88</v>
      </c>
    </row>
    <row r="1209" spans="1:24">
      <c r="A1209" s="7" t="s">
        <v>2300</v>
      </c>
      <c r="B1209" s="13" t="s">
        <v>2301</v>
      </c>
      <c r="C1209">
        <v>19100002.280735902</v>
      </c>
      <c r="D1209">
        <v>17911758.620608997</v>
      </c>
      <c r="F1209">
        <v>9009.0090090100002</v>
      </c>
      <c r="H1209">
        <v>2</v>
      </c>
      <c r="J1209">
        <v>0</v>
      </c>
      <c r="N1209">
        <v>5</v>
      </c>
      <c r="O1209">
        <v>9009.0090090089998</v>
      </c>
      <c r="P1209">
        <v>3069639.6396396388</v>
      </c>
      <c r="R1209">
        <v>12</v>
      </c>
      <c r="S1209">
        <v>5374693.6936936937</v>
      </c>
      <c r="T1209">
        <v>5560387.3873873875</v>
      </c>
      <c r="U1209">
        <v>31981.981981982</v>
      </c>
      <c r="V1209">
        <v>3053873.873873875</v>
      </c>
      <c r="W1209">
        <v>350.72</v>
      </c>
      <c r="X1209">
        <v>348.8</v>
      </c>
    </row>
    <row r="1210" spans="1:24">
      <c r="A1210" s="7" t="s">
        <v>2302</v>
      </c>
      <c r="B1210" s="13" t="s">
        <v>1296</v>
      </c>
      <c r="C1210">
        <v>191348090.20487803</v>
      </c>
      <c r="D1210">
        <v>170784713.07188645</v>
      </c>
      <c r="E1210">
        <v>51686261.261261262</v>
      </c>
      <c r="F1210">
        <v>679279.27927928197</v>
      </c>
      <c r="G1210">
        <v>27</v>
      </c>
      <c r="H1210">
        <v>25</v>
      </c>
      <c r="I1210">
        <v>3</v>
      </c>
      <c r="J1210">
        <v>5</v>
      </c>
      <c r="K1210">
        <v>3</v>
      </c>
      <c r="M1210">
        <v>38</v>
      </c>
      <c r="N1210">
        <v>49</v>
      </c>
      <c r="O1210">
        <v>3408108.1081081079</v>
      </c>
      <c r="P1210">
        <v>7014414.414414417</v>
      </c>
      <c r="Q1210">
        <v>33</v>
      </c>
      <c r="R1210">
        <v>165</v>
      </c>
      <c r="S1210">
        <v>28489450.45045045</v>
      </c>
      <c r="T1210">
        <v>31349583.783783786</v>
      </c>
      <c r="U1210">
        <v>4985495.4954954945</v>
      </c>
      <c r="V1210">
        <v>5964774.774774773</v>
      </c>
      <c r="W1210">
        <v>3767.6800000000003</v>
      </c>
      <c r="X1210">
        <v>3675.3599999999997</v>
      </c>
    </row>
    <row r="1211" spans="1:24">
      <c r="A1211" s="7" t="s">
        <v>2303</v>
      </c>
      <c r="B1211" s="13" t="s">
        <v>1296</v>
      </c>
      <c r="C1211">
        <v>131680257.37223573</v>
      </c>
      <c r="D1211">
        <v>119094147.08200315</v>
      </c>
      <c r="E1211">
        <v>5201801.8018018026</v>
      </c>
      <c r="F1211">
        <v>1939639.639639643</v>
      </c>
      <c r="G1211">
        <v>11</v>
      </c>
      <c r="H1211">
        <v>12</v>
      </c>
      <c r="I1211">
        <v>0</v>
      </c>
      <c r="J1211">
        <v>3</v>
      </c>
      <c r="M1211">
        <v>11</v>
      </c>
      <c r="N1211">
        <v>19</v>
      </c>
      <c r="O1211">
        <v>13214864.864864863</v>
      </c>
      <c r="P1211">
        <v>17586486.486486491</v>
      </c>
      <c r="Q1211">
        <v>15</v>
      </c>
      <c r="R1211">
        <v>15</v>
      </c>
      <c r="S1211">
        <v>31098516.216216218</v>
      </c>
      <c r="T1211">
        <v>34570163.063063063</v>
      </c>
      <c r="U1211">
        <v>14669189.189189192</v>
      </c>
      <c r="V1211">
        <v>17444144.144144144</v>
      </c>
      <c r="W1211">
        <v>1980.6</v>
      </c>
      <c r="X1211">
        <v>1993.3600000000001</v>
      </c>
    </row>
    <row r="1212" spans="1:24">
      <c r="A1212" s="7" t="s">
        <v>2304</v>
      </c>
      <c r="B1212" s="13" t="s">
        <v>1052</v>
      </c>
      <c r="C1212">
        <v>227544259.94870457</v>
      </c>
      <c r="D1212">
        <v>217511049.19141307</v>
      </c>
      <c r="E1212">
        <v>5396396.3963963967</v>
      </c>
      <c r="F1212">
        <v>880180.18018018105</v>
      </c>
      <c r="G1212">
        <v>39</v>
      </c>
      <c r="H1212">
        <v>51</v>
      </c>
      <c r="I1212">
        <v>2</v>
      </c>
      <c r="J1212">
        <v>2</v>
      </c>
      <c r="K1212">
        <v>1</v>
      </c>
      <c r="M1212">
        <v>56</v>
      </c>
      <c r="N1212">
        <v>79</v>
      </c>
      <c r="O1212">
        <v>9758558.5585585572</v>
      </c>
      <c r="P1212">
        <v>15866216.216216216</v>
      </c>
      <c r="Q1212">
        <v>61</v>
      </c>
      <c r="R1212">
        <v>117</v>
      </c>
      <c r="S1212">
        <v>40691063.063063063</v>
      </c>
      <c r="T1212">
        <v>41165439.639639638</v>
      </c>
      <c r="U1212">
        <v>10574504.504504504</v>
      </c>
      <c r="V1212">
        <v>12869639.639639642</v>
      </c>
      <c r="W1212">
        <v>4051.4</v>
      </c>
      <c r="X1212">
        <v>4085.3599999999997</v>
      </c>
    </row>
    <row r="1213" spans="1:24">
      <c r="A1213" s="7" t="s">
        <v>2305</v>
      </c>
      <c r="B1213" s="13" t="s">
        <v>846</v>
      </c>
      <c r="C1213">
        <v>550736918.72274244</v>
      </c>
      <c r="D1213">
        <v>567435198.99057782</v>
      </c>
      <c r="E1213">
        <v>127885783.78378378</v>
      </c>
      <c r="F1213">
        <v>150806538.73873875</v>
      </c>
      <c r="G1213">
        <v>562</v>
      </c>
      <c r="H1213">
        <v>302</v>
      </c>
      <c r="I1213">
        <v>24</v>
      </c>
      <c r="J1213">
        <v>31</v>
      </c>
      <c r="M1213">
        <v>947</v>
      </c>
      <c r="N1213">
        <v>400</v>
      </c>
      <c r="O1213">
        <v>40592792.79279279</v>
      </c>
      <c r="P1213">
        <v>47794819.819819815</v>
      </c>
      <c r="Q1213">
        <v>822</v>
      </c>
      <c r="R1213">
        <v>579</v>
      </c>
      <c r="S1213">
        <v>132897040.54054055</v>
      </c>
      <c r="T1213">
        <v>144031662.16216218</v>
      </c>
      <c r="U1213">
        <v>36798378.378378376</v>
      </c>
      <c r="V1213">
        <v>41639414.414414413</v>
      </c>
      <c r="W1213">
        <v>22103.599999999999</v>
      </c>
      <c r="X1213">
        <v>23267.64</v>
      </c>
    </row>
    <row r="1214" spans="1:24">
      <c r="A1214" s="7" t="s">
        <v>2306</v>
      </c>
      <c r="B1214" s="13" t="s">
        <v>1832</v>
      </c>
      <c r="C1214">
        <v>187133553.76829174</v>
      </c>
      <c r="D1214">
        <v>192934563.06546599</v>
      </c>
      <c r="E1214">
        <v>394594.59459459502</v>
      </c>
      <c r="F1214">
        <v>488288.28828828799</v>
      </c>
      <c r="G1214">
        <v>8</v>
      </c>
      <c r="H1214">
        <v>9</v>
      </c>
      <c r="I1214">
        <v>2</v>
      </c>
      <c r="J1214">
        <v>1</v>
      </c>
      <c r="K1214">
        <v>1</v>
      </c>
      <c r="M1214">
        <v>47</v>
      </c>
      <c r="N1214">
        <v>20</v>
      </c>
      <c r="O1214">
        <v>34942342.342342339</v>
      </c>
      <c r="P1214">
        <v>43942342.342342347</v>
      </c>
      <c r="Q1214">
        <v>1005</v>
      </c>
      <c r="R1214">
        <v>2014</v>
      </c>
      <c r="S1214">
        <v>60743337.83783783</v>
      </c>
      <c r="T1214">
        <v>55969193.69369369</v>
      </c>
      <c r="U1214">
        <v>34449099.0990991</v>
      </c>
      <c r="V1214">
        <v>46431531.531531543</v>
      </c>
      <c r="W1214">
        <v>2365</v>
      </c>
      <c r="X1214">
        <v>2492</v>
      </c>
    </row>
    <row r="1215" spans="1:24">
      <c r="A1215" s="7" t="s">
        <v>2307</v>
      </c>
      <c r="B1215" s="13" t="s">
        <v>722</v>
      </c>
      <c r="C1215">
        <v>45408056.730702139</v>
      </c>
      <c r="D1215">
        <v>44272836.074464209</v>
      </c>
      <c r="E1215">
        <v>42207.207207209001</v>
      </c>
      <c r="F1215">
        <v>9909.9099099110008</v>
      </c>
      <c r="G1215">
        <v>16</v>
      </c>
      <c r="H1215">
        <v>9</v>
      </c>
      <c r="I1215">
        <v>4</v>
      </c>
      <c r="J1215">
        <v>3</v>
      </c>
      <c r="M1215">
        <v>21</v>
      </c>
      <c r="N1215">
        <v>15</v>
      </c>
      <c r="O1215">
        <v>2840540.5405405411</v>
      </c>
      <c r="P1215">
        <v>2946036.036036036</v>
      </c>
      <c r="Q1215">
        <v>31</v>
      </c>
      <c r="R1215">
        <v>85</v>
      </c>
      <c r="S1215">
        <v>7687779.2792792805</v>
      </c>
      <c r="T1215">
        <v>5880959.4594594585</v>
      </c>
      <c r="U1215">
        <v>2467837.837837839</v>
      </c>
      <c r="V1215">
        <v>3401801.8018018017</v>
      </c>
      <c r="W1215">
        <v>1251.56</v>
      </c>
      <c r="X1215">
        <v>1248.8</v>
      </c>
    </row>
    <row r="1216" spans="1:24">
      <c r="A1216" s="7" t="s">
        <v>185</v>
      </c>
      <c r="B1216" s="13" t="s">
        <v>853</v>
      </c>
      <c r="C1216">
        <v>153341725.38899329</v>
      </c>
      <c r="D1216">
        <v>156092081.3418034</v>
      </c>
      <c r="E1216">
        <v>1718918.9189189191</v>
      </c>
      <c r="F1216">
        <v>598198.19819819904</v>
      </c>
      <c r="G1216">
        <v>21</v>
      </c>
      <c r="H1216">
        <v>26</v>
      </c>
      <c r="I1216">
        <v>1</v>
      </c>
      <c r="J1216">
        <v>1</v>
      </c>
      <c r="K1216">
        <v>1</v>
      </c>
      <c r="M1216">
        <v>26</v>
      </c>
      <c r="N1216">
        <v>32</v>
      </c>
      <c r="O1216">
        <v>9953153.1531531513</v>
      </c>
      <c r="P1216">
        <v>10925225.225225223</v>
      </c>
      <c r="Q1216">
        <v>73</v>
      </c>
      <c r="R1216">
        <v>79</v>
      </c>
      <c r="S1216">
        <v>36498520.720720723</v>
      </c>
      <c r="T1216">
        <v>38960099.0990991</v>
      </c>
      <c r="U1216">
        <v>9862702.7027027011</v>
      </c>
      <c r="V1216">
        <v>10015855.855855858</v>
      </c>
      <c r="W1216">
        <v>4605.96</v>
      </c>
      <c r="X1216">
        <v>4576.88</v>
      </c>
    </row>
    <row r="1217" spans="1:24">
      <c r="A1217" s="7" t="s">
        <v>186</v>
      </c>
      <c r="B1217" s="13" t="s">
        <v>124</v>
      </c>
      <c r="C1217">
        <v>505523062.91628635</v>
      </c>
      <c r="D1217">
        <v>494146894.19767743</v>
      </c>
      <c r="E1217">
        <v>3726171.1711711721</v>
      </c>
      <c r="F1217">
        <v>402252.25225225202</v>
      </c>
      <c r="G1217">
        <v>102</v>
      </c>
      <c r="H1217">
        <v>102</v>
      </c>
      <c r="I1217">
        <v>5</v>
      </c>
      <c r="J1217">
        <v>2</v>
      </c>
      <c r="K1217">
        <v>2</v>
      </c>
      <c r="M1217">
        <v>109</v>
      </c>
      <c r="N1217">
        <v>116</v>
      </c>
      <c r="O1217">
        <v>36789234.234234244</v>
      </c>
      <c r="P1217">
        <v>47965495.495495498</v>
      </c>
      <c r="Q1217">
        <v>113</v>
      </c>
      <c r="R1217">
        <v>108</v>
      </c>
      <c r="S1217">
        <v>79601319.819819808</v>
      </c>
      <c r="T1217">
        <v>79303153.153153151</v>
      </c>
      <c r="U1217">
        <v>32485225.225225225</v>
      </c>
      <c r="V1217">
        <v>41094234.234234236</v>
      </c>
      <c r="W1217">
        <v>6283.04</v>
      </c>
      <c r="X1217">
        <v>6208.92</v>
      </c>
    </row>
    <row r="1218" spans="1:24">
      <c r="A1218" s="7" t="s">
        <v>187</v>
      </c>
      <c r="B1218" s="13" t="s">
        <v>124</v>
      </c>
      <c r="C1218">
        <v>238807561.6912505</v>
      </c>
      <c r="D1218">
        <v>234479743.14338052</v>
      </c>
      <c r="E1218">
        <v>297297.29729729902</v>
      </c>
      <c r="F1218">
        <v>278378.37837837799</v>
      </c>
      <c r="G1218">
        <v>33</v>
      </c>
      <c r="H1218">
        <v>55</v>
      </c>
      <c r="I1218">
        <v>1</v>
      </c>
      <c r="J1218">
        <v>2</v>
      </c>
      <c r="M1218">
        <v>33</v>
      </c>
      <c r="N1218">
        <v>66</v>
      </c>
      <c r="O1218">
        <v>3133432.4324324313</v>
      </c>
      <c r="P1218">
        <v>11195495.495495496</v>
      </c>
      <c r="Q1218">
        <v>3</v>
      </c>
      <c r="R1218">
        <v>61</v>
      </c>
      <c r="S1218">
        <v>43336833.333333336</v>
      </c>
      <c r="T1218">
        <v>41404854.054054052</v>
      </c>
      <c r="U1218">
        <v>4164144.1441441439</v>
      </c>
      <c r="V1218">
        <v>7590630.6306306319</v>
      </c>
      <c r="W1218">
        <v>3354.28</v>
      </c>
      <c r="X1218">
        <v>3454.84</v>
      </c>
    </row>
    <row r="1219" spans="1:24">
      <c r="A1219" s="7" t="s">
        <v>2308</v>
      </c>
      <c r="B1219" s="13" t="s">
        <v>771</v>
      </c>
      <c r="C1219">
        <v>514805020.67063868</v>
      </c>
      <c r="D1219">
        <v>501300313.19297004</v>
      </c>
      <c r="E1219">
        <v>128150.450450452</v>
      </c>
      <c r="F1219">
        <v>30078.378378379999</v>
      </c>
      <c r="G1219">
        <v>49</v>
      </c>
      <c r="H1219">
        <v>140</v>
      </c>
      <c r="I1219">
        <v>9</v>
      </c>
      <c r="J1219">
        <v>16</v>
      </c>
      <c r="K1219">
        <v>64</v>
      </c>
      <c r="M1219">
        <v>278</v>
      </c>
      <c r="N1219">
        <v>638</v>
      </c>
      <c r="O1219">
        <v>237639499.0990991</v>
      </c>
      <c r="P1219">
        <v>180248887.38738739</v>
      </c>
      <c r="Q1219">
        <v>12</v>
      </c>
      <c r="R1219">
        <v>231</v>
      </c>
      <c r="S1219">
        <v>107732360.36036037</v>
      </c>
      <c r="T1219">
        <v>108816257.65765765</v>
      </c>
      <c r="U1219">
        <v>57386846.846846841</v>
      </c>
      <c r="V1219">
        <v>160428762.16216218</v>
      </c>
      <c r="W1219">
        <v>10792.76</v>
      </c>
      <c r="X1219">
        <v>10926.96</v>
      </c>
    </row>
    <row r="1220" spans="1:24">
      <c r="A1220" s="7" t="s">
        <v>2309</v>
      </c>
      <c r="B1220" s="13" t="s">
        <v>2310</v>
      </c>
      <c r="C1220">
        <v>71977182.031278402</v>
      </c>
      <c r="D1220">
        <v>72700979.581666172</v>
      </c>
      <c r="E1220">
        <v>75633902.702702701</v>
      </c>
      <c r="F1220">
        <v>120472357.65765767</v>
      </c>
      <c r="G1220">
        <v>5</v>
      </c>
      <c r="H1220">
        <v>12</v>
      </c>
      <c r="I1220">
        <v>0</v>
      </c>
      <c r="J1220">
        <v>0</v>
      </c>
      <c r="M1220">
        <v>26</v>
      </c>
      <c r="N1220">
        <v>34</v>
      </c>
      <c r="O1220">
        <v>464618488.28828824</v>
      </c>
      <c r="P1220">
        <v>466466801.8018018</v>
      </c>
      <c r="R1220">
        <v>80</v>
      </c>
      <c r="S1220">
        <v>21250905.405405406</v>
      </c>
      <c r="T1220">
        <v>21840504.504504506</v>
      </c>
      <c r="U1220">
        <v>451076556.75675678</v>
      </c>
      <c r="V1220">
        <v>454349500.9009009</v>
      </c>
      <c r="W1220">
        <v>1616.24</v>
      </c>
      <c r="X1220">
        <v>1691.88</v>
      </c>
    </row>
    <row r="1221" spans="1:24">
      <c r="A1221" s="7" t="s">
        <v>2311</v>
      </c>
      <c r="B1221" s="13" t="s">
        <v>1656</v>
      </c>
      <c r="C1221">
        <v>602826689.58394933</v>
      </c>
      <c r="D1221">
        <v>607160471.73458433</v>
      </c>
      <c r="E1221">
        <v>22683783.78378379</v>
      </c>
      <c r="F1221">
        <v>1393468.4684684719</v>
      </c>
      <c r="G1221">
        <v>206</v>
      </c>
      <c r="H1221">
        <v>245</v>
      </c>
      <c r="I1221">
        <v>15</v>
      </c>
      <c r="J1221">
        <v>9</v>
      </c>
      <c r="M1221">
        <v>353</v>
      </c>
      <c r="N1221">
        <v>422</v>
      </c>
      <c r="O1221">
        <v>50998108.108108118</v>
      </c>
      <c r="P1221">
        <v>137750673.87387386</v>
      </c>
      <c r="Q1221">
        <v>461</v>
      </c>
      <c r="R1221">
        <v>261</v>
      </c>
      <c r="S1221">
        <v>149800450.45045048</v>
      </c>
      <c r="T1221">
        <v>153238678.37837839</v>
      </c>
      <c r="U1221">
        <v>38802882.882882878</v>
      </c>
      <c r="V1221">
        <v>107811196.3963964</v>
      </c>
      <c r="W1221">
        <v>23781.239999999998</v>
      </c>
      <c r="X1221">
        <v>23666.2</v>
      </c>
    </row>
    <row r="1222" spans="1:24">
      <c r="A1222" s="7" t="s">
        <v>2312</v>
      </c>
      <c r="B1222" s="13" t="s">
        <v>701</v>
      </c>
      <c r="C1222">
        <v>34458251.19930359</v>
      </c>
      <c r="D1222">
        <v>34845122.8291215</v>
      </c>
      <c r="E1222">
        <v>563063.06306306296</v>
      </c>
      <c r="F1222">
        <v>900.900900901</v>
      </c>
      <c r="G1222">
        <v>6</v>
      </c>
      <c r="H1222">
        <v>8</v>
      </c>
      <c r="I1222">
        <v>1</v>
      </c>
      <c r="J1222">
        <v>1</v>
      </c>
      <c r="M1222">
        <v>12</v>
      </c>
      <c r="N1222">
        <v>13</v>
      </c>
      <c r="O1222">
        <v>3613513.5135135129</v>
      </c>
      <c r="P1222">
        <v>3437837.8378378381</v>
      </c>
      <c r="Q1222">
        <v>4</v>
      </c>
      <c r="R1222">
        <v>16</v>
      </c>
      <c r="S1222">
        <v>6835085.5855855858</v>
      </c>
      <c r="T1222">
        <v>7292959.4594594594</v>
      </c>
      <c r="U1222">
        <v>2903963.963963964</v>
      </c>
      <c r="V1222">
        <v>2613603.6036036029</v>
      </c>
      <c r="W1222">
        <v>537.88</v>
      </c>
      <c r="X1222">
        <v>548.36</v>
      </c>
    </row>
    <row r="1223" spans="1:24">
      <c r="A1223" s="7" t="s">
        <v>2313</v>
      </c>
      <c r="B1223" s="13" t="s">
        <v>2314</v>
      </c>
      <c r="C1223">
        <v>449259719.65900409</v>
      </c>
      <c r="D1223">
        <v>392495644.60238993</v>
      </c>
      <c r="E1223">
        <v>718468.46846846899</v>
      </c>
      <c r="F1223">
        <v>77927.927927929995</v>
      </c>
      <c r="G1223">
        <v>41</v>
      </c>
      <c r="H1223">
        <v>41</v>
      </c>
      <c r="I1223">
        <v>7</v>
      </c>
      <c r="J1223">
        <v>5</v>
      </c>
      <c r="M1223">
        <v>104</v>
      </c>
      <c r="N1223">
        <v>87</v>
      </c>
      <c r="O1223">
        <v>5007927.9279279271</v>
      </c>
      <c r="P1223">
        <v>43633153.153153159</v>
      </c>
      <c r="Q1223">
        <v>67</v>
      </c>
      <c r="R1223">
        <v>56</v>
      </c>
      <c r="S1223">
        <v>68919842.342342347</v>
      </c>
      <c r="T1223">
        <v>60894180.180180185</v>
      </c>
      <c r="U1223">
        <v>4243513.513513512</v>
      </c>
      <c r="V1223">
        <v>6139459.4594594594</v>
      </c>
      <c r="W1223">
        <v>7907.4</v>
      </c>
      <c r="X1223">
        <v>7440.6</v>
      </c>
    </row>
    <row r="1224" spans="1:24">
      <c r="A1224" s="7" t="s">
        <v>2315</v>
      </c>
      <c r="B1224" s="13" t="s">
        <v>1309</v>
      </c>
      <c r="C1224">
        <v>379880158.83886737</v>
      </c>
      <c r="D1224">
        <v>377496577.71694595</v>
      </c>
      <c r="E1224">
        <v>6417117.1171171172</v>
      </c>
      <c r="F1224">
        <v>5507207.2072072094</v>
      </c>
      <c r="G1224">
        <v>61</v>
      </c>
      <c r="H1224">
        <v>54</v>
      </c>
      <c r="I1224">
        <v>5</v>
      </c>
      <c r="J1224">
        <v>9</v>
      </c>
      <c r="M1224">
        <v>85</v>
      </c>
      <c r="N1224">
        <v>79</v>
      </c>
      <c r="O1224">
        <v>53707207.207207203</v>
      </c>
      <c r="P1224">
        <v>66638783.783783779</v>
      </c>
      <c r="Q1224">
        <v>47</v>
      </c>
      <c r="R1224">
        <v>11</v>
      </c>
      <c r="S1224">
        <v>93807121.621621624</v>
      </c>
      <c r="T1224">
        <v>100322453.15315315</v>
      </c>
      <c r="U1224">
        <v>50380270.270270273</v>
      </c>
      <c r="V1224">
        <v>63076441.441441447</v>
      </c>
      <c r="W1224">
        <v>5146.32</v>
      </c>
      <c r="X1224">
        <v>5073.2</v>
      </c>
    </row>
    <row r="1225" spans="1:24">
      <c r="A1225" s="7" t="s">
        <v>2316</v>
      </c>
      <c r="B1225" s="13" t="s">
        <v>2317</v>
      </c>
      <c r="C1225">
        <v>493120037.10069191</v>
      </c>
      <c r="D1225">
        <v>509557649.04594827</v>
      </c>
      <c r="E1225">
        <v>23882162.162162159</v>
      </c>
      <c r="F1225">
        <v>8631441.4414414428</v>
      </c>
      <c r="G1225">
        <v>67</v>
      </c>
      <c r="H1225">
        <v>87</v>
      </c>
      <c r="I1225">
        <v>5</v>
      </c>
      <c r="J1225">
        <v>9</v>
      </c>
      <c r="M1225">
        <v>98</v>
      </c>
      <c r="N1225">
        <v>115</v>
      </c>
      <c r="O1225">
        <v>16703873.873873875</v>
      </c>
      <c r="P1225">
        <v>46070992.792792797</v>
      </c>
      <c r="Q1225">
        <v>324</v>
      </c>
      <c r="R1225">
        <v>222</v>
      </c>
      <c r="S1225">
        <v>73669391.891891897</v>
      </c>
      <c r="T1225">
        <v>80987333.333333328</v>
      </c>
      <c r="U1225">
        <v>8389999.9999999981</v>
      </c>
      <c r="V1225">
        <v>36975135.135135129</v>
      </c>
      <c r="W1225">
        <v>9840.7999999999993</v>
      </c>
      <c r="X1225">
        <v>9795.36</v>
      </c>
    </row>
    <row r="1226" spans="1:24">
      <c r="A1226" s="7" t="s">
        <v>2318</v>
      </c>
      <c r="B1226" s="13" t="s">
        <v>2087</v>
      </c>
      <c r="C1226">
        <v>359112037.4003076</v>
      </c>
      <c r="D1226">
        <v>353075847.33843654</v>
      </c>
      <c r="E1226">
        <v>2933783.7837837841</v>
      </c>
      <c r="F1226">
        <v>1720063.063063062</v>
      </c>
      <c r="G1226">
        <v>104</v>
      </c>
      <c r="H1226">
        <v>88</v>
      </c>
      <c r="I1226">
        <v>3</v>
      </c>
      <c r="J1226">
        <v>4</v>
      </c>
      <c r="M1226">
        <v>174</v>
      </c>
      <c r="N1226">
        <v>211</v>
      </c>
      <c r="O1226">
        <v>22877117.117117114</v>
      </c>
      <c r="P1226">
        <v>38248108.108108111</v>
      </c>
      <c r="Q1226">
        <v>133</v>
      </c>
      <c r="R1226">
        <v>75</v>
      </c>
      <c r="S1226">
        <v>84704318.018018007</v>
      </c>
      <c r="T1226">
        <v>88769328.828828827</v>
      </c>
      <c r="U1226">
        <v>25745135.135135133</v>
      </c>
      <c r="V1226">
        <v>34267027.027027026</v>
      </c>
      <c r="W1226">
        <v>15582.32</v>
      </c>
      <c r="X1226">
        <v>15725</v>
      </c>
    </row>
    <row r="1227" spans="1:24">
      <c r="A1227" s="7" t="s">
        <v>2319</v>
      </c>
      <c r="B1227" s="13" t="s">
        <v>2055</v>
      </c>
      <c r="C1227">
        <v>234661988.0021593</v>
      </c>
      <c r="D1227">
        <v>250490136.33740258</v>
      </c>
      <c r="E1227">
        <v>72583226.126126125</v>
      </c>
      <c r="F1227">
        <v>63915600.900900908</v>
      </c>
      <c r="G1227">
        <v>90</v>
      </c>
      <c r="H1227">
        <v>69</v>
      </c>
      <c r="I1227">
        <v>7</v>
      </c>
      <c r="J1227">
        <v>11</v>
      </c>
      <c r="K1227">
        <v>1</v>
      </c>
      <c r="M1227">
        <v>147</v>
      </c>
      <c r="N1227">
        <v>89</v>
      </c>
      <c r="O1227">
        <v>72209909.909909904</v>
      </c>
      <c r="P1227">
        <v>69927117.117117107</v>
      </c>
      <c r="Q1227">
        <v>190</v>
      </c>
      <c r="R1227">
        <v>363</v>
      </c>
      <c r="S1227">
        <v>64336495.495495491</v>
      </c>
      <c r="T1227">
        <v>68473743.243243247</v>
      </c>
      <c r="U1227">
        <v>53336846.846846849</v>
      </c>
      <c r="V1227">
        <v>49554684.684684686</v>
      </c>
      <c r="W1227">
        <v>6243.48</v>
      </c>
      <c r="X1227">
        <v>6266.28</v>
      </c>
    </row>
    <row r="1228" spans="1:24">
      <c r="A1228" s="7" t="s">
        <v>2320</v>
      </c>
      <c r="B1228" s="13" t="s">
        <v>1102</v>
      </c>
      <c r="C1228">
        <v>69975252.413514644</v>
      </c>
      <c r="D1228">
        <v>71052907.396119118</v>
      </c>
      <c r="E1228">
        <v>857657.65765765798</v>
      </c>
      <c r="F1228">
        <v>453153.15315315302</v>
      </c>
      <c r="G1228">
        <v>7</v>
      </c>
      <c r="H1228">
        <v>3</v>
      </c>
      <c r="I1228">
        <v>0</v>
      </c>
      <c r="J1228">
        <v>0</v>
      </c>
      <c r="M1228">
        <v>38</v>
      </c>
      <c r="N1228">
        <v>14</v>
      </c>
      <c r="O1228">
        <v>16378828.82882883</v>
      </c>
      <c r="P1228">
        <v>12585495.495495496</v>
      </c>
      <c r="Q1228">
        <v>26</v>
      </c>
      <c r="R1228">
        <v>121</v>
      </c>
      <c r="S1228">
        <v>35897624.324324325</v>
      </c>
      <c r="T1228">
        <v>33912193.69369369</v>
      </c>
      <c r="U1228">
        <v>15685945.945945946</v>
      </c>
      <c r="V1228">
        <v>13571531.531531531</v>
      </c>
      <c r="W1228">
        <v>1243.24</v>
      </c>
      <c r="X1228">
        <v>1278.72</v>
      </c>
    </row>
    <row r="1229" spans="1:24">
      <c r="A1229" s="7" t="s">
        <v>2321</v>
      </c>
      <c r="B1229" s="13" t="s">
        <v>1102</v>
      </c>
      <c r="C1229">
        <v>13905066.761590185</v>
      </c>
      <c r="D1229">
        <v>15967272.408937959</v>
      </c>
      <c r="M1229">
        <v>2</v>
      </c>
      <c r="N1229">
        <v>1</v>
      </c>
      <c r="S1229">
        <v>6917450.4504504502</v>
      </c>
      <c r="T1229">
        <v>7814144.1441441448</v>
      </c>
      <c r="W1229">
        <v>230.8</v>
      </c>
      <c r="X1229">
        <v>248.88</v>
      </c>
    </row>
    <row r="1230" spans="1:24">
      <c r="A1230" s="7" t="s">
        <v>2322</v>
      </c>
      <c r="B1230" s="13" t="s">
        <v>983</v>
      </c>
      <c r="C1230">
        <v>83010877.854966685</v>
      </c>
      <c r="D1230">
        <v>79640221.415432289</v>
      </c>
      <c r="E1230">
        <v>1309009.0090090081</v>
      </c>
      <c r="F1230">
        <v>205405.405405406</v>
      </c>
      <c r="G1230">
        <v>41</v>
      </c>
      <c r="H1230">
        <v>31</v>
      </c>
      <c r="I1230">
        <v>5</v>
      </c>
      <c r="J1230">
        <v>6</v>
      </c>
      <c r="M1230">
        <v>51</v>
      </c>
      <c r="N1230">
        <v>35</v>
      </c>
      <c r="O1230">
        <v>21503153.153153151</v>
      </c>
      <c r="P1230">
        <v>23229531.531531528</v>
      </c>
      <c r="Q1230">
        <v>10</v>
      </c>
      <c r="R1230">
        <v>50</v>
      </c>
      <c r="S1230">
        <v>29621549.549549546</v>
      </c>
      <c r="T1230">
        <v>28418518.918918919</v>
      </c>
      <c r="U1230">
        <v>19758918.918918915</v>
      </c>
      <c r="V1230">
        <v>20643783.783783786</v>
      </c>
      <c r="W1230">
        <v>1600.8400000000001</v>
      </c>
      <c r="X1230">
        <v>2118.3200000000002</v>
      </c>
    </row>
    <row r="1231" spans="1:24">
      <c r="A1231" s="7" t="s">
        <v>2323</v>
      </c>
      <c r="B1231" s="13" t="s">
        <v>923</v>
      </c>
      <c r="C1231">
        <v>24833212.668293033</v>
      </c>
      <c r="D1231">
        <v>25385495.007355198</v>
      </c>
      <c r="G1231">
        <v>11</v>
      </c>
      <c r="H1231">
        <v>7</v>
      </c>
      <c r="M1231">
        <v>17</v>
      </c>
      <c r="N1231">
        <v>16</v>
      </c>
      <c r="S1231">
        <v>6558031.5315315314</v>
      </c>
      <c r="T1231">
        <v>5743887.3873873856</v>
      </c>
      <c r="W1231">
        <v>551.96</v>
      </c>
      <c r="X1231">
        <v>628.20000000000005</v>
      </c>
    </row>
    <row r="1232" spans="1:24">
      <c r="A1232" s="7" t="s">
        <v>2324</v>
      </c>
      <c r="B1232" s="13" t="s">
        <v>1102</v>
      </c>
      <c r="C1232">
        <v>21534087.548058577</v>
      </c>
      <c r="D1232">
        <v>16813659.872392882</v>
      </c>
      <c r="F1232">
        <v>4504.5045045050001</v>
      </c>
      <c r="H1232">
        <v>2</v>
      </c>
      <c r="J1232">
        <v>0</v>
      </c>
      <c r="M1232">
        <v>10</v>
      </c>
      <c r="N1232">
        <v>8</v>
      </c>
      <c r="O1232">
        <v>1801801.8018018019</v>
      </c>
      <c r="P1232">
        <v>1215315.315315315</v>
      </c>
      <c r="S1232">
        <v>9812288.2882882878</v>
      </c>
      <c r="T1232">
        <v>7403950.4504504502</v>
      </c>
      <c r="U1232">
        <v>639009.00900900899</v>
      </c>
      <c r="V1232">
        <v>1390540.5405405411</v>
      </c>
      <c r="W1232">
        <v>297.27999999999997</v>
      </c>
      <c r="X1232">
        <v>284.36</v>
      </c>
    </row>
    <row r="1233" spans="1:24">
      <c r="A1233" s="7" t="s">
        <v>2325</v>
      </c>
      <c r="B1233" s="13" t="s">
        <v>2326</v>
      </c>
      <c r="C1233">
        <v>456769694.67842901</v>
      </c>
      <c r="D1233">
        <v>434276811.9195919</v>
      </c>
      <c r="E1233">
        <v>243722871.17117119</v>
      </c>
      <c r="F1233">
        <v>32723108.108108107</v>
      </c>
      <c r="G1233">
        <v>42</v>
      </c>
      <c r="H1233">
        <v>65</v>
      </c>
      <c r="I1233">
        <v>24</v>
      </c>
      <c r="J1233">
        <v>16</v>
      </c>
      <c r="M1233">
        <v>361</v>
      </c>
      <c r="N1233">
        <v>303</v>
      </c>
      <c r="O1233">
        <v>132509099.0990991</v>
      </c>
      <c r="P1233">
        <v>123024466.66666666</v>
      </c>
      <c r="Q1233">
        <v>103</v>
      </c>
      <c r="R1233">
        <v>330</v>
      </c>
      <c r="S1233">
        <v>169942644.14414415</v>
      </c>
      <c r="T1233">
        <v>169610279.27927929</v>
      </c>
      <c r="U1233">
        <v>104308288.2882883</v>
      </c>
      <c r="V1233">
        <v>122758108.1081081</v>
      </c>
      <c r="W1233">
        <v>11047.84</v>
      </c>
      <c r="X1233">
        <v>11233</v>
      </c>
    </row>
    <row r="1234" spans="1:24">
      <c r="A1234" s="7" t="s">
        <v>2327</v>
      </c>
      <c r="B1234" s="13" t="s">
        <v>2326</v>
      </c>
      <c r="C1234">
        <v>43081423.234917693</v>
      </c>
      <c r="D1234">
        <v>43511033.68601314</v>
      </c>
      <c r="E1234">
        <v>136936.93693693701</v>
      </c>
      <c r="F1234">
        <v>155855.855855856</v>
      </c>
      <c r="G1234">
        <v>6</v>
      </c>
      <c r="H1234">
        <v>7</v>
      </c>
      <c r="I1234">
        <v>1</v>
      </c>
      <c r="J1234">
        <v>1</v>
      </c>
      <c r="M1234">
        <v>40</v>
      </c>
      <c r="N1234">
        <v>20</v>
      </c>
      <c r="O1234">
        <v>1697747.747747747</v>
      </c>
      <c r="P1234">
        <v>687387.38738738699</v>
      </c>
      <c r="Q1234">
        <v>10</v>
      </c>
      <c r="R1234">
        <v>3</v>
      </c>
      <c r="S1234">
        <v>18825400.9009009</v>
      </c>
      <c r="T1234">
        <v>19144342.342342339</v>
      </c>
      <c r="U1234">
        <v>1708738.738738738</v>
      </c>
      <c r="V1234">
        <v>572162.16216216306</v>
      </c>
      <c r="W1234">
        <v>1083.1199999999999</v>
      </c>
      <c r="X1234">
        <v>1093.76</v>
      </c>
    </row>
    <row r="1235" spans="1:24">
      <c r="A1235" s="7" t="s">
        <v>2328</v>
      </c>
      <c r="B1235" s="13" t="s">
        <v>923</v>
      </c>
      <c r="C1235">
        <v>518935669.69535786</v>
      </c>
      <c r="D1235">
        <v>500495402.60150713</v>
      </c>
      <c r="E1235">
        <v>13621306.306306306</v>
      </c>
      <c r="F1235">
        <v>6202171.1711711772</v>
      </c>
      <c r="G1235">
        <v>100</v>
      </c>
      <c r="H1235">
        <v>37</v>
      </c>
      <c r="I1235">
        <v>4</v>
      </c>
      <c r="J1235">
        <v>4</v>
      </c>
      <c r="K1235">
        <v>2</v>
      </c>
      <c r="M1235">
        <v>124</v>
      </c>
      <c r="N1235">
        <v>100</v>
      </c>
      <c r="O1235">
        <v>35351801.801801801</v>
      </c>
      <c r="P1235">
        <v>48521450.45045045</v>
      </c>
      <c r="Q1235">
        <v>46</v>
      </c>
      <c r="R1235">
        <v>151</v>
      </c>
      <c r="S1235">
        <v>252334161.26126128</v>
      </c>
      <c r="T1235">
        <v>254876324.32432431</v>
      </c>
      <c r="U1235">
        <v>35558828.828828827</v>
      </c>
      <c r="V1235">
        <v>44946396.396396399</v>
      </c>
      <c r="W1235">
        <v>9511.16</v>
      </c>
      <c r="X1235">
        <v>9858.4</v>
      </c>
    </row>
    <row r="1236" spans="1:24">
      <c r="A1236" s="7" t="s">
        <v>2329</v>
      </c>
      <c r="B1236" s="13" t="s">
        <v>1021</v>
      </c>
      <c r="C1236">
        <v>269589478.68157852</v>
      </c>
      <c r="D1236">
        <v>266863624.21442965</v>
      </c>
      <c r="E1236">
        <v>12364864.864864865</v>
      </c>
      <c r="F1236">
        <v>71171.171171176</v>
      </c>
      <c r="G1236">
        <v>38</v>
      </c>
      <c r="H1236">
        <v>39</v>
      </c>
      <c r="I1236">
        <v>4</v>
      </c>
      <c r="J1236">
        <v>12</v>
      </c>
      <c r="K1236">
        <v>1</v>
      </c>
      <c r="M1236">
        <v>145</v>
      </c>
      <c r="N1236">
        <v>150</v>
      </c>
      <c r="O1236">
        <v>37232432.432432428</v>
      </c>
      <c r="P1236">
        <v>40353806.306306303</v>
      </c>
      <c r="Q1236">
        <v>35</v>
      </c>
      <c r="R1236">
        <v>326</v>
      </c>
      <c r="S1236">
        <v>92078014.414414406</v>
      </c>
      <c r="T1236">
        <v>93152757.657657653</v>
      </c>
      <c r="U1236">
        <v>35018828.828828827</v>
      </c>
      <c r="V1236">
        <v>40545225.225225225</v>
      </c>
      <c r="W1236">
        <v>5900.68</v>
      </c>
      <c r="X1236">
        <v>6046.24</v>
      </c>
    </row>
    <row r="1237" spans="1:24">
      <c r="A1237" s="7" t="s">
        <v>2330</v>
      </c>
      <c r="B1237" s="13" t="s">
        <v>1351</v>
      </c>
      <c r="C1237">
        <v>13478141.271512564</v>
      </c>
      <c r="D1237">
        <v>13630357.891337838</v>
      </c>
      <c r="E1237">
        <v>216216.216216217</v>
      </c>
      <c r="F1237">
        <v>18018.018018018</v>
      </c>
      <c r="G1237">
        <v>2</v>
      </c>
      <c r="H1237">
        <v>1</v>
      </c>
      <c r="I1237">
        <v>1</v>
      </c>
      <c r="J1237">
        <v>1</v>
      </c>
      <c r="M1237">
        <v>2</v>
      </c>
      <c r="N1237">
        <v>2</v>
      </c>
      <c r="O1237">
        <v>3379279.2792792795</v>
      </c>
      <c r="P1237">
        <v>21472972.972972974</v>
      </c>
      <c r="Q1237">
        <v>71</v>
      </c>
      <c r="R1237">
        <v>25</v>
      </c>
      <c r="S1237">
        <v>3058135.1351351361</v>
      </c>
      <c r="T1237">
        <v>3541567.5675675678</v>
      </c>
      <c r="U1237">
        <v>3532792.7927927929</v>
      </c>
      <c r="V1237">
        <v>2473963.9639639636</v>
      </c>
      <c r="W1237">
        <v>484.36</v>
      </c>
      <c r="X1237">
        <v>481.36</v>
      </c>
    </row>
    <row r="1238" spans="1:24">
      <c r="A1238" s="7" t="s">
        <v>2331</v>
      </c>
      <c r="B1238" s="13" t="s">
        <v>692</v>
      </c>
      <c r="C1238">
        <v>139062751.19206268</v>
      </c>
      <c r="D1238">
        <v>132453422.89952706</v>
      </c>
      <c r="E1238">
        <v>1176576.5765765761</v>
      </c>
      <c r="F1238">
        <v>186486.486486487</v>
      </c>
      <c r="G1238">
        <v>26</v>
      </c>
      <c r="H1238">
        <v>15</v>
      </c>
      <c r="I1238">
        <v>3</v>
      </c>
      <c r="J1238">
        <v>5</v>
      </c>
      <c r="M1238">
        <v>141</v>
      </c>
      <c r="N1238">
        <v>145</v>
      </c>
      <c r="O1238">
        <v>23352252.252252251</v>
      </c>
      <c r="P1238">
        <v>24781621.621621616</v>
      </c>
      <c r="Q1238">
        <v>4</v>
      </c>
      <c r="R1238">
        <v>189</v>
      </c>
      <c r="S1238">
        <v>44730002.702702701</v>
      </c>
      <c r="T1238">
        <v>43607944.14414414</v>
      </c>
      <c r="U1238">
        <v>21475675.675675675</v>
      </c>
      <c r="V1238">
        <v>24360810.810810804</v>
      </c>
      <c r="W1238">
        <v>2878.16</v>
      </c>
      <c r="X1238">
        <v>2980.36</v>
      </c>
    </row>
    <row r="1239" spans="1:24">
      <c r="A1239" s="7" t="s">
        <v>2332</v>
      </c>
      <c r="B1239" s="13" t="s">
        <v>692</v>
      </c>
      <c r="C1239">
        <v>266375916.20168823</v>
      </c>
      <c r="D1239">
        <v>275304700.52103865</v>
      </c>
      <c r="E1239">
        <v>953153.15315315395</v>
      </c>
      <c r="F1239">
        <v>564864.86486486602</v>
      </c>
      <c r="G1239">
        <v>55</v>
      </c>
      <c r="H1239">
        <v>44</v>
      </c>
      <c r="I1239">
        <v>3</v>
      </c>
      <c r="J1239">
        <v>10</v>
      </c>
      <c r="M1239">
        <v>164</v>
      </c>
      <c r="N1239">
        <v>224</v>
      </c>
      <c r="O1239">
        <v>7975675.6756756753</v>
      </c>
      <c r="P1239">
        <v>27282207.207207207</v>
      </c>
      <c r="Q1239">
        <v>12</v>
      </c>
      <c r="R1239">
        <v>427</v>
      </c>
      <c r="S1239">
        <v>75363036.036036029</v>
      </c>
      <c r="T1239">
        <v>80923423.423423424</v>
      </c>
      <c r="U1239">
        <v>7708558.5585585581</v>
      </c>
      <c r="V1239">
        <v>27310900.9009009</v>
      </c>
      <c r="W1239">
        <v>5180.32</v>
      </c>
      <c r="X1239">
        <v>5553.4400000000005</v>
      </c>
    </row>
    <row r="1240" spans="1:24">
      <c r="A1240" s="7" t="s">
        <v>2333</v>
      </c>
      <c r="B1240" s="13" t="s">
        <v>2334</v>
      </c>
      <c r="C1240">
        <v>1157921615.3483167</v>
      </c>
      <c r="D1240">
        <v>1143559407.5059175</v>
      </c>
      <c r="E1240">
        <v>797972.97297297895</v>
      </c>
      <c r="F1240">
        <v>990090.09009009297</v>
      </c>
      <c r="G1240">
        <v>191</v>
      </c>
      <c r="H1240">
        <v>249</v>
      </c>
      <c r="I1240">
        <v>29</v>
      </c>
      <c r="J1240">
        <v>33</v>
      </c>
      <c r="K1240">
        <v>2</v>
      </c>
      <c r="M1240">
        <v>438</v>
      </c>
      <c r="N1240">
        <v>476</v>
      </c>
      <c r="O1240">
        <v>37201981.981981978</v>
      </c>
      <c r="P1240">
        <v>92490900.9009009</v>
      </c>
      <c r="Q1240">
        <v>487</v>
      </c>
      <c r="R1240">
        <v>564</v>
      </c>
      <c r="S1240">
        <v>177090753.15315315</v>
      </c>
      <c r="T1240">
        <v>183550328.82882884</v>
      </c>
      <c r="U1240">
        <v>38666666.666666664</v>
      </c>
      <c r="V1240">
        <v>168774774.77477479</v>
      </c>
      <c r="W1240">
        <v>33600.720000000001</v>
      </c>
      <c r="X1240">
        <v>33574.959999999999</v>
      </c>
    </row>
    <row r="1241" spans="1:24">
      <c r="A1241" s="7" t="s">
        <v>2335</v>
      </c>
      <c r="B1241" s="13" t="s">
        <v>1214</v>
      </c>
      <c r="C1241">
        <v>323393571.17043203</v>
      </c>
      <c r="D1241">
        <v>298063927.88768882</v>
      </c>
      <c r="E1241">
        <v>65839189.189189196</v>
      </c>
      <c r="F1241">
        <v>3002702.7027027048</v>
      </c>
      <c r="G1241">
        <v>67</v>
      </c>
      <c r="H1241">
        <v>73</v>
      </c>
      <c r="I1241">
        <v>8</v>
      </c>
      <c r="J1241">
        <v>8</v>
      </c>
      <c r="K1241">
        <v>2</v>
      </c>
      <c r="M1241">
        <v>223</v>
      </c>
      <c r="N1241">
        <v>193</v>
      </c>
      <c r="O1241">
        <v>47891891.891891897</v>
      </c>
      <c r="P1241">
        <v>48324324.324324325</v>
      </c>
      <c r="Q1241">
        <v>232</v>
      </c>
      <c r="R1241">
        <v>262</v>
      </c>
      <c r="S1241">
        <v>84317968.468468472</v>
      </c>
      <c r="T1241">
        <v>84859945.945945948</v>
      </c>
      <c r="U1241">
        <v>36174774.774774767</v>
      </c>
      <c r="V1241">
        <v>38055315.315315314</v>
      </c>
      <c r="W1241">
        <v>7277.4</v>
      </c>
      <c r="X1241">
        <v>7215.32</v>
      </c>
    </row>
    <row r="1242" spans="1:24">
      <c r="A1242" s="7" t="s">
        <v>2336</v>
      </c>
      <c r="B1242" s="13" t="s">
        <v>2337</v>
      </c>
      <c r="C1242">
        <v>579809400.81709671</v>
      </c>
      <c r="D1242">
        <v>536929815.49738026</v>
      </c>
      <c r="E1242">
        <v>124507154.05405407</v>
      </c>
      <c r="F1242">
        <v>167509101.80180183</v>
      </c>
      <c r="G1242">
        <v>318</v>
      </c>
      <c r="H1242">
        <v>229</v>
      </c>
      <c r="I1242">
        <v>13</v>
      </c>
      <c r="J1242">
        <v>13</v>
      </c>
      <c r="K1242">
        <v>2</v>
      </c>
      <c r="M1242">
        <v>526</v>
      </c>
      <c r="N1242">
        <v>389</v>
      </c>
      <c r="O1242">
        <v>128097459.45945945</v>
      </c>
      <c r="P1242">
        <v>191856486.48648649</v>
      </c>
      <c r="Q1242">
        <v>19</v>
      </c>
      <c r="R1242">
        <v>245</v>
      </c>
      <c r="S1242">
        <v>154374396.39639643</v>
      </c>
      <c r="T1242">
        <v>178353705.4054054</v>
      </c>
      <c r="U1242">
        <v>65884144.144144148</v>
      </c>
      <c r="V1242">
        <v>84583870.270270273</v>
      </c>
      <c r="W1242">
        <v>24295</v>
      </c>
      <c r="X1242">
        <v>24043.24</v>
      </c>
    </row>
    <row r="1243" spans="1:24">
      <c r="A1243" s="7" t="s">
        <v>2338</v>
      </c>
      <c r="B1243" s="13" t="s">
        <v>1000</v>
      </c>
      <c r="C1243">
        <v>989001687.35750473</v>
      </c>
      <c r="D1243">
        <v>960939635.91537476</v>
      </c>
      <c r="E1243">
        <v>73188187.387387395</v>
      </c>
      <c r="F1243">
        <v>6734329.7297297334</v>
      </c>
      <c r="G1243">
        <v>509</v>
      </c>
      <c r="H1243">
        <v>357</v>
      </c>
      <c r="I1243">
        <v>36</v>
      </c>
      <c r="J1243">
        <v>40</v>
      </c>
      <c r="K1243">
        <v>5</v>
      </c>
      <c r="M1243">
        <v>816</v>
      </c>
      <c r="N1243">
        <v>580</v>
      </c>
      <c r="O1243">
        <v>825542572.97297287</v>
      </c>
      <c r="P1243">
        <v>2394188719.8198199</v>
      </c>
      <c r="Q1243">
        <v>1430</v>
      </c>
      <c r="R1243">
        <v>905</v>
      </c>
      <c r="S1243">
        <v>402830324.32432431</v>
      </c>
      <c r="T1243">
        <v>399761076.57657659</v>
      </c>
      <c r="U1243">
        <v>801425495.49549544</v>
      </c>
      <c r="V1243">
        <v>2108861983.7837839</v>
      </c>
      <c r="W1243">
        <v>45330.720000000001</v>
      </c>
      <c r="X1243">
        <v>44630.559999999998</v>
      </c>
    </row>
    <row r="1244" spans="1:24">
      <c r="A1244" s="7" t="s">
        <v>2339</v>
      </c>
      <c r="B1244" s="13" t="s">
        <v>2077</v>
      </c>
      <c r="C1244">
        <v>685947102.37685061</v>
      </c>
      <c r="D1244">
        <v>676970198.67953622</v>
      </c>
      <c r="E1244">
        <v>173423.42342342401</v>
      </c>
      <c r="F1244">
        <v>146827.92792792901</v>
      </c>
      <c r="G1244">
        <v>103</v>
      </c>
      <c r="H1244">
        <v>124</v>
      </c>
      <c r="I1244">
        <v>5</v>
      </c>
      <c r="J1244">
        <v>11</v>
      </c>
      <c r="M1244">
        <v>203</v>
      </c>
      <c r="N1244">
        <v>226</v>
      </c>
      <c r="O1244">
        <v>50971261.261261255</v>
      </c>
      <c r="P1244">
        <v>53206691.891891897</v>
      </c>
      <c r="Q1244">
        <v>69</v>
      </c>
      <c r="R1244">
        <v>209</v>
      </c>
      <c r="S1244">
        <v>125051617.11711711</v>
      </c>
      <c r="T1244">
        <v>135374099.0990991</v>
      </c>
      <c r="U1244">
        <v>41741081.081081085</v>
      </c>
      <c r="V1244">
        <v>44983333.333333343</v>
      </c>
      <c r="W1244">
        <v>16453.2</v>
      </c>
      <c r="X1244">
        <v>17369.52</v>
      </c>
    </row>
    <row r="1245" spans="1:24">
      <c r="A1245" s="7" t="s">
        <v>2340</v>
      </c>
      <c r="B1245" s="13" t="s">
        <v>2052</v>
      </c>
      <c r="C1245">
        <v>257000044.53556165</v>
      </c>
      <c r="D1245">
        <v>235556920.0500451</v>
      </c>
      <c r="E1245">
        <v>2202702.7027027062</v>
      </c>
      <c r="F1245">
        <v>1276931.5315315309</v>
      </c>
      <c r="G1245">
        <v>63</v>
      </c>
      <c r="H1245">
        <v>48</v>
      </c>
      <c r="I1245">
        <v>4</v>
      </c>
      <c r="J1245">
        <v>5</v>
      </c>
      <c r="M1245">
        <v>93</v>
      </c>
      <c r="N1245">
        <v>68</v>
      </c>
      <c r="O1245">
        <v>10449099.099099098</v>
      </c>
      <c r="P1245">
        <v>11433761.26126126</v>
      </c>
      <c r="Q1245">
        <v>119</v>
      </c>
      <c r="R1245">
        <v>82</v>
      </c>
      <c r="S1245">
        <v>52458585.585585587</v>
      </c>
      <c r="T1245">
        <v>54182810.810810812</v>
      </c>
      <c r="U1245">
        <v>11580720.720720723</v>
      </c>
      <c r="V1245">
        <v>10503423.423423423</v>
      </c>
      <c r="W1245">
        <v>5243.4</v>
      </c>
      <c r="X1245">
        <v>5218.4799999999996</v>
      </c>
    </row>
    <row r="1246" spans="1:24">
      <c r="A1246" s="7" t="s">
        <v>2341</v>
      </c>
      <c r="B1246" s="13" t="s">
        <v>2342</v>
      </c>
      <c r="C1246">
        <v>2182631060.8938885</v>
      </c>
      <c r="D1246">
        <v>2093694340.8497791</v>
      </c>
      <c r="E1246">
        <v>21254234.234234236</v>
      </c>
      <c r="F1246">
        <v>1871317.1171171209</v>
      </c>
      <c r="G1246">
        <v>221</v>
      </c>
      <c r="H1246">
        <v>211</v>
      </c>
      <c r="I1246">
        <v>22</v>
      </c>
      <c r="J1246">
        <v>24</v>
      </c>
      <c r="K1246">
        <v>2</v>
      </c>
      <c r="M1246">
        <v>792</v>
      </c>
      <c r="N1246">
        <v>759</v>
      </c>
      <c r="O1246">
        <v>33808108.108108103</v>
      </c>
      <c r="P1246">
        <v>257843625.22522524</v>
      </c>
      <c r="Q1246">
        <v>231</v>
      </c>
      <c r="R1246">
        <v>1137</v>
      </c>
      <c r="S1246">
        <v>336607646.84684682</v>
      </c>
      <c r="T1246">
        <v>339277887.38738739</v>
      </c>
      <c r="U1246">
        <v>31664324.324324321</v>
      </c>
      <c r="V1246">
        <v>129545401.8018018</v>
      </c>
      <c r="W1246">
        <v>47188.800000000003</v>
      </c>
      <c r="X1246">
        <v>47799.56</v>
      </c>
    </row>
    <row r="1247" spans="1:24">
      <c r="A1247" s="7" t="s">
        <v>2343</v>
      </c>
      <c r="B1247" s="13" t="s">
        <v>2344</v>
      </c>
      <c r="C1247">
        <v>308440645.15384591</v>
      </c>
      <c r="D1247">
        <v>298168200.5696153</v>
      </c>
      <c r="E1247">
        <v>4122072.0720720738</v>
      </c>
      <c r="F1247">
        <v>481981.98198198201</v>
      </c>
      <c r="G1247">
        <v>94</v>
      </c>
      <c r="H1247">
        <v>71</v>
      </c>
      <c r="I1247">
        <v>15</v>
      </c>
      <c r="J1247">
        <v>7</v>
      </c>
      <c r="M1247">
        <v>115</v>
      </c>
      <c r="N1247">
        <v>87</v>
      </c>
      <c r="O1247">
        <v>16158558.558558559</v>
      </c>
      <c r="P1247">
        <v>18948648.648648653</v>
      </c>
      <c r="Q1247">
        <v>21</v>
      </c>
      <c r="R1247">
        <v>51</v>
      </c>
      <c r="S1247">
        <v>67499604.504504502</v>
      </c>
      <c r="T1247">
        <v>64141157.657657661</v>
      </c>
      <c r="U1247">
        <v>12918691.891891891</v>
      </c>
      <c r="V1247">
        <v>14929549.54954955</v>
      </c>
      <c r="W1247">
        <v>7695.92</v>
      </c>
      <c r="X1247">
        <v>7666.16</v>
      </c>
    </row>
    <row r="1248" spans="1:24">
      <c r="A1248" s="7" t="s">
        <v>2345</v>
      </c>
      <c r="B1248" s="13" t="s">
        <v>1885</v>
      </c>
      <c r="C1248">
        <v>302718054.26846457</v>
      </c>
      <c r="D1248">
        <v>295726162.10151154</v>
      </c>
      <c r="E1248">
        <v>48339412.612612613</v>
      </c>
      <c r="F1248">
        <v>59633245.045045048</v>
      </c>
      <c r="G1248">
        <v>48</v>
      </c>
      <c r="H1248">
        <v>62</v>
      </c>
      <c r="I1248">
        <v>4</v>
      </c>
      <c r="J1248">
        <v>8</v>
      </c>
      <c r="M1248">
        <v>66</v>
      </c>
      <c r="N1248">
        <v>86</v>
      </c>
      <c r="O1248">
        <v>26721171.17117117</v>
      </c>
      <c r="P1248">
        <v>31760675.675675679</v>
      </c>
      <c r="Q1248">
        <v>198</v>
      </c>
      <c r="R1248">
        <v>240</v>
      </c>
      <c r="S1248">
        <v>78154645.045045048</v>
      </c>
      <c r="T1248">
        <v>78723225.225225225</v>
      </c>
      <c r="U1248">
        <v>24711441.441441443</v>
      </c>
      <c r="V1248">
        <v>32141531.531531531</v>
      </c>
      <c r="W1248">
        <v>4844.16</v>
      </c>
      <c r="X1248">
        <v>4833.5200000000004</v>
      </c>
    </row>
    <row r="1249" spans="1:24">
      <c r="A1249" s="7" t="s">
        <v>188</v>
      </c>
      <c r="B1249" s="13" t="s">
        <v>1591</v>
      </c>
      <c r="C1249">
        <v>501288023.97977591</v>
      </c>
      <c r="D1249">
        <v>510806946.90141368</v>
      </c>
      <c r="E1249">
        <v>3220503.6036036029</v>
      </c>
      <c r="F1249">
        <v>344144.14414414502</v>
      </c>
      <c r="G1249">
        <v>56</v>
      </c>
      <c r="H1249">
        <v>61</v>
      </c>
      <c r="I1249">
        <v>1</v>
      </c>
      <c r="J1249">
        <v>0</v>
      </c>
      <c r="M1249">
        <v>64</v>
      </c>
      <c r="N1249">
        <v>78</v>
      </c>
      <c r="O1249">
        <v>1858150725.2252252</v>
      </c>
      <c r="P1249">
        <v>2921173873.8738737</v>
      </c>
      <c r="R1249">
        <v>1529</v>
      </c>
      <c r="S1249">
        <v>220076148.64864865</v>
      </c>
      <c r="T1249">
        <v>238408436.93693694</v>
      </c>
      <c r="U1249">
        <v>55031081.081081077</v>
      </c>
      <c r="V1249">
        <v>1237261416.2162163</v>
      </c>
      <c r="W1249">
        <v>8022.76</v>
      </c>
      <c r="X1249">
        <v>7923.76</v>
      </c>
    </row>
    <row r="1250" spans="1:24">
      <c r="A1250" s="7" t="s">
        <v>2346</v>
      </c>
      <c r="B1250" s="13" t="s">
        <v>2347</v>
      </c>
      <c r="C1250">
        <v>617895702.42850876</v>
      </c>
      <c r="D1250">
        <v>627098010.51807213</v>
      </c>
      <c r="E1250">
        <v>6769819.8198198183</v>
      </c>
      <c r="F1250">
        <v>4273873.8738738745</v>
      </c>
      <c r="G1250">
        <v>182</v>
      </c>
      <c r="H1250">
        <v>155</v>
      </c>
      <c r="I1250">
        <v>9</v>
      </c>
      <c r="J1250">
        <v>7</v>
      </c>
      <c r="M1250">
        <v>256</v>
      </c>
      <c r="N1250">
        <v>207</v>
      </c>
      <c r="O1250">
        <v>23238288.288288288</v>
      </c>
      <c r="P1250">
        <v>33219729.729729731</v>
      </c>
      <c r="Q1250">
        <v>58</v>
      </c>
      <c r="R1250">
        <v>167</v>
      </c>
      <c r="S1250">
        <v>137430388.2882883</v>
      </c>
      <c r="T1250">
        <v>128929250.45045044</v>
      </c>
      <c r="U1250">
        <v>29768558.558558557</v>
      </c>
      <c r="V1250">
        <v>32678648.648648646</v>
      </c>
      <c r="W1250">
        <v>20946.64</v>
      </c>
      <c r="X1250">
        <v>22726.68</v>
      </c>
    </row>
    <row r="1251" spans="1:24">
      <c r="A1251" s="7" t="s">
        <v>2348</v>
      </c>
      <c r="B1251" s="13" t="s">
        <v>1468</v>
      </c>
      <c r="C1251">
        <v>612239141.65350711</v>
      </c>
      <c r="D1251">
        <v>615662274.13977325</v>
      </c>
      <c r="E1251">
        <v>648648.64864864899</v>
      </c>
      <c r="F1251">
        <v>990090.09009009402</v>
      </c>
      <c r="G1251">
        <v>106</v>
      </c>
      <c r="H1251">
        <v>97</v>
      </c>
      <c r="I1251">
        <v>10</v>
      </c>
      <c r="J1251">
        <v>13</v>
      </c>
      <c r="M1251">
        <v>230</v>
      </c>
      <c r="N1251">
        <v>210</v>
      </c>
      <c r="O1251">
        <v>37224774.774774775</v>
      </c>
      <c r="P1251">
        <v>39550270.270270273</v>
      </c>
      <c r="Q1251">
        <v>104</v>
      </c>
      <c r="R1251">
        <v>273</v>
      </c>
      <c r="S1251">
        <v>166589727.92792794</v>
      </c>
      <c r="T1251">
        <v>166467923.42342344</v>
      </c>
      <c r="U1251">
        <v>43529549.549549542</v>
      </c>
      <c r="V1251">
        <v>43956306.306306303</v>
      </c>
      <c r="W1251">
        <v>15370.68</v>
      </c>
      <c r="X1251">
        <v>15399.119999999999</v>
      </c>
    </row>
    <row r="1252" spans="1:24">
      <c r="A1252" s="7" t="s">
        <v>2349</v>
      </c>
      <c r="B1252" s="13" t="s">
        <v>983</v>
      </c>
      <c r="C1252">
        <v>33799490.900639027</v>
      </c>
      <c r="D1252">
        <v>29786957.41636727</v>
      </c>
      <c r="G1252">
        <v>17</v>
      </c>
      <c r="H1252">
        <v>19</v>
      </c>
      <c r="M1252">
        <v>18</v>
      </c>
      <c r="N1252">
        <v>99</v>
      </c>
      <c r="S1252">
        <v>10676836.036036037</v>
      </c>
      <c r="T1252">
        <v>10884341.441441441</v>
      </c>
      <c r="V1252">
        <v>71171.171171170994</v>
      </c>
      <c r="W1252">
        <v>787.8</v>
      </c>
      <c r="X1252">
        <v>752.44</v>
      </c>
    </row>
    <row r="1253" spans="1:24">
      <c r="A1253" s="7" t="s">
        <v>2350</v>
      </c>
      <c r="B1253" s="13" t="s">
        <v>1620</v>
      </c>
      <c r="C1253">
        <v>1138874698.0052404</v>
      </c>
      <c r="D1253">
        <v>1141005864.2957418</v>
      </c>
      <c r="E1253">
        <v>5784459.4594594594</v>
      </c>
      <c r="F1253">
        <v>4363063.0630630646</v>
      </c>
      <c r="G1253">
        <v>234</v>
      </c>
      <c r="H1253">
        <v>228</v>
      </c>
      <c r="I1253">
        <v>12</v>
      </c>
      <c r="J1253">
        <v>40</v>
      </c>
      <c r="K1253">
        <v>4</v>
      </c>
      <c r="M1253">
        <v>995</v>
      </c>
      <c r="N1253">
        <v>534</v>
      </c>
      <c r="O1253">
        <v>124267567.56756756</v>
      </c>
      <c r="P1253">
        <v>76323828.828828827</v>
      </c>
      <c r="Q1253">
        <v>120</v>
      </c>
      <c r="R1253">
        <v>1863</v>
      </c>
      <c r="S1253">
        <v>370134276.57657659</v>
      </c>
      <c r="T1253">
        <v>364333799.0990991</v>
      </c>
      <c r="U1253">
        <v>45886126.126126125</v>
      </c>
      <c r="V1253">
        <v>84930700.9009009</v>
      </c>
      <c r="W1253">
        <v>26132.760000000002</v>
      </c>
      <c r="X1253">
        <v>26652.52</v>
      </c>
    </row>
    <row r="1254" spans="1:24">
      <c r="A1254" s="7" t="s">
        <v>2351</v>
      </c>
      <c r="B1254" s="13" t="s">
        <v>1386</v>
      </c>
      <c r="C1254">
        <v>164001384.72128555</v>
      </c>
      <c r="D1254">
        <v>161043433.8416838</v>
      </c>
      <c r="F1254">
        <v>425225.22522522602</v>
      </c>
      <c r="G1254">
        <v>3</v>
      </c>
      <c r="H1254">
        <v>3</v>
      </c>
      <c r="I1254">
        <v>1</v>
      </c>
      <c r="J1254">
        <v>3</v>
      </c>
      <c r="K1254">
        <v>1</v>
      </c>
      <c r="M1254">
        <v>58</v>
      </c>
      <c r="N1254">
        <v>34</v>
      </c>
      <c r="O1254">
        <v>15701800.900900902</v>
      </c>
      <c r="P1254">
        <v>24558828.82882883</v>
      </c>
      <c r="Q1254">
        <v>2</v>
      </c>
      <c r="R1254">
        <v>81</v>
      </c>
      <c r="S1254">
        <v>83152206.306306303</v>
      </c>
      <c r="T1254">
        <v>85185543.243243232</v>
      </c>
      <c r="U1254">
        <v>13417562.162162162</v>
      </c>
      <c r="V1254">
        <v>23220160.360360362</v>
      </c>
      <c r="W1254">
        <v>2896.6</v>
      </c>
      <c r="X1254">
        <v>2973.6</v>
      </c>
    </row>
    <row r="1255" spans="1:24">
      <c r="A1255" s="7" t="s">
        <v>189</v>
      </c>
      <c r="B1255" s="13" t="s">
        <v>147</v>
      </c>
      <c r="C1255">
        <v>1979373509.1489429</v>
      </c>
      <c r="D1255">
        <v>1927786366.128901</v>
      </c>
      <c r="E1255">
        <v>290607879.27927929</v>
      </c>
      <c r="F1255">
        <v>165507621.62162164</v>
      </c>
      <c r="G1255">
        <v>352</v>
      </c>
      <c r="H1255">
        <v>282</v>
      </c>
      <c r="I1255">
        <v>41</v>
      </c>
      <c r="J1255">
        <v>21</v>
      </c>
      <c r="K1255">
        <v>3</v>
      </c>
      <c r="M1255">
        <v>2428</v>
      </c>
      <c r="N1255">
        <v>976</v>
      </c>
      <c r="O1255">
        <v>251525851.35135138</v>
      </c>
      <c r="P1255">
        <v>316341854.05405402</v>
      </c>
      <c r="Q1255">
        <v>532</v>
      </c>
      <c r="R1255">
        <v>1129</v>
      </c>
      <c r="S1255">
        <v>700628157.65765762</v>
      </c>
      <c r="T1255">
        <v>679861972.97297299</v>
      </c>
      <c r="U1255">
        <v>242703827.02702704</v>
      </c>
      <c r="V1255">
        <v>243683326.12612611</v>
      </c>
      <c r="W1255">
        <v>51661.64</v>
      </c>
      <c r="X1255">
        <v>50624.24</v>
      </c>
    </row>
    <row r="1256" spans="1:24">
      <c r="A1256" s="7" t="s">
        <v>2352</v>
      </c>
      <c r="B1256" s="13" t="s">
        <v>1700</v>
      </c>
      <c r="C1256">
        <v>1424877601.8271341</v>
      </c>
      <c r="D1256">
        <v>1370645616.1798239</v>
      </c>
      <c r="E1256">
        <v>481723850.45045048</v>
      </c>
      <c r="F1256">
        <v>12383641.441441508</v>
      </c>
      <c r="G1256">
        <v>1870</v>
      </c>
      <c r="H1256">
        <v>688</v>
      </c>
      <c r="I1256">
        <v>44</v>
      </c>
      <c r="J1256">
        <v>47</v>
      </c>
      <c r="K1256">
        <v>5</v>
      </c>
      <c r="M1256">
        <v>3520</v>
      </c>
      <c r="N1256">
        <v>1887</v>
      </c>
      <c r="O1256">
        <v>59048018.018018022</v>
      </c>
      <c r="P1256">
        <v>312598252.25225222</v>
      </c>
      <c r="Q1256">
        <v>113</v>
      </c>
      <c r="R1256">
        <v>1188</v>
      </c>
      <c r="S1256">
        <v>360674175.67567569</v>
      </c>
      <c r="T1256">
        <v>350937495.49549556</v>
      </c>
      <c r="U1256">
        <v>98067297.297297284</v>
      </c>
      <c r="V1256">
        <v>265287657.65765765</v>
      </c>
      <c r="W1256">
        <v>36850.639999999999</v>
      </c>
      <c r="X1256">
        <v>36454.199999999997</v>
      </c>
    </row>
    <row r="1257" spans="1:24">
      <c r="A1257" s="7" t="s">
        <v>2353</v>
      </c>
      <c r="B1257" s="13" t="s">
        <v>1700</v>
      </c>
      <c r="C1257">
        <v>310207713.42696828</v>
      </c>
      <c r="D1257">
        <v>315877505.13960689</v>
      </c>
      <c r="E1257">
        <v>2050900.9009009029</v>
      </c>
      <c r="F1257">
        <v>1620720.720720724</v>
      </c>
      <c r="G1257">
        <v>129</v>
      </c>
      <c r="H1257">
        <v>131</v>
      </c>
      <c r="I1257">
        <v>14</v>
      </c>
      <c r="J1257">
        <v>21</v>
      </c>
      <c r="M1257">
        <v>261</v>
      </c>
      <c r="N1257">
        <v>294</v>
      </c>
      <c r="O1257">
        <v>107220990.99099098</v>
      </c>
      <c r="P1257">
        <v>25378378.378378376</v>
      </c>
      <c r="Q1257">
        <v>106</v>
      </c>
      <c r="R1257">
        <v>535</v>
      </c>
      <c r="S1257">
        <v>85934193.693693697</v>
      </c>
      <c r="T1257">
        <v>90790400.9009009</v>
      </c>
      <c r="U1257">
        <v>17619009.009009011</v>
      </c>
      <c r="V1257">
        <v>25092972.972972974</v>
      </c>
      <c r="W1257">
        <v>13383.24</v>
      </c>
      <c r="X1257">
        <v>13499.84</v>
      </c>
    </row>
    <row r="1258" spans="1:24">
      <c r="A1258" s="7" t="s">
        <v>2354</v>
      </c>
      <c r="B1258" s="13" t="s">
        <v>2355</v>
      </c>
      <c r="C1258">
        <v>239145868.48319</v>
      </c>
      <c r="D1258">
        <v>250487489.4327209</v>
      </c>
      <c r="E1258">
        <v>4783783.7837837851</v>
      </c>
      <c r="F1258">
        <v>285585.58558558603</v>
      </c>
      <c r="G1258">
        <v>46</v>
      </c>
      <c r="H1258">
        <v>55</v>
      </c>
      <c r="I1258">
        <v>1</v>
      </c>
      <c r="J1258">
        <v>1</v>
      </c>
      <c r="K1258">
        <v>2</v>
      </c>
      <c r="M1258">
        <v>59</v>
      </c>
      <c r="N1258">
        <v>63</v>
      </c>
      <c r="O1258">
        <v>8718018.0180180166</v>
      </c>
      <c r="P1258">
        <v>16660810.810810812</v>
      </c>
      <c r="Q1258">
        <v>99</v>
      </c>
      <c r="R1258">
        <v>126</v>
      </c>
      <c r="S1258">
        <v>87298178.378378376</v>
      </c>
      <c r="T1258">
        <v>91706063.06306307</v>
      </c>
      <c r="U1258">
        <v>8967027.0270270277</v>
      </c>
      <c r="V1258">
        <v>15707477.477477476</v>
      </c>
      <c r="W1258">
        <v>5020.4799999999996</v>
      </c>
      <c r="X1258">
        <v>5103.32</v>
      </c>
    </row>
    <row r="1259" spans="1:24">
      <c r="A1259" s="7" t="s">
        <v>2356</v>
      </c>
      <c r="B1259" s="13" t="s">
        <v>2355</v>
      </c>
      <c r="C1259">
        <v>72228421.904408723</v>
      </c>
      <c r="D1259">
        <v>67752422.064473316</v>
      </c>
      <c r="E1259">
        <v>4504.5045045050001</v>
      </c>
      <c r="F1259">
        <v>4504.5045045050001</v>
      </c>
      <c r="G1259">
        <v>15</v>
      </c>
      <c r="H1259">
        <v>12</v>
      </c>
      <c r="I1259">
        <v>1</v>
      </c>
      <c r="J1259">
        <v>0</v>
      </c>
      <c r="K1259">
        <v>1</v>
      </c>
      <c r="M1259">
        <v>20</v>
      </c>
      <c r="N1259">
        <v>18</v>
      </c>
      <c r="O1259">
        <v>1645045.0450450461</v>
      </c>
      <c r="P1259">
        <v>1799099.0990991001</v>
      </c>
      <c r="Q1259">
        <v>20</v>
      </c>
      <c r="R1259">
        <v>36</v>
      </c>
      <c r="S1259">
        <v>18074418.918918919</v>
      </c>
      <c r="T1259">
        <v>18867400.9009009</v>
      </c>
      <c r="U1259">
        <v>1691441.4414414419</v>
      </c>
      <c r="V1259">
        <v>2043693.693693694</v>
      </c>
      <c r="W1259">
        <v>1332.8400000000001</v>
      </c>
      <c r="X1259">
        <v>1295.52</v>
      </c>
    </row>
    <row r="1260" spans="1:24">
      <c r="A1260" s="7" t="s">
        <v>2357</v>
      </c>
      <c r="B1260" s="13" t="s">
        <v>2355</v>
      </c>
      <c r="C1260">
        <v>175741139.24562377</v>
      </c>
      <c r="D1260">
        <v>175754112.63112873</v>
      </c>
      <c r="E1260">
        <v>1942123.4234234239</v>
      </c>
      <c r="F1260">
        <v>212612.61261261499</v>
      </c>
      <c r="G1260">
        <v>25</v>
      </c>
      <c r="H1260">
        <v>37</v>
      </c>
      <c r="I1260">
        <v>2</v>
      </c>
      <c r="J1260">
        <v>3</v>
      </c>
      <c r="K1260">
        <v>2</v>
      </c>
      <c r="M1260">
        <v>40</v>
      </c>
      <c r="N1260">
        <v>45</v>
      </c>
      <c r="O1260">
        <v>13655009.009009011</v>
      </c>
      <c r="P1260">
        <v>18913603.603603601</v>
      </c>
      <c r="Q1260">
        <v>143</v>
      </c>
      <c r="R1260">
        <v>220</v>
      </c>
      <c r="S1260">
        <v>51245245.945945948</v>
      </c>
      <c r="T1260">
        <v>56328723.423423424</v>
      </c>
      <c r="U1260">
        <v>13561891.891891893</v>
      </c>
      <c r="V1260">
        <v>18959009.009009011</v>
      </c>
      <c r="W1260">
        <v>3775.92</v>
      </c>
      <c r="X1260">
        <v>3821.2799999999997</v>
      </c>
    </row>
    <row r="1261" spans="1:24">
      <c r="A1261" s="7" t="s">
        <v>2358</v>
      </c>
      <c r="B1261" s="13" t="s">
        <v>2301</v>
      </c>
      <c r="C1261">
        <v>42915623.660688333</v>
      </c>
      <c r="D1261">
        <v>43288760.24741289</v>
      </c>
      <c r="E1261">
        <v>3603.603603604</v>
      </c>
      <c r="F1261">
        <v>8108.1081081089997</v>
      </c>
      <c r="G1261">
        <v>4</v>
      </c>
      <c r="H1261">
        <v>2</v>
      </c>
      <c r="I1261">
        <v>0</v>
      </c>
      <c r="J1261">
        <v>0</v>
      </c>
      <c r="K1261">
        <v>1</v>
      </c>
      <c r="M1261">
        <v>5</v>
      </c>
      <c r="N1261">
        <v>2</v>
      </c>
      <c r="O1261">
        <v>8123873.8738738745</v>
      </c>
      <c r="P1261">
        <v>4700270.2702702684</v>
      </c>
      <c r="R1261">
        <v>30</v>
      </c>
      <c r="S1261">
        <v>11664207.207207208</v>
      </c>
      <c r="T1261">
        <v>12121351.351351351</v>
      </c>
      <c r="U1261">
        <v>8367117.1171171181</v>
      </c>
      <c r="V1261">
        <v>4595855.8558558552</v>
      </c>
      <c r="W1261">
        <v>679.16</v>
      </c>
      <c r="X1261">
        <v>699.24</v>
      </c>
    </row>
    <row r="1262" spans="1:24">
      <c r="A1262" s="7" t="s">
        <v>2359</v>
      </c>
      <c r="B1262" s="13" t="s">
        <v>2360</v>
      </c>
      <c r="C1262">
        <v>86314502.294402093</v>
      </c>
      <c r="D1262">
        <v>89794787.609013706</v>
      </c>
      <c r="E1262">
        <v>284458.55855855998</v>
      </c>
      <c r="F1262">
        <v>45045.045045047002</v>
      </c>
      <c r="G1262">
        <v>36</v>
      </c>
      <c r="H1262">
        <v>44</v>
      </c>
      <c r="I1262">
        <v>2</v>
      </c>
      <c r="J1262">
        <v>5</v>
      </c>
      <c r="M1262">
        <v>68</v>
      </c>
      <c r="N1262">
        <v>58</v>
      </c>
      <c r="O1262">
        <v>51209506.306306303</v>
      </c>
      <c r="P1262">
        <v>101575675.67567568</v>
      </c>
      <c r="Q1262">
        <v>50</v>
      </c>
      <c r="R1262">
        <v>100</v>
      </c>
      <c r="S1262">
        <v>20888887.387387387</v>
      </c>
      <c r="T1262">
        <v>20690729.729729731</v>
      </c>
      <c r="U1262">
        <v>7493106.3063063063</v>
      </c>
      <c r="V1262">
        <v>52359726.126126125</v>
      </c>
      <c r="W1262">
        <v>2895.32</v>
      </c>
      <c r="X1262">
        <v>2582.1999999999998</v>
      </c>
    </row>
    <row r="1263" spans="1:24">
      <c r="A1263" s="7" t="s">
        <v>2361</v>
      </c>
      <c r="B1263" s="13" t="s">
        <v>954</v>
      </c>
      <c r="C1263">
        <v>43163606.546283066</v>
      </c>
      <c r="D1263">
        <v>44848313.95755969</v>
      </c>
      <c r="G1263">
        <v>6</v>
      </c>
      <c r="H1263">
        <v>13</v>
      </c>
      <c r="I1263">
        <v>0</v>
      </c>
      <c r="J1263">
        <v>1</v>
      </c>
      <c r="M1263">
        <v>18</v>
      </c>
      <c r="N1263">
        <v>22</v>
      </c>
      <c r="O1263">
        <v>349549.549549549</v>
      </c>
      <c r="P1263">
        <v>935585.58558558603</v>
      </c>
      <c r="R1263">
        <v>3</v>
      </c>
      <c r="S1263">
        <v>6079184.6846846845</v>
      </c>
      <c r="T1263">
        <v>7585810.81081081</v>
      </c>
      <c r="U1263">
        <v>352252.25225225202</v>
      </c>
      <c r="V1263">
        <v>967567.56756756804</v>
      </c>
      <c r="W1263">
        <v>613.04</v>
      </c>
      <c r="X1263">
        <v>636.68000000000006</v>
      </c>
    </row>
    <row r="1264" spans="1:24">
      <c r="A1264" s="7" t="s">
        <v>2362</v>
      </c>
      <c r="B1264" s="13" t="s">
        <v>1915</v>
      </c>
      <c r="C1264">
        <v>47053050.417961746</v>
      </c>
      <c r="D1264">
        <v>43434318.885847896</v>
      </c>
      <c r="E1264">
        <v>6756.7567567570004</v>
      </c>
      <c r="G1264">
        <v>25</v>
      </c>
      <c r="H1264">
        <v>28</v>
      </c>
      <c r="I1264">
        <v>2</v>
      </c>
      <c r="J1264">
        <v>1</v>
      </c>
      <c r="M1264">
        <v>28</v>
      </c>
      <c r="N1264">
        <v>32</v>
      </c>
      <c r="O1264">
        <v>1646396.396396396</v>
      </c>
      <c r="P1264">
        <v>1036036.036036035</v>
      </c>
      <c r="Q1264">
        <v>37</v>
      </c>
      <c r="S1264">
        <v>13018585.585585587</v>
      </c>
      <c r="T1264">
        <v>11976090.090090089</v>
      </c>
      <c r="U1264">
        <v>1843963.963963964</v>
      </c>
      <c r="V1264">
        <v>539189.189189189</v>
      </c>
      <c r="W1264">
        <v>1025.1199999999999</v>
      </c>
      <c r="X1264">
        <v>990.04</v>
      </c>
    </row>
    <row r="1265" spans="1:24">
      <c r="A1265" s="7" t="s">
        <v>2363</v>
      </c>
      <c r="B1265" s="13" t="s">
        <v>2364</v>
      </c>
      <c r="C1265">
        <v>5937026088.8975163</v>
      </c>
      <c r="D1265">
        <v>5724469612.717617</v>
      </c>
      <c r="E1265">
        <v>2226673918.0180178</v>
      </c>
      <c r="F1265">
        <v>1302932614.4144144</v>
      </c>
      <c r="G1265">
        <v>2423</v>
      </c>
      <c r="H1265">
        <v>1748</v>
      </c>
      <c r="I1265">
        <v>85</v>
      </c>
      <c r="J1265">
        <v>81</v>
      </c>
      <c r="K1265">
        <v>21</v>
      </c>
      <c r="M1265">
        <v>3652</v>
      </c>
      <c r="N1265">
        <v>3288</v>
      </c>
      <c r="O1265">
        <v>2669214394.594595</v>
      </c>
      <c r="P1265">
        <v>1285927976.5765765</v>
      </c>
      <c r="Q1265">
        <v>2221</v>
      </c>
      <c r="R1265">
        <v>9810</v>
      </c>
      <c r="S1265">
        <v>897700394.59459472</v>
      </c>
      <c r="T1265">
        <v>896033553.15315318</v>
      </c>
      <c r="U1265">
        <v>2562630400</v>
      </c>
      <c r="V1265">
        <v>1030747380.1801802</v>
      </c>
      <c r="W1265">
        <v>103360.51999999999</v>
      </c>
      <c r="X1265">
        <v>102109.36</v>
      </c>
    </row>
    <row r="1266" spans="1:24">
      <c r="A1266" s="7" t="s">
        <v>2365</v>
      </c>
      <c r="B1266" s="13" t="s">
        <v>2366</v>
      </c>
      <c r="C1266">
        <v>6987282344.5103245</v>
      </c>
      <c r="D1266">
        <v>6732698660.2924805</v>
      </c>
      <c r="E1266">
        <v>831058250.45045042</v>
      </c>
      <c r="F1266">
        <v>852239280.18018007</v>
      </c>
      <c r="G1266">
        <v>2818</v>
      </c>
      <c r="H1266">
        <v>2384</v>
      </c>
      <c r="I1266">
        <v>107</v>
      </c>
      <c r="J1266">
        <v>132</v>
      </c>
      <c r="K1266">
        <v>32</v>
      </c>
      <c r="M1266">
        <v>5937</v>
      </c>
      <c r="N1266">
        <v>5798</v>
      </c>
      <c r="O1266">
        <v>490859989.1891892</v>
      </c>
      <c r="P1266">
        <v>752644900</v>
      </c>
      <c r="Q1266">
        <v>285</v>
      </c>
      <c r="R1266">
        <v>4518</v>
      </c>
      <c r="S1266">
        <v>1071597526.1261261</v>
      </c>
      <c r="T1266">
        <v>1070248863.9639639</v>
      </c>
      <c r="U1266">
        <v>511453223.42342341</v>
      </c>
      <c r="V1266">
        <v>577289645.04504502</v>
      </c>
      <c r="W1266">
        <v>119715.32</v>
      </c>
      <c r="X1266">
        <v>119182.44</v>
      </c>
    </row>
    <row r="1267" spans="1:24">
      <c r="A1267" s="7" t="s">
        <v>2367</v>
      </c>
      <c r="B1267" s="13" t="s">
        <v>2368</v>
      </c>
      <c r="C1267">
        <v>3875425881.460515</v>
      </c>
      <c r="D1267">
        <v>3755452343.8840675</v>
      </c>
      <c r="E1267">
        <v>523840249.54954952</v>
      </c>
      <c r="F1267">
        <v>12647747.747747768</v>
      </c>
      <c r="G1267">
        <v>481</v>
      </c>
      <c r="H1267">
        <v>484</v>
      </c>
      <c r="I1267">
        <v>57</v>
      </c>
      <c r="J1267">
        <v>60</v>
      </c>
      <c r="K1267">
        <v>10</v>
      </c>
      <c r="M1267">
        <v>1156</v>
      </c>
      <c r="N1267">
        <v>899</v>
      </c>
      <c r="O1267">
        <v>278532882.88288289</v>
      </c>
      <c r="P1267">
        <v>350605405.4054054</v>
      </c>
      <c r="Q1267">
        <v>104</v>
      </c>
      <c r="R1267">
        <v>1169</v>
      </c>
      <c r="S1267">
        <v>613803431.53153157</v>
      </c>
      <c r="T1267">
        <v>632957993.69369364</v>
      </c>
      <c r="U1267">
        <v>289358198.1981982</v>
      </c>
      <c r="V1267">
        <v>331508828.82882881</v>
      </c>
      <c r="W1267">
        <v>61974.28</v>
      </c>
      <c r="X1267">
        <v>61319.68</v>
      </c>
    </row>
    <row r="1268" spans="1:24">
      <c r="A1268" s="7" t="s">
        <v>2369</v>
      </c>
      <c r="B1268" s="13" t="s">
        <v>2370</v>
      </c>
      <c r="C1268">
        <v>3842080218.1661301</v>
      </c>
      <c r="D1268">
        <v>3682030002.0901852</v>
      </c>
      <c r="E1268">
        <v>366437818.91891891</v>
      </c>
      <c r="F1268">
        <v>32616103.60360362</v>
      </c>
      <c r="G1268">
        <v>642</v>
      </c>
      <c r="H1268">
        <v>640</v>
      </c>
      <c r="I1268">
        <v>70</v>
      </c>
      <c r="J1268">
        <v>51</v>
      </c>
      <c r="K1268">
        <v>14</v>
      </c>
      <c r="M1268">
        <v>1253</v>
      </c>
      <c r="N1268">
        <v>1544</v>
      </c>
      <c r="O1268">
        <v>340795762.16216218</v>
      </c>
      <c r="P1268">
        <v>517024309.009009</v>
      </c>
      <c r="Q1268">
        <v>45</v>
      </c>
      <c r="R1268">
        <v>5222</v>
      </c>
      <c r="S1268">
        <v>659070458.55855846</v>
      </c>
      <c r="T1268">
        <v>673178063.96396399</v>
      </c>
      <c r="U1268">
        <v>369796079.27927929</v>
      </c>
      <c r="V1268">
        <v>464769142.34234232</v>
      </c>
      <c r="W1268">
        <v>69444.84</v>
      </c>
      <c r="X1268">
        <v>69230.28</v>
      </c>
    </row>
    <row r="1269" spans="1:24">
      <c r="A1269" s="7" t="s">
        <v>2371</v>
      </c>
      <c r="B1269" s="13" t="s">
        <v>2372</v>
      </c>
      <c r="C1269">
        <v>1022684115.2909892</v>
      </c>
      <c r="D1269">
        <v>1065978190.5508567</v>
      </c>
      <c r="E1269">
        <v>95346333.333333343</v>
      </c>
      <c r="F1269">
        <v>256255754.95495495</v>
      </c>
      <c r="G1269">
        <v>142</v>
      </c>
      <c r="H1269">
        <v>100</v>
      </c>
      <c r="I1269">
        <v>16</v>
      </c>
      <c r="J1269">
        <v>6</v>
      </c>
      <c r="K1269">
        <v>1</v>
      </c>
      <c r="M1269">
        <v>204</v>
      </c>
      <c r="N1269">
        <v>175</v>
      </c>
      <c r="O1269">
        <v>102467747.74774775</v>
      </c>
      <c r="P1269">
        <v>120013355.85585584</v>
      </c>
      <c r="Q1269">
        <v>78</v>
      </c>
      <c r="R1269">
        <v>170</v>
      </c>
      <c r="S1269">
        <v>198128929.72972974</v>
      </c>
      <c r="T1269">
        <v>202309489.1891892</v>
      </c>
      <c r="U1269">
        <v>71805852.252252251</v>
      </c>
      <c r="V1269">
        <v>80546036.036036029</v>
      </c>
      <c r="W1269">
        <v>16689.400000000001</v>
      </c>
      <c r="X1269">
        <v>16916.8</v>
      </c>
    </row>
    <row r="1270" spans="1:24">
      <c r="A1270" s="7" t="s">
        <v>2373</v>
      </c>
      <c r="B1270" s="13" t="s">
        <v>659</v>
      </c>
      <c r="C1270">
        <v>1399808.3217233359</v>
      </c>
      <c r="D1270">
        <v>1120260.4403490701</v>
      </c>
      <c r="G1270">
        <v>1</v>
      </c>
      <c r="M1270">
        <v>3</v>
      </c>
      <c r="S1270">
        <v>715270.27027027099</v>
      </c>
      <c r="T1270">
        <v>854459.45945945999</v>
      </c>
      <c r="W1270">
        <v>233.8</v>
      </c>
      <c r="X1270">
        <v>146.76</v>
      </c>
    </row>
    <row r="1271" spans="1:24">
      <c r="A1271" s="7" t="s">
        <v>2374</v>
      </c>
      <c r="B1271" s="13" t="s">
        <v>722</v>
      </c>
      <c r="C1271">
        <v>69655491.33265987</v>
      </c>
      <c r="D1271">
        <v>68980202.105478376</v>
      </c>
      <c r="E1271">
        <v>282882.88288288302</v>
      </c>
      <c r="F1271">
        <v>34234.234234233998</v>
      </c>
      <c r="G1271">
        <v>17</v>
      </c>
      <c r="H1271">
        <v>20</v>
      </c>
      <c r="I1271">
        <v>2</v>
      </c>
      <c r="J1271">
        <v>3</v>
      </c>
      <c r="M1271">
        <v>38</v>
      </c>
      <c r="N1271">
        <v>33</v>
      </c>
      <c r="O1271">
        <v>4780180.1801801799</v>
      </c>
      <c r="P1271">
        <v>4203400.9009009022</v>
      </c>
      <c r="Q1271">
        <v>2</v>
      </c>
      <c r="R1271">
        <v>25</v>
      </c>
      <c r="S1271">
        <v>13490603.603603605</v>
      </c>
      <c r="T1271">
        <v>13556864.864864863</v>
      </c>
      <c r="U1271">
        <v>3598108.108108107</v>
      </c>
      <c r="V1271">
        <v>4611171.1711711697</v>
      </c>
      <c r="W1271">
        <v>2352.92</v>
      </c>
      <c r="X1271">
        <v>2334.04</v>
      </c>
    </row>
    <row r="1272" spans="1:24">
      <c r="A1272" s="7" t="s">
        <v>2375</v>
      </c>
      <c r="B1272" s="13" t="s">
        <v>2376</v>
      </c>
      <c r="C1272">
        <v>667300067.07420135</v>
      </c>
      <c r="D1272">
        <v>662315808.03005433</v>
      </c>
      <c r="E1272">
        <v>660360.36036036105</v>
      </c>
      <c r="F1272">
        <v>1341881.0810810821</v>
      </c>
      <c r="G1272">
        <v>85</v>
      </c>
      <c r="H1272">
        <v>64</v>
      </c>
      <c r="I1272">
        <v>12</v>
      </c>
      <c r="J1272">
        <v>14</v>
      </c>
      <c r="M1272">
        <v>183</v>
      </c>
      <c r="N1272">
        <v>165</v>
      </c>
      <c r="O1272">
        <v>1004698571.1711712</v>
      </c>
      <c r="P1272">
        <v>1433680463.0630634</v>
      </c>
      <c r="Q1272">
        <v>211</v>
      </c>
      <c r="R1272">
        <v>232</v>
      </c>
      <c r="S1272">
        <v>159762936.93693691</v>
      </c>
      <c r="T1272">
        <v>161238009.009009</v>
      </c>
      <c r="U1272">
        <v>1184289549.5495496</v>
      </c>
      <c r="V1272">
        <v>1522718331.5315313</v>
      </c>
      <c r="W1272">
        <v>16169.8</v>
      </c>
      <c r="X1272">
        <v>16547.919999999998</v>
      </c>
    </row>
    <row r="1273" spans="1:24">
      <c r="A1273" s="7" t="s">
        <v>2377</v>
      </c>
      <c r="B1273" s="13" t="s">
        <v>1542</v>
      </c>
      <c r="C1273">
        <v>6777316424.3346481</v>
      </c>
      <c r="D1273">
        <v>6593155749.8979588</v>
      </c>
      <c r="E1273">
        <v>397510735.13513517</v>
      </c>
      <c r="F1273">
        <v>784976551.35135138</v>
      </c>
      <c r="G1273">
        <v>1596</v>
      </c>
      <c r="H1273">
        <v>733</v>
      </c>
      <c r="I1273">
        <v>48</v>
      </c>
      <c r="J1273">
        <v>50</v>
      </c>
      <c r="K1273">
        <v>22</v>
      </c>
      <c r="M1273">
        <v>3064</v>
      </c>
      <c r="N1273">
        <v>2061</v>
      </c>
      <c r="O1273">
        <v>243413513.51351351</v>
      </c>
      <c r="P1273">
        <v>139669369.36936936</v>
      </c>
      <c r="Q1273">
        <v>457</v>
      </c>
      <c r="R1273">
        <v>2014</v>
      </c>
      <c r="S1273">
        <v>848174946.84684682</v>
      </c>
      <c r="T1273">
        <v>828422471.17117119</v>
      </c>
      <c r="U1273">
        <v>81149099.0990991</v>
      </c>
      <c r="V1273">
        <v>121387657.65765764</v>
      </c>
      <c r="W1273">
        <v>130230.51999999999</v>
      </c>
      <c r="X1273">
        <v>135243.96000000002</v>
      </c>
    </row>
    <row r="1274" spans="1:24">
      <c r="A1274" s="7" t="s">
        <v>2378</v>
      </c>
      <c r="B1274" s="13" t="s">
        <v>2379</v>
      </c>
      <c r="C1274">
        <v>30395549.243576225</v>
      </c>
      <c r="D1274">
        <v>26190833.387009077</v>
      </c>
      <c r="E1274">
        <v>5742342.3423423423</v>
      </c>
      <c r="F1274">
        <v>2704504.5045045051</v>
      </c>
      <c r="G1274">
        <v>25</v>
      </c>
      <c r="H1274">
        <v>21</v>
      </c>
      <c r="I1274">
        <v>0</v>
      </c>
      <c r="J1274">
        <v>0</v>
      </c>
      <c r="M1274">
        <v>25</v>
      </c>
      <c r="N1274">
        <v>22</v>
      </c>
      <c r="O1274">
        <v>180180.18018018</v>
      </c>
      <c r="P1274">
        <v>830630.63063062995</v>
      </c>
      <c r="Q1274">
        <v>2</v>
      </c>
      <c r="S1274">
        <v>4882522.5225225231</v>
      </c>
      <c r="T1274">
        <v>5040540.5405405406</v>
      </c>
      <c r="V1274">
        <v>827387.38738738699</v>
      </c>
      <c r="W1274">
        <v>703</v>
      </c>
      <c r="X1274">
        <v>781</v>
      </c>
    </row>
    <row r="1275" spans="1:24">
      <c r="A1275" s="7" t="s">
        <v>2378</v>
      </c>
      <c r="B1275" s="13" t="s">
        <v>2380</v>
      </c>
      <c r="C1275">
        <v>26831408.84090481</v>
      </c>
      <c r="D1275">
        <v>29647143.203891944</v>
      </c>
      <c r="M1275">
        <v>8</v>
      </c>
      <c r="N1275">
        <v>6</v>
      </c>
      <c r="O1275">
        <v>45045.045045045001</v>
      </c>
      <c r="P1275">
        <v>54054.054054054002</v>
      </c>
      <c r="Q1275">
        <v>2</v>
      </c>
      <c r="R1275">
        <v>4</v>
      </c>
      <c r="S1275">
        <v>4203833.333333333</v>
      </c>
      <c r="T1275">
        <v>5824720.7207207214</v>
      </c>
      <c r="U1275">
        <v>45045.045045045001</v>
      </c>
      <c r="V1275">
        <v>403603.60360360402</v>
      </c>
      <c r="W1275">
        <v>697.68</v>
      </c>
      <c r="X1275">
        <v>741</v>
      </c>
    </row>
    <row r="1276" spans="1:24">
      <c r="A1276" s="7" t="s">
        <v>2381</v>
      </c>
      <c r="B1276" s="13" t="s">
        <v>2379</v>
      </c>
      <c r="C1276">
        <v>42251233.823624261</v>
      </c>
      <c r="D1276">
        <v>38747071.584470384</v>
      </c>
      <c r="E1276">
        <v>73423.423423423999</v>
      </c>
      <c r="F1276">
        <v>129729.729729731</v>
      </c>
      <c r="G1276">
        <v>35</v>
      </c>
      <c r="H1276">
        <v>106</v>
      </c>
      <c r="I1276">
        <v>4</v>
      </c>
      <c r="J1276">
        <v>8</v>
      </c>
      <c r="M1276">
        <v>37</v>
      </c>
      <c r="N1276">
        <v>109</v>
      </c>
      <c r="O1276">
        <v>6941891.8918918911</v>
      </c>
      <c r="P1276">
        <v>28499099.099099096</v>
      </c>
      <c r="Q1276">
        <v>23</v>
      </c>
      <c r="R1276">
        <v>362</v>
      </c>
      <c r="S1276">
        <v>14158016.216216216</v>
      </c>
      <c r="T1276">
        <v>15996036.036036037</v>
      </c>
      <c r="U1276">
        <v>4797117.1171171162</v>
      </c>
      <c r="V1276">
        <v>15225405.405405404</v>
      </c>
      <c r="W1276">
        <v>770</v>
      </c>
      <c r="X1276">
        <v>740</v>
      </c>
    </row>
    <row r="1277" spans="1:24">
      <c r="A1277" s="7" t="s">
        <v>2381</v>
      </c>
      <c r="B1277" s="13" t="s">
        <v>2380</v>
      </c>
      <c r="C1277">
        <v>17817280.362776559</v>
      </c>
      <c r="D1277">
        <v>21418733.456137609</v>
      </c>
      <c r="M1277">
        <v>6</v>
      </c>
      <c r="N1277">
        <v>5</v>
      </c>
      <c r="O1277">
        <v>1713513.5135135129</v>
      </c>
      <c r="P1277">
        <v>3435135.1351351328</v>
      </c>
      <c r="Q1277">
        <v>10</v>
      </c>
      <c r="R1277">
        <v>50</v>
      </c>
      <c r="S1277">
        <v>4113274.7747747749</v>
      </c>
      <c r="T1277">
        <v>5344027.0270270268</v>
      </c>
      <c r="U1277">
        <v>1808558.558558559</v>
      </c>
      <c r="V1277">
        <v>2079369.3693693699</v>
      </c>
      <c r="W1277">
        <v>364.64</v>
      </c>
      <c r="X1277">
        <v>383.72</v>
      </c>
    </row>
    <row r="1278" spans="1:24">
      <c r="A1278" s="7" t="s">
        <v>2382</v>
      </c>
      <c r="B1278" s="13" t="s">
        <v>1109</v>
      </c>
      <c r="C1278">
        <v>304816493.66845989</v>
      </c>
      <c r="D1278">
        <v>308224775.77882695</v>
      </c>
      <c r="E1278">
        <v>45533108.108108111</v>
      </c>
      <c r="F1278">
        <v>124324.324324331</v>
      </c>
      <c r="G1278">
        <v>23</v>
      </c>
      <c r="H1278">
        <v>47</v>
      </c>
      <c r="I1278">
        <v>6</v>
      </c>
      <c r="J1278">
        <v>13</v>
      </c>
      <c r="K1278">
        <v>1</v>
      </c>
      <c r="M1278">
        <v>205</v>
      </c>
      <c r="N1278">
        <v>163</v>
      </c>
      <c r="O1278">
        <v>90807207.207207203</v>
      </c>
      <c r="P1278">
        <v>110472522.52252252</v>
      </c>
      <c r="Q1278">
        <v>25</v>
      </c>
      <c r="R1278">
        <v>85</v>
      </c>
      <c r="S1278">
        <v>102588463.96396396</v>
      </c>
      <c r="T1278">
        <v>101945319.81981981</v>
      </c>
      <c r="U1278">
        <v>91730540.540540546</v>
      </c>
      <c r="V1278">
        <v>112480990.990991</v>
      </c>
      <c r="W1278">
        <v>6918.96</v>
      </c>
      <c r="X1278">
        <v>6990.32</v>
      </c>
    </row>
    <row r="1279" spans="1:24">
      <c r="A1279" s="7" t="s">
        <v>2383</v>
      </c>
      <c r="B1279" s="13" t="s">
        <v>2384</v>
      </c>
      <c r="C1279">
        <v>890122231.27193403</v>
      </c>
      <c r="D1279">
        <v>866760378.23531532</v>
      </c>
      <c r="E1279">
        <v>322217411.71171176</v>
      </c>
      <c r="F1279">
        <v>6211981.9819819871</v>
      </c>
      <c r="G1279">
        <v>105</v>
      </c>
      <c r="H1279">
        <v>173</v>
      </c>
      <c r="I1279">
        <v>22</v>
      </c>
      <c r="J1279">
        <v>12</v>
      </c>
      <c r="K1279">
        <v>1</v>
      </c>
      <c r="M1279">
        <v>314</v>
      </c>
      <c r="N1279">
        <v>413</v>
      </c>
      <c r="O1279">
        <v>282089639.63963962</v>
      </c>
      <c r="P1279">
        <v>108259279.27927928</v>
      </c>
      <c r="Q1279">
        <v>123</v>
      </c>
      <c r="R1279">
        <v>619</v>
      </c>
      <c r="S1279">
        <v>272880984.68468469</v>
      </c>
      <c r="T1279">
        <v>290291056.75675678</v>
      </c>
      <c r="U1279">
        <v>263591931.53153151</v>
      </c>
      <c r="V1279">
        <v>88109819.819819823</v>
      </c>
      <c r="W1279">
        <v>13622.119999999999</v>
      </c>
      <c r="X1279">
        <v>14078.880000000001</v>
      </c>
    </row>
    <row r="1280" spans="1:24">
      <c r="A1280" s="7" t="s">
        <v>2385</v>
      </c>
      <c r="B1280" s="13" t="s">
        <v>2386</v>
      </c>
      <c r="C1280">
        <v>1370483062.8824506</v>
      </c>
      <c r="D1280">
        <v>1358341068.8164155</v>
      </c>
      <c r="E1280">
        <v>444549734.23423421</v>
      </c>
      <c r="F1280">
        <v>221140315.31531534</v>
      </c>
      <c r="G1280">
        <v>576</v>
      </c>
      <c r="H1280">
        <v>518</v>
      </c>
      <c r="I1280">
        <v>35</v>
      </c>
      <c r="J1280">
        <v>34</v>
      </c>
      <c r="M1280">
        <v>1466</v>
      </c>
      <c r="N1280">
        <v>792</v>
      </c>
      <c r="O1280">
        <v>73854504.504504502</v>
      </c>
      <c r="P1280">
        <v>84083423.423423424</v>
      </c>
      <c r="Q1280">
        <v>79</v>
      </c>
      <c r="R1280">
        <v>670</v>
      </c>
      <c r="S1280">
        <v>451011307.2072072</v>
      </c>
      <c r="T1280">
        <v>435953160.36036032</v>
      </c>
      <c r="U1280">
        <v>82590540.540540546</v>
      </c>
      <c r="V1280">
        <v>71318288.288288295</v>
      </c>
      <c r="W1280">
        <v>55092.24</v>
      </c>
      <c r="X1280">
        <v>55622.239999999998</v>
      </c>
    </row>
    <row r="1281" spans="1:24">
      <c r="A1281" s="7" t="s">
        <v>2387</v>
      </c>
      <c r="B1281" s="13" t="s">
        <v>1187</v>
      </c>
      <c r="C1281">
        <v>685945806.48463619</v>
      </c>
      <c r="D1281">
        <v>616270575.52182555</v>
      </c>
      <c r="E1281">
        <v>608558.55855855998</v>
      </c>
      <c r="F1281">
        <v>638963.96396396495</v>
      </c>
      <c r="G1281">
        <v>286</v>
      </c>
      <c r="H1281">
        <v>277</v>
      </c>
      <c r="I1281">
        <v>15</v>
      </c>
      <c r="J1281">
        <v>14</v>
      </c>
      <c r="M1281">
        <v>360</v>
      </c>
      <c r="N1281">
        <v>365</v>
      </c>
      <c r="O1281">
        <v>468491891.89189184</v>
      </c>
      <c r="P1281">
        <v>590081216.21621621</v>
      </c>
      <c r="Q1281">
        <v>704</v>
      </c>
      <c r="R1281">
        <v>537</v>
      </c>
      <c r="S1281">
        <v>202294872.07207209</v>
      </c>
      <c r="T1281">
        <v>205602543.24324322</v>
      </c>
      <c r="U1281">
        <v>28993243.24324324</v>
      </c>
      <c r="V1281">
        <v>38847747.747747749</v>
      </c>
      <c r="W1281">
        <v>26960.68</v>
      </c>
      <c r="X1281">
        <v>26458.68</v>
      </c>
    </row>
    <row r="1282" spans="1:24">
      <c r="A1282" s="7" t="s">
        <v>2388</v>
      </c>
      <c r="B1282" s="13" t="s">
        <v>1198</v>
      </c>
      <c r="C1282">
        <v>265423901.01221797</v>
      </c>
      <c r="D1282">
        <v>251621474.30313721</v>
      </c>
      <c r="E1282">
        <v>116216.216216218</v>
      </c>
      <c r="F1282">
        <v>211711.71171171201</v>
      </c>
      <c r="G1282">
        <v>69</v>
      </c>
      <c r="H1282">
        <v>70</v>
      </c>
      <c r="I1282">
        <v>5</v>
      </c>
      <c r="J1282">
        <v>4</v>
      </c>
      <c r="M1282">
        <v>96</v>
      </c>
      <c r="N1282">
        <v>100</v>
      </c>
      <c r="O1282">
        <v>9217567.5675675664</v>
      </c>
      <c r="P1282">
        <v>10579459.459459459</v>
      </c>
      <c r="Q1282">
        <v>94</v>
      </c>
      <c r="R1282">
        <v>62</v>
      </c>
      <c r="S1282">
        <v>80913759.459459454</v>
      </c>
      <c r="T1282">
        <v>80937642.342342347</v>
      </c>
      <c r="U1282">
        <v>9723603.6036036052</v>
      </c>
      <c r="V1282">
        <v>10092612.612612614</v>
      </c>
      <c r="W1282">
        <v>8007.04</v>
      </c>
      <c r="X1282">
        <v>7788.8</v>
      </c>
    </row>
    <row r="1283" spans="1:24">
      <c r="A1283" s="7" t="s">
        <v>2389</v>
      </c>
      <c r="B1283" s="13" t="s">
        <v>2390</v>
      </c>
      <c r="C1283">
        <v>234133558.8963604</v>
      </c>
      <c r="D1283">
        <v>191713658.60004291</v>
      </c>
      <c r="E1283">
        <v>2750450.4504504511</v>
      </c>
      <c r="F1283">
        <v>117792.792792794</v>
      </c>
      <c r="G1283">
        <v>84</v>
      </c>
      <c r="H1283">
        <v>89</v>
      </c>
      <c r="I1283">
        <v>3</v>
      </c>
      <c r="J1283">
        <v>3</v>
      </c>
      <c r="M1283">
        <v>115</v>
      </c>
      <c r="N1283">
        <v>122</v>
      </c>
      <c r="O1283">
        <v>16378378.378378376</v>
      </c>
      <c r="P1283">
        <v>17789189.189189192</v>
      </c>
      <c r="Q1283">
        <v>142</v>
      </c>
      <c r="R1283">
        <v>112</v>
      </c>
      <c r="S1283">
        <v>75896169.369369358</v>
      </c>
      <c r="T1283">
        <v>67276054.954954952</v>
      </c>
      <c r="U1283">
        <v>17068648.648648646</v>
      </c>
      <c r="V1283">
        <v>14545585.585585583</v>
      </c>
      <c r="W1283">
        <v>11490.92</v>
      </c>
      <c r="X1283">
        <v>11025.32</v>
      </c>
    </row>
    <row r="1284" spans="1:24">
      <c r="A1284" s="7" t="s">
        <v>2391</v>
      </c>
      <c r="B1284" s="13" t="s">
        <v>1334</v>
      </c>
      <c r="C1284">
        <v>208693576.60425782</v>
      </c>
      <c r="D1284">
        <v>193379172.86619645</v>
      </c>
      <c r="E1284">
        <v>3523423.423423422</v>
      </c>
      <c r="F1284">
        <v>1341441.4414414431</v>
      </c>
      <c r="G1284">
        <v>20</v>
      </c>
      <c r="H1284">
        <v>18</v>
      </c>
      <c r="I1284">
        <v>4</v>
      </c>
      <c r="J1284">
        <v>7</v>
      </c>
      <c r="M1284">
        <v>50</v>
      </c>
      <c r="N1284">
        <v>60</v>
      </c>
      <c r="O1284">
        <v>33638288.28828828</v>
      </c>
      <c r="P1284">
        <v>41734481.981981985</v>
      </c>
      <c r="Q1284">
        <v>3</v>
      </c>
      <c r="R1284">
        <v>63</v>
      </c>
      <c r="S1284">
        <v>79263963.963963971</v>
      </c>
      <c r="T1284">
        <v>76028405.405405402</v>
      </c>
      <c r="U1284">
        <v>34632882.882882886</v>
      </c>
      <c r="V1284">
        <v>36149549.54954955</v>
      </c>
      <c r="W1284">
        <v>3168.7200000000003</v>
      </c>
      <c r="X1284">
        <v>3047.52</v>
      </c>
    </row>
    <row r="1285" spans="1:24">
      <c r="A1285" s="7" t="s">
        <v>2392</v>
      </c>
      <c r="B1285" s="13" t="s">
        <v>2393</v>
      </c>
      <c r="C1285">
        <v>204093574.0965606</v>
      </c>
      <c r="D1285">
        <v>183462885.81567973</v>
      </c>
      <c r="E1285">
        <v>3292342.3423423418</v>
      </c>
      <c r="F1285">
        <v>83963.963963967006</v>
      </c>
      <c r="G1285">
        <v>72</v>
      </c>
      <c r="H1285">
        <v>48</v>
      </c>
      <c r="I1285">
        <v>9</v>
      </c>
      <c r="J1285">
        <v>8</v>
      </c>
      <c r="M1285">
        <v>84</v>
      </c>
      <c r="N1285">
        <v>65</v>
      </c>
      <c r="O1285">
        <v>83211261.261261255</v>
      </c>
      <c r="P1285">
        <v>23251036.036036037</v>
      </c>
      <c r="Q1285">
        <v>84</v>
      </c>
      <c r="R1285">
        <v>136</v>
      </c>
      <c r="S1285">
        <v>74231418.018018022</v>
      </c>
      <c r="T1285">
        <v>75330189.189189196</v>
      </c>
      <c r="U1285">
        <v>19159185.585585587</v>
      </c>
      <c r="V1285">
        <v>20650765.765765764</v>
      </c>
      <c r="W1285">
        <v>4689.68</v>
      </c>
      <c r="X1285">
        <v>4690.6000000000004</v>
      </c>
    </row>
    <row r="1286" spans="1:24">
      <c r="A1286" s="7" t="s">
        <v>2394</v>
      </c>
      <c r="B1286" s="13" t="s">
        <v>2393</v>
      </c>
      <c r="C1286">
        <v>279388351.07035762</v>
      </c>
      <c r="D1286">
        <v>250993279.02540222</v>
      </c>
      <c r="E1286">
        <v>10535682.882882884</v>
      </c>
      <c r="F1286">
        <v>5094504.5045045055</v>
      </c>
      <c r="G1286">
        <v>57</v>
      </c>
      <c r="H1286">
        <v>34</v>
      </c>
      <c r="I1286">
        <v>12</v>
      </c>
      <c r="J1286">
        <v>8</v>
      </c>
      <c r="M1286">
        <v>71</v>
      </c>
      <c r="N1286">
        <v>45</v>
      </c>
      <c r="O1286">
        <v>50107025.225225225</v>
      </c>
      <c r="P1286">
        <v>45015225.225225225</v>
      </c>
      <c r="Q1286">
        <v>1060</v>
      </c>
      <c r="R1286">
        <v>151</v>
      </c>
      <c r="S1286">
        <v>120637640.54054055</v>
      </c>
      <c r="T1286">
        <v>119643262.16216215</v>
      </c>
      <c r="U1286">
        <v>52922882.882882878</v>
      </c>
      <c r="V1286">
        <v>304021700.9009009</v>
      </c>
      <c r="W1286">
        <v>6067.24</v>
      </c>
      <c r="X1286">
        <v>6095.16</v>
      </c>
    </row>
    <row r="1287" spans="1:24">
      <c r="A1287" s="7" t="s">
        <v>2395</v>
      </c>
      <c r="B1287" s="13" t="s">
        <v>2393</v>
      </c>
      <c r="C1287">
        <v>259714299.85554254</v>
      </c>
      <c r="D1287">
        <v>241924395.97143468</v>
      </c>
      <c r="E1287">
        <v>2120720.7207207219</v>
      </c>
      <c r="F1287">
        <v>1179954.954954959</v>
      </c>
      <c r="G1287">
        <v>200</v>
      </c>
      <c r="H1287">
        <v>282</v>
      </c>
      <c r="I1287">
        <v>18</v>
      </c>
      <c r="J1287">
        <v>15</v>
      </c>
      <c r="M1287">
        <v>339</v>
      </c>
      <c r="N1287">
        <v>346</v>
      </c>
      <c r="O1287">
        <v>56578378.378378376</v>
      </c>
      <c r="P1287">
        <v>22544144.14414414</v>
      </c>
      <c r="Q1287">
        <v>248</v>
      </c>
      <c r="R1287">
        <v>587</v>
      </c>
      <c r="S1287">
        <v>81430881.081081077</v>
      </c>
      <c r="T1287">
        <v>78979633.333333343</v>
      </c>
      <c r="U1287">
        <v>12154234.234234234</v>
      </c>
      <c r="V1287">
        <v>22820900.9009009</v>
      </c>
      <c r="W1287">
        <v>6363.24</v>
      </c>
      <c r="X1287">
        <v>6304.4400000000005</v>
      </c>
    </row>
    <row r="1288" spans="1:24">
      <c r="A1288" s="7" t="s">
        <v>2396</v>
      </c>
      <c r="B1288" s="13" t="s">
        <v>1115</v>
      </c>
      <c r="C1288">
        <v>314458612.66405535</v>
      </c>
      <c r="D1288">
        <v>189488083.4424701</v>
      </c>
      <c r="E1288">
        <v>1159662.1621621631</v>
      </c>
      <c r="F1288">
        <v>73873.873873877994</v>
      </c>
      <c r="G1288">
        <v>61</v>
      </c>
      <c r="H1288">
        <v>36</v>
      </c>
      <c r="I1288">
        <v>6</v>
      </c>
      <c r="J1288">
        <v>12</v>
      </c>
      <c r="M1288">
        <v>99</v>
      </c>
      <c r="N1288">
        <v>81</v>
      </c>
      <c r="O1288">
        <v>35655135.135135137</v>
      </c>
      <c r="P1288">
        <v>24692882.882882886</v>
      </c>
      <c r="Q1288">
        <v>131</v>
      </c>
      <c r="R1288">
        <v>136</v>
      </c>
      <c r="S1288">
        <v>54836801.801801801</v>
      </c>
      <c r="T1288">
        <v>58652963.963963971</v>
      </c>
      <c r="U1288">
        <v>33377387.387387387</v>
      </c>
      <c r="V1288">
        <v>24041711.71171172</v>
      </c>
      <c r="W1288">
        <v>3613.3199999999997</v>
      </c>
      <c r="X1288">
        <v>3624.52</v>
      </c>
    </row>
    <row r="1289" spans="1:24">
      <c r="A1289" s="7" t="s">
        <v>2397</v>
      </c>
      <c r="B1289" s="13" t="s">
        <v>1606</v>
      </c>
      <c r="C1289">
        <v>303947737.05741757</v>
      </c>
      <c r="D1289">
        <v>315103756.41952735</v>
      </c>
      <c r="E1289">
        <v>649818929.72972965</v>
      </c>
      <c r="F1289">
        <v>5682387.387387393</v>
      </c>
      <c r="G1289">
        <v>49</v>
      </c>
      <c r="H1289">
        <v>23</v>
      </c>
      <c r="I1289">
        <v>1</v>
      </c>
      <c r="J1289">
        <v>6</v>
      </c>
      <c r="M1289">
        <v>87</v>
      </c>
      <c r="N1289">
        <v>48</v>
      </c>
      <c r="O1289">
        <v>63060270.270270266</v>
      </c>
      <c r="P1289">
        <v>20104954.954954952</v>
      </c>
      <c r="Q1289">
        <v>12</v>
      </c>
      <c r="R1289">
        <v>547</v>
      </c>
      <c r="S1289">
        <v>104441337.83783783</v>
      </c>
      <c r="T1289">
        <v>113415941.44144143</v>
      </c>
      <c r="U1289">
        <v>8757117.1171171181</v>
      </c>
      <c r="V1289">
        <v>22495765.765765764</v>
      </c>
      <c r="W1289">
        <v>5251.5599999999995</v>
      </c>
      <c r="X1289">
        <v>5408.84</v>
      </c>
    </row>
    <row r="1290" spans="1:24">
      <c r="A1290" s="7" t="s">
        <v>2398</v>
      </c>
      <c r="B1290" s="13" t="s">
        <v>1606</v>
      </c>
      <c r="C1290">
        <v>108990090.79226162</v>
      </c>
      <c r="D1290">
        <v>117179588.05908722</v>
      </c>
      <c r="E1290">
        <v>120259390.0900901</v>
      </c>
      <c r="F1290">
        <v>1208108.10810811</v>
      </c>
      <c r="G1290">
        <v>55</v>
      </c>
      <c r="H1290">
        <v>29</v>
      </c>
      <c r="I1290">
        <v>2</v>
      </c>
      <c r="J1290">
        <v>4</v>
      </c>
      <c r="M1290">
        <v>68</v>
      </c>
      <c r="N1290">
        <v>42</v>
      </c>
      <c r="O1290">
        <v>143730090.0900901</v>
      </c>
      <c r="P1290">
        <v>15235135.135135137</v>
      </c>
      <c r="R1290">
        <v>97</v>
      </c>
      <c r="S1290">
        <v>41805400.9009009</v>
      </c>
      <c r="T1290">
        <v>45327599.0990991</v>
      </c>
      <c r="U1290">
        <v>8680900.9009009004</v>
      </c>
      <c r="V1290">
        <v>13982792.792792793</v>
      </c>
      <c r="W1290">
        <v>2053.12</v>
      </c>
      <c r="X1290">
        <v>2224.56</v>
      </c>
    </row>
    <row r="1291" spans="1:24">
      <c r="A1291" s="7" t="s">
        <v>2399</v>
      </c>
      <c r="B1291" s="13" t="s">
        <v>2400</v>
      </c>
      <c r="C1291">
        <v>34552774.765494138</v>
      </c>
      <c r="D1291">
        <v>35036356.655491278</v>
      </c>
      <c r="E1291">
        <v>1004504.504504506</v>
      </c>
      <c r="F1291">
        <v>463063.06306306401</v>
      </c>
      <c r="G1291">
        <v>20</v>
      </c>
      <c r="H1291">
        <v>11</v>
      </c>
      <c r="I1291">
        <v>2</v>
      </c>
      <c r="J1291">
        <v>1</v>
      </c>
      <c r="M1291">
        <v>44</v>
      </c>
      <c r="N1291">
        <v>51</v>
      </c>
      <c r="O1291">
        <v>4644144.1441441448</v>
      </c>
      <c r="P1291">
        <v>4847927.927927929</v>
      </c>
      <c r="Q1291">
        <v>7</v>
      </c>
      <c r="R1291">
        <v>37</v>
      </c>
      <c r="S1291">
        <v>8197651.3513513505</v>
      </c>
      <c r="T1291">
        <v>9140666.6666666642</v>
      </c>
      <c r="U1291">
        <v>4232612.6126126107</v>
      </c>
      <c r="V1291">
        <v>6069369.369369369</v>
      </c>
      <c r="W1291">
        <v>1153.04</v>
      </c>
      <c r="X1291">
        <v>1205.3600000000001</v>
      </c>
    </row>
    <row r="1292" spans="1:24">
      <c r="A1292" s="7" t="s">
        <v>2401</v>
      </c>
      <c r="B1292" s="13" t="s">
        <v>2400</v>
      </c>
      <c r="C1292">
        <v>83879970.64592427</v>
      </c>
      <c r="D1292">
        <v>81550141.197367132</v>
      </c>
      <c r="E1292">
        <v>180180.18018018099</v>
      </c>
      <c r="F1292">
        <v>211711.711711713</v>
      </c>
      <c r="G1292">
        <v>33</v>
      </c>
      <c r="H1292">
        <v>17</v>
      </c>
      <c r="I1292">
        <v>4</v>
      </c>
      <c r="J1292">
        <v>2</v>
      </c>
      <c r="M1292">
        <v>51</v>
      </c>
      <c r="N1292">
        <v>25</v>
      </c>
      <c r="O1292">
        <v>5680180.1801801808</v>
      </c>
      <c r="P1292">
        <v>5433333.3333333321</v>
      </c>
      <c r="Q1292">
        <v>27</v>
      </c>
      <c r="R1292">
        <v>28</v>
      </c>
      <c r="S1292">
        <v>15562981.981981982</v>
      </c>
      <c r="T1292">
        <v>14715846.846846847</v>
      </c>
      <c r="U1292">
        <v>6276486.4864864871</v>
      </c>
      <c r="V1292">
        <v>4144054.0540540563</v>
      </c>
      <c r="W1292">
        <v>1341.48</v>
      </c>
      <c r="X1292">
        <v>1324.8400000000001</v>
      </c>
    </row>
    <row r="1293" spans="1:24">
      <c r="A1293" s="7" t="s">
        <v>2402</v>
      </c>
      <c r="B1293" s="13" t="s">
        <v>697</v>
      </c>
      <c r="C1293">
        <v>8645217.9287639149</v>
      </c>
      <c r="D1293">
        <v>9035688.76896213</v>
      </c>
      <c r="I1293">
        <v>0</v>
      </c>
      <c r="J1293">
        <v>0</v>
      </c>
      <c r="M1293">
        <v>11</v>
      </c>
      <c r="O1293">
        <v>92792.792792793</v>
      </c>
      <c r="P1293">
        <v>93693.693693694004</v>
      </c>
      <c r="S1293">
        <v>4520450.4504504511</v>
      </c>
      <c r="T1293">
        <v>4642211.7117117113</v>
      </c>
      <c r="U1293">
        <v>46396.396396395998</v>
      </c>
      <c r="V1293">
        <v>155405.405405406</v>
      </c>
      <c r="W1293">
        <v>229.12</v>
      </c>
      <c r="X1293">
        <v>236.84</v>
      </c>
    </row>
    <row r="1294" spans="1:24">
      <c r="A1294" s="7" t="s">
        <v>2403</v>
      </c>
      <c r="B1294" s="13" t="s">
        <v>2400</v>
      </c>
      <c r="C1294">
        <v>257342774.84219328</v>
      </c>
      <c r="D1294">
        <v>220092362.04434162</v>
      </c>
      <c r="E1294">
        <v>2984684.684684685</v>
      </c>
      <c r="F1294">
        <v>900900.90090090095</v>
      </c>
      <c r="G1294">
        <v>66</v>
      </c>
      <c r="H1294">
        <v>28</v>
      </c>
      <c r="I1294">
        <v>0</v>
      </c>
      <c r="J1294">
        <v>0</v>
      </c>
      <c r="M1294">
        <v>78</v>
      </c>
      <c r="N1294">
        <v>41</v>
      </c>
      <c r="O1294">
        <v>11200900.9009009</v>
      </c>
      <c r="P1294">
        <v>8972972.9729729723</v>
      </c>
      <c r="Q1294">
        <v>5</v>
      </c>
      <c r="R1294">
        <v>3</v>
      </c>
      <c r="S1294">
        <v>83967849.54954955</v>
      </c>
      <c r="T1294">
        <v>75680966.666666657</v>
      </c>
      <c r="U1294">
        <v>8727387.3873873875</v>
      </c>
      <c r="V1294">
        <v>7131711.7117117122</v>
      </c>
      <c r="W1294">
        <v>4355.4799999999996</v>
      </c>
      <c r="X1294">
        <v>4208.24</v>
      </c>
    </row>
    <row r="1295" spans="1:24">
      <c r="A1295" s="7" t="s">
        <v>2404</v>
      </c>
      <c r="B1295" s="13" t="s">
        <v>863</v>
      </c>
      <c r="C1295">
        <v>285654911.11652738</v>
      </c>
      <c r="D1295">
        <v>295974189.49351811</v>
      </c>
      <c r="E1295">
        <v>5535135.1351351347</v>
      </c>
      <c r="F1295">
        <v>282882.88288288697</v>
      </c>
      <c r="G1295">
        <v>87</v>
      </c>
      <c r="H1295">
        <v>112</v>
      </c>
      <c r="I1295">
        <v>7</v>
      </c>
      <c r="J1295">
        <v>10</v>
      </c>
      <c r="K1295">
        <v>3</v>
      </c>
      <c r="M1295">
        <v>154</v>
      </c>
      <c r="N1295">
        <v>231</v>
      </c>
      <c r="O1295">
        <v>34615315.315315314</v>
      </c>
      <c r="P1295">
        <v>39657477.477477476</v>
      </c>
      <c r="Q1295">
        <v>3</v>
      </c>
      <c r="R1295">
        <v>490</v>
      </c>
      <c r="S1295">
        <v>55824945.945945948</v>
      </c>
      <c r="T1295">
        <v>56808684.684684679</v>
      </c>
      <c r="U1295">
        <v>30825855.855855852</v>
      </c>
      <c r="V1295">
        <v>37648828.828828827</v>
      </c>
      <c r="W1295">
        <v>4083</v>
      </c>
      <c r="X1295">
        <v>4223.3600000000006</v>
      </c>
    </row>
    <row r="1296" spans="1:24">
      <c r="A1296" s="7" t="s">
        <v>2405</v>
      </c>
      <c r="B1296" s="13" t="s">
        <v>2297</v>
      </c>
      <c r="C1296">
        <v>380508402.80942506</v>
      </c>
      <c r="D1296">
        <v>382112263.79693085</v>
      </c>
      <c r="E1296">
        <v>1643243.2432432449</v>
      </c>
      <c r="F1296">
        <v>561261.26126126398</v>
      </c>
      <c r="G1296">
        <v>124</v>
      </c>
      <c r="H1296">
        <v>142</v>
      </c>
      <c r="I1296">
        <v>7</v>
      </c>
      <c r="J1296">
        <v>8</v>
      </c>
      <c r="M1296">
        <v>226</v>
      </c>
      <c r="N1296">
        <v>221</v>
      </c>
      <c r="O1296">
        <v>22515945.945945948</v>
      </c>
      <c r="P1296">
        <v>44626126.126126125</v>
      </c>
      <c r="Q1296">
        <v>129</v>
      </c>
      <c r="R1296">
        <v>259</v>
      </c>
      <c r="S1296">
        <v>87028959.459459454</v>
      </c>
      <c r="T1296">
        <v>90990545.045045048</v>
      </c>
      <c r="U1296">
        <v>28502252.252252255</v>
      </c>
      <c r="V1296">
        <v>43458738.738738738</v>
      </c>
      <c r="W1296">
        <v>15583.56</v>
      </c>
      <c r="X1296">
        <v>15572.76</v>
      </c>
    </row>
    <row r="1297" spans="1:24">
      <c r="A1297" s="7" t="s">
        <v>2406</v>
      </c>
      <c r="B1297" s="13" t="s">
        <v>2407</v>
      </c>
      <c r="C1297">
        <v>218561887.87081924</v>
      </c>
      <c r="D1297">
        <v>217149765.96612376</v>
      </c>
      <c r="E1297">
        <v>57848637.837837838</v>
      </c>
      <c r="F1297">
        <v>55109237.837837838</v>
      </c>
      <c r="G1297">
        <v>81</v>
      </c>
      <c r="H1297">
        <v>126</v>
      </c>
      <c r="I1297">
        <v>5</v>
      </c>
      <c r="J1297">
        <v>13</v>
      </c>
      <c r="M1297">
        <v>120</v>
      </c>
      <c r="N1297">
        <v>275</v>
      </c>
      <c r="O1297">
        <v>56319704.504504502</v>
      </c>
      <c r="P1297">
        <v>55447445.945945948</v>
      </c>
      <c r="Q1297">
        <v>132</v>
      </c>
      <c r="R1297">
        <v>142</v>
      </c>
      <c r="S1297">
        <v>68266743.243243247</v>
      </c>
      <c r="T1297">
        <v>73944288.28828828</v>
      </c>
      <c r="U1297">
        <v>51856666.666666672</v>
      </c>
      <c r="V1297">
        <v>51973583.783783786</v>
      </c>
      <c r="W1297">
        <v>4810.24</v>
      </c>
      <c r="X1297">
        <v>4841.5200000000004</v>
      </c>
    </row>
    <row r="1298" spans="1:24">
      <c r="A1298" s="7" t="s">
        <v>2408</v>
      </c>
      <c r="B1298" s="13" t="s">
        <v>1296</v>
      </c>
      <c r="C1298">
        <v>180481007.23899445</v>
      </c>
      <c r="D1298">
        <v>155944145.21402705</v>
      </c>
      <c r="E1298">
        <v>2304504.504504506</v>
      </c>
      <c r="F1298">
        <v>421621.62162162497</v>
      </c>
      <c r="G1298">
        <v>67</v>
      </c>
      <c r="H1298">
        <v>86</v>
      </c>
      <c r="I1298">
        <v>0</v>
      </c>
      <c r="J1298">
        <v>5</v>
      </c>
      <c r="M1298">
        <v>87</v>
      </c>
      <c r="N1298">
        <v>144</v>
      </c>
      <c r="O1298">
        <v>60387800</v>
      </c>
      <c r="P1298">
        <v>34639549.54954955</v>
      </c>
      <c r="Q1298">
        <v>171</v>
      </c>
      <c r="R1298">
        <v>160</v>
      </c>
      <c r="S1298">
        <v>36514415.315315321</v>
      </c>
      <c r="T1298">
        <v>38218504.504504502</v>
      </c>
      <c r="U1298">
        <v>12040630.630630631</v>
      </c>
      <c r="V1298">
        <v>15136936.936936937</v>
      </c>
      <c r="W1298">
        <v>2784.6</v>
      </c>
      <c r="X1298">
        <v>2684.92</v>
      </c>
    </row>
    <row r="1299" spans="1:24">
      <c r="A1299" s="7" t="s">
        <v>2409</v>
      </c>
      <c r="B1299" s="13" t="s">
        <v>1698</v>
      </c>
      <c r="C1299">
        <v>13565076.803772599</v>
      </c>
      <c r="D1299">
        <v>14701518.334065963</v>
      </c>
      <c r="F1299">
        <v>991891.89189189195</v>
      </c>
      <c r="G1299">
        <v>7</v>
      </c>
      <c r="H1299">
        <v>4</v>
      </c>
      <c r="I1299">
        <v>1</v>
      </c>
      <c r="J1299">
        <v>0</v>
      </c>
      <c r="M1299">
        <v>9</v>
      </c>
      <c r="N1299">
        <v>5</v>
      </c>
      <c r="O1299">
        <v>72072.072072071998</v>
      </c>
      <c r="P1299">
        <v>1027927.927927928</v>
      </c>
      <c r="S1299">
        <v>2192788.2882882878</v>
      </c>
      <c r="T1299">
        <v>2681657.6576576568</v>
      </c>
      <c r="V1299">
        <v>617117.11711711704</v>
      </c>
      <c r="W1299">
        <v>408.28</v>
      </c>
      <c r="X1299">
        <v>414.36</v>
      </c>
    </row>
    <row r="1300" spans="1:24">
      <c r="A1300" s="7" t="s">
        <v>2410</v>
      </c>
      <c r="B1300" s="13" t="s">
        <v>1523</v>
      </c>
      <c r="C1300">
        <v>15249406.819686292</v>
      </c>
      <c r="D1300">
        <v>20266805.767993387</v>
      </c>
      <c r="E1300">
        <v>1801.801801802</v>
      </c>
      <c r="F1300">
        <v>57657.657657657997</v>
      </c>
      <c r="G1300">
        <v>3</v>
      </c>
      <c r="H1300">
        <v>3</v>
      </c>
      <c r="I1300">
        <v>0</v>
      </c>
      <c r="J1300">
        <v>1</v>
      </c>
      <c r="M1300">
        <v>5</v>
      </c>
      <c r="N1300">
        <v>5</v>
      </c>
      <c r="O1300">
        <v>815315.31531531492</v>
      </c>
      <c r="P1300">
        <v>1454954.954954955</v>
      </c>
      <c r="Q1300">
        <v>30</v>
      </c>
      <c r="R1300">
        <v>32</v>
      </c>
      <c r="S1300">
        <v>2404495.495495494</v>
      </c>
      <c r="T1300">
        <v>9481247.7477477491</v>
      </c>
      <c r="U1300">
        <v>971081.08108108095</v>
      </c>
      <c r="V1300">
        <v>1529459.4594594599</v>
      </c>
      <c r="W1300">
        <v>786.4</v>
      </c>
      <c r="X1300">
        <v>777.28</v>
      </c>
    </row>
    <row r="1301" spans="1:24">
      <c r="A1301" s="7" t="s">
        <v>2411</v>
      </c>
      <c r="B1301" s="13" t="s">
        <v>2412</v>
      </c>
      <c r="C1301">
        <v>554593956.35711551</v>
      </c>
      <c r="D1301">
        <v>567664599.7075454</v>
      </c>
      <c r="E1301">
        <v>88755348.648648649</v>
      </c>
      <c r="F1301">
        <v>133918972.07207209</v>
      </c>
      <c r="G1301">
        <v>236</v>
      </c>
      <c r="H1301">
        <v>292</v>
      </c>
      <c r="I1301">
        <v>20</v>
      </c>
      <c r="J1301">
        <v>23</v>
      </c>
      <c r="M1301">
        <v>306</v>
      </c>
      <c r="N1301">
        <v>396</v>
      </c>
      <c r="O1301">
        <v>127593337.83783785</v>
      </c>
      <c r="P1301">
        <v>142308462.16216215</v>
      </c>
      <c r="Q1301">
        <v>276</v>
      </c>
      <c r="R1301">
        <v>332</v>
      </c>
      <c r="S1301">
        <v>194529783.78378376</v>
      </c>
      <c r="T1301">
        <v>204235694.59459463</v>
      </c>
      <c r="U1301">
        <v>104054234.23423424</v>
      </c>
      <c r="V1301">
        <v>111667837.83783785</v>
      </c>
      <c r="W1301">
        <v>24235.919999999998</v>
      </c>
      <c r="X1301">
        <v>24380.12</v>
      </c>
    </row>
    <row r="1302" spans="1:24">
      <c r="A1302" s="7" t="s">
        <v>2413</v>
      </c>
      <c r="B1302" s="13" t="s">
        <v>2414</v>
      </c>
      <c r="C1302">
        <v>137795010.33171418</v>
      </c>
      <c r="D1302">
        <v>142229796.57292807</v>
      </c>
      <c r="E1302">
        <v>1085810.8108108121</v>
      </c>
      <c r="F1302">
        <v>370270.27027027198</v>
      </c>
      <c r="G1302">
        <v>45</v>
      </c>
      <c r="H1302">
        <v>50</v>
      </c>
      <c r="I1302">
        <v>4</v>
      </c>
      <c r="J1302">
        <v>5</v>
      </c>
      <c r="M1302">
        <v>65</v>
      </c>
      <c r="N1302">
        <v>68</v>
      </c>
      <c r="O1302">
        <v>9747477.4774774741</v>
      </c>
      <c r="P1302">
        <v>22421981.981981978</v>
      </c>
      <c r="Q1302">
        <v>67</v>
      </c>
      <c r="R1302">
        <v>55</v>
      </c>
      <c r="S1302">
        <v>42797896.396396399</v>
      </c>
      <c r="T1302">
        <v>43279225.225225225</v>
      </c>
      <c r="U1302">
        <v>9812612.6126126107</v>
      </c>
      <c r="V1302">
        <v>23979999.999999996</v>
      </c>
      <c r="W1302">
        <v>5777.12</v>
      </c>
      <c r="X1302">
        <v>5736.4</v>
      </c>
    </row>
    <row r="1303" spans="1:24">
      <c r="A1303" s="7" t="s">
        <v>2415</v>
      </c>
      <c r="B1303" s="13" t="s">
        <v>2416</v>
      </c>
      <c r="C1303">
        <v>96963637.782872885</v>
      </c>
      <c r="D1303">
        <v>94758628.19388777</v>
      </c>
      <c r="E1303">
        <v>2691081.0810810821</v>
      </c>
      <c r="F1303">
        <v>1694594.594594595</v>
      </c>
      <c r="G1303">
        <v>24</v>
      </c>
      <c r="H1303">
        <v>31</v>
      </c>
      <c r="I1303">
        <v>1</v>
      </c>
      <c r="J1303">
        <v>1</v>
      </c>
      <c r="M1303">
        <v>38</v>
      </c>
      <c r="N1303">
        <v>49</v>
      </c>
      <c r="O1303">
        <v>784774.77477477503</v>
      </c>
      <c r="P1303">
        <v>3022027.0270270281</v>
      </c>
      <c r="Q1303">
        <v>6</v>
      </c>
      <c r="R1303">
        <v>19</v>
      </c>
      <c r="S1303">
        <v>17392968.468468465</v>
      </c>
      <c r="T1303">
        <v>19941382.882882882</v>
      </c>
      <c r="U1303">
        <v>784684.68468468403</v>
      </c>
      <c r="V1303">
        <v>2481801.8018018012</v>
      </c>
      <c r="W1303">
        <v>3212.7200000000003</v>
      </c>
      <c r="X1303">
        <v>3230.2799999999997</v>
      </c>
    </row>
    <row r="1304" spans="1:24">
      <c r="A1304" s="7" t="s">
        <v>2417</v>
      </c>
      <c r="B1304" s="13" t="s">
        <v>2264</v>
      </c>
      <c r="C1304">
        <v>108367788.38402584</v>
      </c>
      <c r="D1304">
        <v>110488845.21074879</v>
      </c>
      <c r="E1304">
        <v>429414.41441441601</v>
      </c>
      <c r="F1304">
        <v>618918.91891892196</v>
      </c>
      <c r="G1304">
        <v>28</v>
      </c>
      <c r="H1304">
        <v>61</v>
      </c>
      <c r="I1304">
        <v>2</v>
      </c>
      <c r="J1304">
        <v>6</v>
      </c>
      <c r="M1304">
        <v>36</v>
      </c>
      <c r="N1304">
        <v>69</v>
      </c>
      <c r="O1304">
        <v>52013198.198198199</v>
      </c>
      <c r="P1304">
        <v>49458108.108108103</v>
      </c>
      <c r="Q1304">
        <v>176</v>
      </c>
      <c r="R1304">
        <v>141</v>
      </c>
      <c r="S1304">
        <v>33618567.567567565</v>
      </c>
      <c r="T1304">
        <v>40711117.117117114</v>
      </c>
      <c r="U1304">
        <v>50226933.333333328</v>
      </c>
      <c r="V1304">
        <v>47992972.972972974</v>
      </c>
      <c r="W1304">
        <v>1781.56</v>
      </c>
      <c r="X1304">
        <v>1722.56</v>
      </c>
    </row>
    <row r="1305" spans="1:24">
      <c r="A1305" s="7" t="s">
        <v>2418</v>
      </c>
      <c r="B1305" s="13" t="s">
        <v>1309</v>
      </c>
      <c r="C1305">
        <v>58561256.531846471</v>
      </c>
      <c r="D1305">
        <v>60593784.030960247</v>
      </c>
      <c r="E1305">
        <v>2090990.990990991</v>
      </c>
      <c r="F1305">
        <v>18018.018018018</v>
      </c>
      <c r="G1305">
        <v>6</v>
      </c>
      <c r="H1305">
        <v>6</v>
      </c>
      <c r="I1305">
        <v>0</v>
      </c>
      <c r="J1305">
        <v>1</v>
      </c>
      <c r="M1305">
        <v>9</v>
      </c>
      <c r="N1305">
        <v>16</v>
      </c>
      <c r="O1305">
        <v>5046846.8468468469</v>
      </c>
      <c r="P1305">
        <v>1389189.1891891889</v>
      </c>
      <c r="S1305">
        <v>6338801.8018018026</v>
      </c>
      <c r="T1305">
        <v>7773354.0540540544</v>
      </c>
      <c r="U1305">
        <v>4438738.7387387389</v>
      </c>
      <c r="V1305">
        <v>1979549.5495495489</v>
      </c>
      <c r="W1305">
        <v>714.44</v>
      </c>
      <c r="X1305">
        <v>726.36</v>
      </c>
    </row>
    <row r="1306" spans="1:24">
      <c r="A1306" s="7" t="s">
        <v>2419</v>
      </c>
      <c r="B1306" s="13" t="s">
        <v>2420</v>
      </c>
      <c r="C1306">
        <v>380496071.22767776</v>
      </c>
      <c r="D1306">
        <v>381004391.92659688</v>
      </c>
      <c r="E1306">
        <v>6590315.3153153174</v>
      </c>
      <c r="F1306">
        <v>1985810.8108108121</v>
      </c>
      <c r="G1306">
        <v>165</v>
      </c>
      <c r="H1306">
        <v>140</v>
      </c>
      <c r="I1306">
        <v>14</v>
      </c>
      <c r="J1306">
        <v>17</v>
      </c>
      <c r="M1306">
        <v>207</v>
      </c>
      <c r="N1306">
        <v>176</v>
      </c>
      <c r="O1306">
        <v>46130540.540540539</v>
      </c>
      <c r="P1306">
        <v>83703603.603603601</v>
      </c>
      <c r="Q1306">
        <v>159</v>
      </c>
      <c r="R1306">
        <v>291</v>
      </c>
      <c r="S1306">
        <v>150015780.18018019</v>
      </c>
      <c r="T1306">
        <v>150081744.14414412</v>
      </c>
      <c r="U1306">
        <v>38940133.333333336</v>
      </c>
      <c r="V1306">
        <v>78680897.297297284</v>
      </c>
      <c r="W1306">
        <v>13689.92</v>
      </c>
      <c r="X1306">
        <v>13688.52</v>
      </c>
    </row>
    <row r="1307" spans="1:24">
      <c r="A1307" s="7" t="s">
        <v>2421</v>
      </c>
      <c r="B1307" s="13" t="s">
        <v>1996</v>
      </c>
      <c r="C1307">
        <v>2022080267.1529922</v>
      </c>
      <c r="D1307">
        <v>2003860054.0770984</v>
      </c>
      <c r="E1307">
        <v>83477277.477477476</v>
      </c>
      <c r="F1307">
        <v>75391414.414414421</v>
      </c>
      <c r="G1307">
        <v>358</v>
      </c>
      <c r="H1307">
        <v>449</v>
      </c>
      <c r="I1307">
        <v>13</v>
      </c>
      <c r="J1307">
        <v>50</v>
      </c>
      <c r="K1307">
        <v>4</v>
      </c>
      <c r="M1307">
        <v>985</v>
      </c>
      <c r="N1307">
        <v>1170</v>
      </c>
      <c r="O1307">
        <v>177101396.3963964</v>
      </c>
      <c r="P1307">
        <v>149762626.12612611</v>
      </c>
      <c r="Q1307">
        <v>2059</v>
      </c>
      <c r="R1307">
        <v>653</v>
      </c>
      <c r="S1307">
        <v>525935259.45945942</v>
      </c>
      <c r="T1307">
        <v>531832679.27927923</v>
      </c>
      <c r="U1307">
        <v>100058672.07207207</v>
      </c>
      <c r="V1307">
        <v>71153288.28828828</v>
      </c>
      <c r="W1307">
        <v>51020.240000000005</v>
      </c>
      <c r="X1307">
        <v>51490.28</v>
      </c>
    </row>
    <row r="1308" spans="1:24">
      <c r="A1308" s="7" t="s">
        <v>2422</v>
      </c>
      <c r="B1308" s="13" t="s">
        <v>1243</v>
      </c>
      <c r="C1308">
        <v>209281106.07285187</v>
      </c>
      <c r="D1308">
        <v>210718753.27983004</v>
      </c>
      <c r="E1308">
        <v>401191889.18918914</v>
      </c>
      <c r="F1308">
        <v>667038873.87387395</v>
      </c>
      <c r="G1308">
        <v>60</v>
      </c>
      <c r="H1308">
        <v>119</v>
      </c>
      <c r="I1308">
        <v>8</v>
      </c>
      <c r="J1308">
        <v>13</v>
      </c>
      <c r="M1308">
        <v>421</v>
      </c>
      <c r="N1308">
        <v>225</v>
      </c>
      <c r="O1308">
        <v>24452432.432432435</v>
      </c>
      <c r="P1308">
        <v>28396846.846846849</v>
      </c>
      <c r="Q1308">
        <v>482</v>
      </c>
      <c r="R1308">
        <v>520</v>
      </c>
      <c r="S1308">
        <v>87981121.621621624</v>
      </c>
      <c r="T1308">
        <v>88105653.153153151</v>
      </c>
      <c r="U1308">
        <v>24959189.189189192</v>
      </c>
      <c r="V1308">
        <v>40700990.990990989</v>
      </c>
      <c r="W1308">
        <v>10127.32</v>
      </c>
      <c r="X1308">
        <v>10113.959999999999</v>
      </c>
    </row>
    <row r="1309" spans="1:24">
      <c r="A1309" s="7" t="s">
        <v>2423</v>
      </c>
      <c r="B1309" s="13" t="s">
        <v>2424</v>
      </c>
      <c r="C1309">
        <v>2821394484.4685974</v>
      </c>
      <c r="D1309">
        <v>2706689999.3729019</v>
      </c>
      <c r="E1309">
        <v>441638373.87387389</v>
      </c>
      <c r="F1309">
        <v>13694594.594594616</v>
      </c>
      <c r="G1309">
        <v>398</v>
      </c>
      <c r="H1309">
        <v>414</v>
      </c>
      <c r="I1309">
        <v>31</v>
      </c>
      <c r="J1309">
        <v>45</v>
      </c>
      <c r="K1309">
        <v>7</v>
      </c>
      <c r="M1309">
        <v>943</v>
      </c>
      <c r="N1309">
        <v>873</v>
      </c>
      <c r="O1309">
        <v>140397702.7027027</v>
      </c>
      <c r="P1309">
        <v>191680180.18018019</v>
      </c>
      <c r="Q1309">
        <v>238</v>
      </c>
      <c r="R1309">
        <v>501</v>
      </c>
      <c r="S1309">
        <v>562470226.12612617</v>
      </c>
      <c r="T1309">
        <v>573458320.72072077</v>
      </c>
      <c r="U1309">
        <v>104080090.0900901</v>
      </c>
      <c r="V1309">
        <v>134852342.34234235</v>
      </c>
      <c r="W1309">
        <v>67267.240000000005</v>
      </c>
      <c r="X1309">
        <v>70208.36</v>
      </c>
    </row>
    <row r="1310" spans="1:24">
      <c r="A1310" s="7" t="s">
        <v>2425</v>
      </c>
      <c r="B1310" s="13" t="s">
        <v>757</v>
      </c>
      <c r="C1310">
        <v>200816638.2684831</v>
      </c>
      <c r="D1310">
        <v>207233586.23244381</v>
      </c>
      <c r="E1310">
        <v>82093578.378378376</v>
      </c>
      <c r="F1310">
        <v>1605720.7207207261</v>
      </c>
      <c r="G1310">
        <v>78</v>
      </c>
      <c r="H1310">
        <v>87</v>
      </c>
      <c r="I1310">
        <v>3</v>
      </c>
      <c r="J1310">
        <v>10</v>
      </c>
      <c r="K1310">
        <v>1</v>
      </c>
      <c r="M1310">
        <v>131</v>
      </c>
      <c r="N1310">
        <v>149</v>
      </c>
      <c r="O1310">
        <v>29167377.477477476</v>
      </c>
      <c r="P1310">
        <v>40374864.864864863</v>
      </c>
      <c r="Q1310">
        <v>99</v>
      </c>
      <c r="R1310">
        <v>207</v>
      </c>
      <c r="S1310">
        <v>68455094.594594598</v>
      </c>
      <c r="T1310">
        <v>72360400.9009009</v>
      </c>
      <c r="U1310">
        <v>31227747.747747749</v>
      </c>
      <c r="V1310">
        <v>42769009.009009004</v>
      </c>
      <c r="W1310">
        <v>4142.16</v>
      </c>
      <c r="X1310">
        <v>4305.08</v>
      </c>
    </row>
    <row r="1311" spans="1:24">
      <c r="A1311" s="7" t="s">
        <v>2426</v>
      </c>
      <c r="B1311" s="13" t="s">
        <v>1307</v>
      </c>
      <c r="C1311">
        <v>842558081.72224534</v>
      </c>
      <c r="D1311">
        <v>846539966.26431704</v>
      </c>
      <c r="E1311">
        <v>19812144.144144144</v>
      </c>
      <c r="F1311">
        <v>5082702.7027027057</v>
      </c>
      <c r="G1311">
        <v>112</v>
      </c>
      <c r="H1311">
        <v>153</v>
      </c>
      <c r="I1311">
        <v>16</v>
      </c>
      <c r="J1311">
        <v>25</v>
      </c>
      <c r="K1311">
        <v>5</v>
      </c>
      <c r="M1311">
        <v>165</v>
      </c>
      <c r="N1311">
        <v>334</v>
      </c>
      <c r="O1311">
        <v>1114411634.2342341</v>
      </c>
      <c r="P1311">
        <v>1545125835.1351352</v>
      </c>
      <c r="Q1311">
        <v>1540</v>
      </c>
      <c r="R1311">
        <v>601</v>
      </c>
      <c r="S1311">
        <v>188566882.88288286</v>
      </c>
      <c r="T1311">
        <v>194981825.22522521</v>
      </c>
      <c r="U1311">
        <v>1827078600</v>
      </c>
      <c r="V1311">
        <v>1508910075.6756756</v>
      </c>
      <c r="W1311">
        <v>13843.68</v>
      </c>
      <c r="X1311">
        <v>13887.92</v>
      </c>
    </row>
    <row r="1312" spans="1:24">
      <c r="A1312" s="7" t="s">
        <v>2427</v>
      </c>
      <c r="B1312" s="13" t="s">
        <v>1409</v>
      </c>
      <c r="C1312">
        <v>458617026.94094467</v>
      </c>
      <c r="D1312">
        <v>479475068.14254385</v>
      </c>
      <c r="E1312">
        <v>4142792.792792792</v>
      </c>
      <c r="F1312">
        <v>1685855.8558558561</v>
      </c>
      <c r="G1312">
        <v>368</v>
      </c>
      <c r="H1312">
        <v>285</v>
      </c>
      <c r="I1312">
        <v>14</v>
      </c>
      <c r="J1312">
        <v>15</v>
      </c>
      <c r="M1312">
        <v>435</v>
      </c>
      <c r="N1312">
        <v>426</v>
      </c>
      <c r="O1312">
        <v>97610360.360360354</v>
      </c>
      <c r="P1312">
        <v>134647707.2072072</v>
      </c>
      <c r="Q1312">
        <v>28</v>
      </c>
      <c r="R1312">
        <v>354</v>
      </c>
      <c r="S1312">
        <v>205672734.23423421</v>
      </c>
      <c r="T1312">
        <v>210875270.27027029</v>
      </c>
      <c r="U1312">
        <v>105689369.36936937</v>
      </c>
      <c r="V1312">
        <v>142133783.78378379</v>
      </c>
      <c r="W1312">
        <v>8889.7199999999993</v>
      </c>
      <c r="X1312">
        <v>9194.9599999999991</v>
      </c>
    </row>
    <row r="1313" spans="1:24">
      <c r="A1313" s="7" t="s">
        <v>2428</v>
      </c>
      <c r="B1313" s="13" t="s">
        <v>1887</v>
      </c>
      <c r="C1313">
        <v>393399779.17599785</v>
      </c>
      <c r="D1313">
        <v>371719915.84970737</v>
      </c>
      <c r="E1313">
        <v>3600450.450450453</v>
      </c>
      <c r="F1313">
        <v>950450.450450451</v>
      </c>
      <c r="G1313">
        <v>113</v>
      </c>
      <c r="H1313">
        <v>119</v>
      </c>
      <c r="I1313">
        <v>10</v>
      </c>
      <c r="J1313">
        <v>10</v>
      </c>
      <c r="K1313">
        <v>1</v>
      </c>
      <c r="M1313">
        <v>157</v>
      </c>
      <c r="N1313">
        <v>168</v>
      </c>
      <c r="O1313">
        <v>29199099.0990991</v>
      </c>
      <c r="P1313">
        <v>40368656.75675676</v>
      </c>
      <c r="Q1313">
        <v>77</v>
      </c>
      <c r="R1313">
        <v>165</v>
      </c>
      <c r="S1313">
        <v>73196378.378378391</v>
      </c>
      <c r="T1313">
        <v>76063552.252252251</v>
      </c>
      <c r="U1313">
        <v>27117207.207207207</v>
      </c>
      <c r="V1313">
        <v>35802702.702702709</v>
      </c>
      <c r="W1313">
        <v>15959.6</v>
      </c>
      <c r="X1313">
        <v>15507.76</v>
      </c>
    </row>
    <row r="1314" spans="1:24">
      <c r="A1314" s="7" t="s">
        <v>2429</v>
      </c>
      <c r="B1314" s="13" t="s">
        <v>1915</v>
      </c>
      <c r="C1314">
        <v>50691315.676992714</v>
      </c>
      <c r="D1314">
        <v>45675445.921890914</v>
      </c>
      <c r="E1314">
        <v>1171783.7837837839</v>
      </c>
      <c r="F1314">
        <v>363063.06306306302</v>
      </c>
      <c r="G1314">
        <v>205</v>
      </c>
      <c r="H1314">
        <v>24</v>
      </c>
      <c r="I1314">
        <v>2</v>
      </c>
      <c r="J1314">
        <v>1</v>
      </c>
      <c r="M1314">
        <v>270</v>
      </c>
      <c r="N1314">
        <v>33</v>
      </c>
      <c r="O1314">
        <v>6070882.882882881</v>
      </c>
      <c r="P1314">
        <v>4598198.1981981993</v>
      </c>
      <c r="Q1314">
        <v>94</v>
      </c>
      <c r="R1314">
        <v>12</v>
      </c>
      <c r="S1314">
        <v>14567347.747747745</v>
      </c>
      <c r="T1314">
        <v>11020747.747747749</v>
      </c>
      <c r="U1314">
        <v>6564774.774774774</v>
      </c>
      <c r="V1314">
        <v>4998198.1981981983</v>
      </c>
      <c r="W1314">
        <v>943.64</v>
      </c>
      <c r="X1314">
        <v>942.2</v>
      </c>
    </row>
    <row r="1315" spans="1:24">
      <c r="A1315" s="7" t="s">
        <v>2430</v>
      </c>
      <c r="B1315" s="13" t="s">
        <v>939</v>
      </c>
      <c r="C1315">
        <v>1542246916.7700894</v>
      </c>
      <c r="D1315">
        <v>1471216375.1994429</v>
      </c>
      <c r="E1315">
        <v>480519819.81981981</v>
      </c>
      <c r="F1315">
        <v>1163980855.8558559</v>
      </c>
      <c r="G1315">
        <v>187</v>
      </c>
      <c r="H1315">
        <v>223</v>
      </c>
      <c r="I1315">
        <v>11</v>
      </c>
      <c r="J1315">
        <v>13</v>
      </c>
      <c r="K1315">
        <v>12</v>
      </c>
      <c r="M1315">
        <v>638</v>
      </c>
      <c r="N1315">
        <v>430</v>
      </c>
      <c r="O1315">
        <v>59358468.468468472</v>
      </c>
      <c r="P1315">
        <v>221960090.0900901</v>
      </c>
      <c r="Q1315">
        <v>57</v>
      </c>
      <c r="R1315">
        <v>1139</v>
      </c>
      <c r="S1315">
        <v>176899272.97297299</v>
      </c>
      <c r="T1315">
        <v>170491547.74774775</v>
      </c>
      <c r="U1315">
        <v>39541621.621621624</v>
      </c>
      <c r="V1315">
        <v>44690180.180180185</v>
      </c>
      <c r="W1315">
        <v>29582.080000000002</v>
      </c>
      <c r="X1315">
        <v>29691.760000000002</v>
      </c>
    </row>
    <row r="1316" spans="1:24">
      <c r="A1316" s="7" t="s">
        <v>2431</v>
      </c>
      <c r="B1316" s="13" t="s">
        <v>2274</v>
      </c>
      <c r="C1316">
        <v>155580937.68042898</v>
      </c>
      <c r="D1316">
        <v>149117844.44629353</v>
      </c>
      <c r="E1316">
        <v>2220720.7207207209</v>
      </c>
      <c r="F1316">
        <v>728828.82882882794</v>
      </c>
      <c r="G1316">
        <v>63</v>
      </c>
      <c r="H1316">
        <v>52</v>
      </c>
      <c r="I1316">
        <v>7</v>
      </c>
      <c r="J1316">
        <v>5</v>
      </c>
      <c r="M1316">
        <v>96</v>
      </c>
      <c r="N1316">
        <v>99</v>
      </c>
      <c r="O1316">
        <v>5590630.6306306291</v>
      </c>
      <c r="P1316">
        <v>92949099.0990991</v>
      </c>
      <c r="Q1316">
        <v>44</v>
      </c>
      <c r="R1316">
        <v>241</v>
      </c>
      <c r="S1316">
        <v>52152626.126126125</v>
      </c>
      <c r="T1316">
        <v>53493864.864864871</v>
      </c>
      <c r="U1316">
        <v>4256306.3063063063</v>
      </c>
      <c r="V1316">
        <v>15272972.972972976</v>
      </c>
      <c r="W1316">
        <v>10205.08</v>
      </c>
      <c r="X1316">
        <v>9819.2799999999988</v>
      </c>
    </row>
    <row r="1317" spans="1:24">
      <c r="A1317" s="7" t="s">
        <v>2432</v>
      </c>
      <c r="B1317" s="13" t="s">
        <v>684</v>
      </c>
      <c r="C1317">
        <v>1174710969.6418228</v>
      </c>
      <c r="D1317">
        <v>1166239949.1791863</v>
      </c>
      <c r="E1317">
        <v>22149066.666666672</v>
      </c>
      <c r="F1317">
        <v>17682649.549549554</v>
      </c>
      <c r="G1317">
        <v>565</v>
      </c>
      <c r="H1317">
        <v>906</v>
      </c>
      <c r="I1317">
        <v>30</v>
      </c>
      <c r="J1317">
        <v>30</v>
      </c>
      <c r="K1317">
        <v>6</v>
      </c>
      <c r="M1317">
        <v>1104</v>
      </c>
      <c r="N1317">
        <v>1294</v>
      </c>
      <c r="O1317">
        <v>238163550.45045045</v>
      </c>
      <c r="P1317">
        <v>484128500.9009009</v>
      </c>
      <c r="Q1317">
        <v>391</v>
      </c>
      <c r="R1317">
        <v>842</v>
      </c>
      <c r="S1317">
        <v>425254043.24324322</v>
      </c>
      <c r="T1317">
        <v>392475510.8108108</v>
      </c>
      <c r="U1317">
        <v>303223963.96396399</v>
      </c>
      <c r="V1317">
        <v>153999459.45945945</v>
      </c>
      <c r="W1317">
        <v>30811.68</v>
      </c>
      <c r="X1317">
        <v>31085.52</v>
      </c>
    </row>
    <row r="1318" spans="1:24">
      <c r="A1318" s="7" t="s">
        <v>2433</v>
      </c>
      <c r="B1318" s="13" t="s">
        <v>684</v>
      </c>
      <c r="C1318">
        <v>752149213.55725873</v>
      </c>
      <c r="D1318">
        <v>756991025.94605327</v>
      </c>
      <c r="E1318">
        <v>7719887.3873873912</v>
      </c>
      <c r="F1318">
        <v>6968693.6936936975</v>
      </c>
      <c r="G1318">
        <v>238</v>
      </c>
      <c r="H1318">
        <v>185</v>
      </c>
      <c r="I1318">
        <v>21</v>
      </c>
      <c r="J1318">
        <v>13</v>
      </c>
      <c r="M1318">
        <v>345</v>
      </c>
      <c r="N1318">
        <v>307</v>
      </c>
      <c r="O1318">
        <v>51303423.423423417</v>
      </c>
      <c r="P1318">
        <v>54273783.783783779</v>
      </c>
      <c r="Q1318">
        <v>272</v>
      </c>
      <c r="R1318">
        <v>483</v>
      </c>
      <c r="S1318">
        <v>221960655.85585585</v>
      </c>
      <c r="T1318">
        <v>229567682.88288289</v>
      </c>
      <c r="U1318">
        <v>89410990.990990996</v>
      </c>
      <c r="V1318">
        <v>41983693.693693697</v>
      </c>
      <c r="W1318">
        <v>20993.360000000001</v>
      </c>
      <c r="X1318">
        <v>20903.72</v>
      </c>
    </row>
    <row r="1319" spans="1:24">
      <c r="A1319" s="7" t="s">
        <v>2434</v>
      </c>
      <c r="B1319" s="13" t="s">
        <v>2435</v>
      </c>
      <c r="C1319">
        <v>562445304.8974725</v>
      </c>
      <c r="D1319">
        <v>532027825.27756435</v>
      </c>
      <c r="E1319">
        <v>6472364.8648648709</v>
      </c>
      <c r="F1319">
        <v>1239864.864864873</v>
      </c>
      <c r="G1319">
        <v>342</v>
      </c>
      <c r="H1319">
        <v>246</v>
      </c>
      <c r="I1319">
        <v>20</v>
      </c>
      <c r="J1319">
        <v>15</v>
      </c>
      <c r="M1319">
        <v>574</v>
      </c>
      <c r="N1319">
        <v>365</v>
      </c>
      <c r="O1319">
        <v>110717117.11711711</v>
      </c>
      <c r="P1319">
        <v>185028108.10810813</v>
      </c>
      <c r="Q1319">
        <v>161</v>
      </c>
      <c r="R1319">
        <v>500</v>
      </c>
      <c r="S1319">
        <v>171607319.81981981</v>
      </c>
      <c r="T1319">
        <v>170118390.0900901</v>
      </c>
      <c r="U1319">
        <v>105267657.65765767</v>
      </c>
      <c r="V1319">
        <v>97600810.810810819</v>
      </c>
      <c r="W1319">
        <v>25136.84</v>
      </c>
      <c r="X1319">
        <v>24474.639999999999</v>
      </c>
    </row>
    <row r="1320" spans="1:24">
      <c r="A1320" s="7" t="s">
        <v>2436</v>
      </c>
      <c r="B1320" s="13" t="s">
        <v>1739</v>
      </c>
      <c r="C1320">
        <v>439776463.9275465</v>
      </c>
      <c r="D1320">
        <v>425710167.3357712</v>
      </c>
      <c r="E1320">
        <v>2186486.4864864871</v>
      </c>
      <c r="F1320">
        <v>3386486.486486488</v>
      </c>
      <c r="G1320">
        <v>146</v>
      </c>
      <c r="H1320">
        <v>103</v>
      </c>
      <c r="I1320">
        <v>7</v>
      </c>
      <c r="J1320">
        <v>8</v>
      </c>
      <c r="M1320">
        <v>182</v>
      </c>
      <c r="N1320">
        <v>137</v>
      </c>
      <c r="O1320">
        <v>19281981.981981985</v>
      </c>
      <c r="P1320">
        <v>26706306.30630631</v>
      </c>
      <c r="Q1320">
        <v>177</v>
      </c>
      <c r="R1320">
        <v>368</v>
      </c>
      <c r="S1320">
        <v>168619189.18918917</v>
      </c>
      <c r="T1320">
        <v>170224809.009009</v>
      </c>
      <c r="U1320">
        <v>21774504.504504502</v>
      </c>
      <c r="V1320">
        <v>33553466.666666672</v>
      </c>
      <c r="W1320">
        <v>13357.64</v>
      </c>
      <c r="X1320">
        <v>13341.2</v>
      </c>
    </row>
    <row r="1321" spans="1:24">
      <c r="A1321" s="7" t="s">
        <v>2437</v>
      </c>
      <c r="B1321" s="13" t="s">
        <v>2267</v>
      </c>
      <c r="C1321">
        <v>405499885.39155686</v>
      </c>
      <c r="D1321">
        <v>409161908.14183581</v>
      </c>
      <c r="E1321">
        <v>292342.34234234301</v>
      </c>
      <c r="F1321">
        <v>852522.52252252202</v>
      </c>
      <c r="G1321">
        <v>72</v>
      </c>
      <c r="H1321">
        <v>89</v>
      </c>
      <c r="I1321">
        <v>2</v>
      </c>
      <c r="J1321">
        <v>5</v>
      </c>
      <c r="M1321">
        <v>122</v>
      </c>
      <c r="N1321">
        <v>134</v>
      </c>
      <c r="O1321">
        <v>9664414.4144144189</v>
      </c>
      <c r="P1321">
        <v>26341486.486486487</v>
      </c>
      <c r="Q1321">
        <v>29</v>
      </c>
      <c r="R1321">
        <v>524</v>
      </c>
      <c r="S1321">
        <v>91225771.171171159</v>
      </c>
      <c r="T1321">
        <v>95444140.540540531</v>
      </c>
      <c r="U1321">
        <v>9507567.5675675683</v>
      </c>
      <c r="V1321">
        <v>17170180.180180181</v>
      </c>
      <c r="W1321">
        <v>9787.9599999999991</v>
      </c>
      <c r="X1321">
        <v>9783.880000000001</v>
      </c>
    </row>
    <row r="1322" spans="1:24">
      <c r="A1322" s="7" t="s">
        <v>2438</v>
      </c>
      <c r="B1322" s="13" t="s">
        <v>942</v>
      </c>
      <c r="C1322">
        <v>73438868.078379631</v>
      </c>
      <c r="D1322">
        <v>72642087.256823823</v>
      </c>
      <c r="E1322">
        <v>76576.576576576001</v>
      </c>
      <c r="F1322">
        <v>8108.1081081089997</v>
      </c>
      <c r="G1322">
        <v>39</v>
      </c>
      <c r="H1322">
        <v>11</v>
      </c>
      <c r="I1322">
        <v>3</v>
      </c>
      <c r="J1322">
        <v>1</v>
      </c>
      <c r="M1322">
        <v>42</v>
      </c>
      <c r="N1322">
        <v>14</v>
      </c>
      <c r="O1322">
        <v>3873873.8738738741</v>
      </c>
      <c r="P1322">
        <v>3636936.9369369391</v>
      </c>
      <c r="Q1322">
        <v>80</v>
      </c>
      <c r="R1322">
        <v>24</v>
      </c>
      <c r="S1322">
        <v>13388618.018018018</v>
      </c>
      <c r="T1322">
        <v>12970821.62162162</v>
      </c>
      <c r="U1322">
        <v>4141351.351351351</v>
      </c>
      <c r="V1322">
        <v>3063693.6936936951</v>
      </c>
      <c r="W1322">
        <v>1798.2</v>
      </c>
      <c r="X1322">
        <v>1746</v>
      </c>
    </row>
    <row r="1323" spans="1:24">
      <c r="A1323" s="7" t="s">
        <v>2439</v>
      </c>
      <c r="B1323" s="13" t="s">
        <v>1823</v>
      </c>
      <c r="C1323">
        <v>298658036.49240059</v>
      </c>
      <c r="D1323">
        <v>290444888.23625571</v>
      </c>
      <c r="E1323">
        <v>293118411.71171176</v>
      </c>
      <c r="F1323">
        <v>457521247.74774778</v>
      </c>
      <c r="G1323">
        <v>20</v>
      </c>
      <c r="H1323">
        <v>22</v>
      </c>
      <c r="I1323">
        <v>14</v>
      </c>
      <c r="J1323">
        <v>16</v>
      </c>
      <c r="K1323">
        <v>2</v>
      </c>
      <c r="M1323">
        <v>69</v>
      </c>
      <c r="N1323">
        <v>105</v>
      </c>
      <c r="O1323">
        <v>64492870.270270288</v>
      </c>
      <c r="P1323">
        <v>148578783.78378379</v>
      </c>
      <c r="Q1323">
        <v>508</v>
      </c>
      <c r="R1323">
        <v>977</v>
      </c>
      <c r="S1323">
        <v>69136869.369369358</v>
      </c>
      <c r="T1323">
        <v>71215396.396396384</v>
      </c>
      <c r="U1323">
        <v>52678511.71171172</v>
      </c>
      <c r="V1323">
        <v>145056216.21621624</v>
      </c>
      <c r="W1323">
        <v>5208.7199999999993</v>
      </c>
      <c r="X1323">
        <v>5236.3999999999996</v>
      </c>
    </row>
    <row r="1324" spans="1:24">
      <c r="A1324" s="7" t="s">
        <v>2440</v>
      </c>
      <c r="B1324" s="13" t="s">
        <v>1823</v>
      </c>
      <c r="C1324">
        <v>218511592.78078929</v>
      </c>
      <c r="D1324">
        <v>228366899.85410464</v>
      </c>
      <c r="E1324">
        <v>522004.50450450898</v>
      </c>
      <c r="F1324">
        <v>44144.144144145001</v>
      </c>
      <c r="G1324">
        <v>87</v>
      </c>
      <c r="H1324">
        <v>74</v>
      </c>
      <c r="I1324">
        <v>16</v>
      </c>
      <c r="J1324">
        <v>14</v>
      </c>
      <c r="K1324">
        <v>2</v>
      </c>
      <c r="M1324">
        <v>280</v>
      </c>
      <c r="N1324">
        <v>295</v>
      </c>
      <c r="O1324">
        <v>40272734.234234236</v>
      </c>
      <c r="P1324">
        <v>85367342.342342332</v>
      </c>
      <c r="Q1324">
        <v>357</v>
      </c>
      <c r="R1324">
        <v>471</v>
      </c>
      <c r="S1324">
        <v>62837441.441441439</v>
      </c>
      <c r="T1324">
        <v>66202423.423423424</v>
      </c>
      <c r="U1324">
        <v>37710000.000000007</v>
      </c>
      <c r="V1324">
        <v>85076306.306306303</v>
      </c>
      <c r="W1324">
        <v>4473.6000000000004</v>
      </c>
      <c r="X1324">
        <v>4698.16</v>
      </c>
    </row>
    <row r="1325" spans="1:24">
      <c r="A1325" s="7" t="s">
        <v>2441</v>
      </c>
      <c r="B1325" s="13" t="s">
        <v>1823</v>
      </c>
      <c r="C1325">
        <v>355111675.2243678</v>
      </c>
      <c r="D1325">
        <v>336357969.97932434</v>
      </c>
      <c r="E1325">
        <v>593130.630630631</v>
      </c>
      <c r="F1325">
        <v>862162.16216216504</v>
      </c>
      <c r="G1325">
        <v>42</v>
      </c>
      <c r="H1325">
        <v>46</v>
      </c>
      <c r="I1325">
        <v>5</v>
      </c>
      <c r="J1325">
        <v>7</v>
      </c>
      <c r="K1325">
        <v>2</v>
      </c>
      <c r="M1325">
        <v>151</v>
      </c>
      <c r="N1325">
        <v>131</v>
      </c>
      <c r="O1325">
        <v>44941396.396396399</v>
      </c>
      <c r="P1325">
        <v>36909351.351351351</v>
      </c>
      <c r="Q1325">
        <v>351</v>
      </c>
      <c r="R1325">
        <v>366</v>
      </c>
      <c r="S1325">
        <v>74648909.909909904</v>
      </c>
      <c r="T1325">
        <v>70195594.594594598</v>
      </c>
      <c r="U1325">
        <v>43399099.0990991</v>
      </c>
      <c r="V1325">
        <v>42924234.234234236</v>
      </c>
      <c r="W1325">
        <v>6402.12</v>
      </c>
      <c r="X1325">
        <v>6330.36</v>
      </c>
    </row>
    <row r="1326" spans="1:24">
      <c r="A1326" s="7" t="s">
        <v>2442</v>
      </c>
      <c r="B1326" s="13" t="s">
        <v>1823</v>
      </c>
      <c r="C1326">
        <v>378117995.57036525</v>
      </c>
      <c r="D1326">
        <v>382441519.47739947</v>
      </c>
      <c r="E1326">
        <v>1104864.8648648669</v>
      </c>
      <c r="F1326">
        <v>55855.855855857</v>
      </c>
      <c r="G1326">
        <v>74</v>
      </c>
      <c r="H1326">
        <v>59</v>
      </c>
      <c r="I1326">
        <v>11</v>
      </c>
      <c r="J1326">
        <v>9</v>
      </c>
      <c r="K1326">
        <v>3</v>
      </c>
      <c r="M1326">
        <v>295</v>
      </c>
      <c r="N1326">
        <v>260</v>
      </c>
      <c r="O1326">
        <v>51519609.009009004</v>
      </c>
      <c r="P1326">
        <v>56870145.945945941</v>
      </c>
      <c r="Q1326">
        <v>412</v>
      </c>
      <c r="R1326">
        <v>729</v>
      </c>
      <c r="S1326">
        <v>120372130.63063063</v>
      </c>
      <c r="T1326">
        <v>130354752.25225225</v>
      </c>
      <c r="U1326">
        <v>51213153.153153159</v>
      </c>
      <c r="V1326">
        <v>56839459.459459454</v>
      </c>
      <c r="W1326">
        <v>8017.96</v>
      </c>
      <c r="X1326">
        <v>8214.48</v>
      </c>
    </row>
    <row r="1327" spans="1:24">
      <c r="A1327" s="7" t="s">
        <v>2443</v>
      </c>
      <c r="B1327" s="13" t="s">
        <v>1705</v>
      </c>
      <c r="C1327">
        <v>143174866.68415827</v>
      </c>
      <c r="D1327">
        <v>141169920.65269077</v>
      </c>
      <c r="E1327">
        <v>65936306.306306303</v>
      </c>
      <c r="F1327">
        <v>39639.639639640998</v>
      </c>
      <c r="G1327">
        <v>20</v>
      </c>
      <c r="H1327">
        <v>99</v>
      </c>
      <c r="I1327">
        <v>7</v>
      </c>
      <c r="J1327">
        <v>1</v>
      </c>
      <c r="K1327">
        <v>2</v>
      </c>
      <c r="M1327">
        <v>81</v>
      </c>
      <c r="N1327">
        <v>143</v>
      </c>
      <c r="O1327">
        <v>16677522.522522524</v>
      </c>
      <c r="P1327">
        <v>29448018.018018015</v>
      </c>
      <c r="Q1327">
        <v>32</v>
      </c>
      <c r="R1327">
        <v>39</v>
      </c>
      <c r="S1327">
        <v>33436680.180180181</v>
      </c>
      <c r="T1327">
        <v>40139252.252252251</v>
      </c>
      <c r="U1327">
        <v>24949729.729729727</v>
      </c>
      <c r="V1327">
        <v>11641981.981981983</v>
      </c>
      <c r="W1327">
        <v>3695.92</v>
      </c>
      <c r="X1327">
        <v>3752.76</v>
      </c>
    </row>
    <row r="1328" spans="1:24">
      <c r="A1328" s="7" t="s">
        <v>2444</v>
      </c>
      <c r="B1328" s="13" t="s">
        <v>2445</v>
      </c>
      <c r="C1328">
        <v>473154675.41955256</v>
      </c>
      <c r="D1328">
        <v>467699826.43678266</v>
      </c>
      <c r="E1328">
        <v>33620945.945945948</v>
      </c>
      <c r="F1328">
        <v>25823198.198198199</v>
      </c>
      <c r="G1328">
        <v>171</v>
      </c>
      <c r="H1328">
        <v>190</v>
      </c>
      <c r="I1328">
        <v>2</v>
      </c>
      <c r="J1328">
        <v>4</v>
      </c>
      <c r="M1328">
        <v>198</v>
      </c>
      <c r="N1328">
        <v>216</v>
      </c>
      <c r="O1328">
        <v>49338558.558558561</v>
      </c>
      <c r="P1328">
        <v>34305855.855855852</v>
      </c>
      <c r="Q1328">
        <v>15</v>
      </c>
      <c r="R1328">
        <v>28</v>
      </c>
      <c r="S1328">
        <v>189606353.15315315</v>
      </c>
      <c r="T1328">
        <v>191727843.24324325</v>
      </c>
      <c r="U1328">
        <v>37550450.45045045</v>
      </c>
      <c r="V1328">
        <v>30957207.207207207</v>
      </c>
      <c r="W1328">
        <v>9769.9599999999991</v>
      </c>
      <c r="X1328">
        <v>9854.08</v>
      </c>
    </row>
    <row r="1329" spans="1:24">
      <c r="A1329" s="7" t="s">
        <v>2446</v>
      </c>
      <c r="B1329" s="13" t="s">
        <v>2445</v>
      </c>
      <c r="C1329">
        <v>190095946.15217629</v>
      </c>
      <c r="D1329">
        <v>203568989.50761411</v>
      </c>
      <c r="E1329">
        <v>4614864.8648648662</v>
      </c>
      <c r="F1329">
        <v>1512162.1621621619</v>
      </c>
      <c r="G1329">
        <v>30</v>
      </c>
      <c r="H1329">
        <v>35</v>
      </c>
      <c r="I1329">
        <v>1</v>
      </c>
      <c r="J1329">
        <v>2</v>
      </c>
      <c r="M1329">
        <v>38</v>
      </c>
      <c r="N1329">
        <v>56</v>
      </c>
      <c r="O1329">
        <v>42389414.414414413</v>
      </c>
      <c r="P1329">
        <v>48364414.414414413</v>
      </c>
      <c r="Q1329">
        <v>11</v>
      </c>
      <c r="R1329">
        <v>18</v>
      </c>
      <c r="S1329">
        <v>71901400.9009009</v>
      </c>
      <c r="T1329">
        <v>78522497.297297299</v>
      </c>
      <c r="U1329">
        <v>36199908.108108103</v>
      </c>
      <c r="V1329">
        <v>42121664.864864863</v>
      </c>
      <c r="W1329">
        <v>5175.84</v>
      </c>
      <c r="X1329">
        <v>5245.6</v>
      </c>
    </row>
    <row r="1330" spans="1:24">
      <c r="A1330" s="7" t="s">
        <v>2447</v>
      </c>
      <c r="B1330" s="13" t="s">
        <v>2445</v>
      </c>
      <c r="C1330">
        <v>44547075.078516126</v>
      </c>
      <c r="D1330">
        <v>43342824.932405703</v>
      </c>
      <c r="E1330">
        <v>9009.0090090089998</v>
      </c>
      <c r="F1330">
        <v>540540.54054054106</v>
      </c>
      <c r="G1330">
        <v>22</v>
      </c>
      <c r="H1330">
        <v>20</v>
      </c>
      <c r="J1330">
        <v>0</v>
      </c>
      <c r="M1330">
        <v>24</v>
      </c>
      <c r="N1330">
        <v>21</v>
      </c>
      <c r="O1330">
        <v>2495945.945945946</v>
      </c>
      <c r="P1330">
        <v>2923603.6036036029</v>
      </c>
      <c r="S1330">
        <v>24549412.612612613</v>
      </c>
      <c r="T1330">
        <v>24389556.756756753</v>
      </c>
      <c r="U1330">
        <v>2162072.072072072</v>
      </c>
      <c r="V1330">
        <v>1322612.6126126121</v>
      </c>
      <c r="W1330">
        <v>845.04</v>
      </c>
      <c r="X1330">
        <v>815.32</v>
      </c>
    </row>
    <row r="1331" spans="1:24">
      <c r="A1331" s="7" t="s">
        <v>2448</v>
      </c>
      <c r="B1331" s="13" t="s">
        <v>2449</v>
      </c>
      <c r="C1331">
        <v>545951842.01897573</v>
      </c>
      <c r="D1331">
        <v>555836554.0460006</v>
      </c>
      <c r="E1331">
        <v>39589414.414414413</v>
      </c>
      <c r="F1331">
        <v>44765990.990990989</v>
      </c>
      <c r="G1331">
        <v>139</v>
      </c>
      <c r="H1331">
        <v>159</v>
      </c>
      <c r="I1331">
        <v>8</v>
      </c>
      <c r="J1331">
        <v>7</v>
      </c>
      <c r="M1331">
        <v>162</v>
      </c>
      <c r="N1331">
        <v>186</v>
      </c>
      <c r="O1331">
        <v>104455585.58558559</v>
      </c>
      <c r="P1331">
        <v>96578783.783783779</v>
      </c>
      <c r="Q1331">
        <v>60</v>
      </c>
      <c r="R1331">
        <v>253</v>
      </c>
      <c r="S1331">
        <v>215001550.45045045</v>
      </c>
      <c r="T1331">
        <v>222408318.91891894</v>
      </c>
      <c r="U1331">
        <v>73387747.747747749</v>
      </c>
      <c r="V1331">
        <v>76608828.828828841</v>
      </c>
      <c r="W1331">
        <v>10463.36</v>
      </c>
      <c r="X1331">
        <v>10790.4</v>
      </c>
    </row>
    <row r="1332" spans="1:24">
      <c r="A1332" s="7" t="s">
        <v>2450</v>
      </c>
      <c r="B1332" s="13" t="s">
        <v>2445</v>
      </c>
      <c r="C1332">
        <v>331061958.85925525</v>
      </c>
      <c r="D1332">
        <v>340043671.25416815</v>
      </c>
      <c r="E1332">
        <v>268691943.24324328</v>
      </c>
      <c r="F1332">
        <v>302870154.05405408</v>
      </c>
      <c r="G1332">
        <v>107</v>
      </c>
      <c r="H1332">
        <v>137</v>
      </c>
      <c r="I1332">
        <v>8</v>
      </c>
      <c r="J1332">
        <v>10</v>
      </c>
      <c r="M1332">
        <v>125</v>
      </c>
      <c r="N1332">
        <v>169</v>
      </c>
      <c r="O1332">
        <v>255185180.18018019</v>
      </c>
      <c r="P1332">
        <v>276928468.46846849</v>
      </c>
      <c r="Q1332">
        <v>31</v>
      </c>
      <c r="R1332">
        <v>331</v>
      </c>
      <c r="S1332">
        <v>159160655.85585585</v>
      </c>
      <c r="T1332">
        <v>164426681.98198196</v>
      </c>
      <c r="U1332">
        <v>241347870.27027026</v>
      </c>
      <c r="V1332">
        <v>269495203.6036036</v>
      </c>
      <c r="W1332">
        <v>7362.76</v>
      </c>
      <c r="X1332">
        <v>7728.5599999999995</v>
      </c>
    </row>
    <row r="1333" spans="1:24">
      <c r="A1333" s="7" t="s">
        <v>2451</v>
      </c>
      <c r="B1333" s="13" t="s">
        <v>2449</v>
      </c>
      <c r="C1333">
        <v>273181819.23908198</v>
      </c>
      <c r="D1333">
        <v>295263223.39130551</v>
      </c>
      <c r="E1333">
        <v>470720.720720721</v>
      </c>
      <c r="F1333">
        <v>584234.23423423502</v>
      </c>
      <c r="G1333">
        <v>65</v>
      </c>
      <c r="H1333">
        <v>79</v>
      </c>
      <c r="I1333">
        <v>1</v>
      </c>
      <c r="J1333">
        <v>2</v>
      </c>
      <c r="K1333">
        <v>1</v>
      </c>
      <c r="M1333">
        <v>69</v>
      </c>
      <c r="N1333">
        <v>92</v>
      </c>
      <c r="O1333">
        <v>334520091.8918919</v>
      </c>
      <c r="P1333">
        <v>189318648.64864865</v>
      </c>
      <c r="Q1333">
        <v>8</v>
      </c>
      <c r="R1333">
        <v>25</v>
      </c>
      <c r="S1333">
        <v>104469199.09909911</v>
      </c>
      <c r="T1333">
        <v>115150833.33333334</v>
      </c>
      <c r="U1333">
        <v>248691243.24324322</v>
      </c>
      <c r="V1333">
        <v>119019664.86486486</v>
      </c>
      <c r="W1333">
        <v>5671.12</v>
      </c>
      <c r="X1333">
        <v>5615.36</v>
      </c>
    </row>
    <row r="1334" spans="1:24">
      <c r="A1334" s="7" t="s">
        <v>2452</v>
      </c>
      <c r="B1334" s="13" t="s">
        <v>877</v>
      </c>
      <c r="C1334">
        <v>32925624.871236488</v>
      </c>
      <c r="D1334">
        <v>30296288.642589323</v>
      </c>
      <c r="E1334">
        <v>167567.56756756699</v>
      </c>
      <c r="F1334">
        <v>900.900900901</v>
      </c>
      <c r="G1334">
        <v>6</v>
      </c>
      <c r="H1334">
        <v>6</v>
      </c>
      <c r="I1334">
        <v>3</v>
      </c>
      <c r="J1334">
        <v>0</v>
      </c>
      <c r="M1334">
        <v>9</v>
      </c>
      <c r="N1334">
        <v>9</v>
      </c>
      <c r="O1334">
        <v>2990270.2702702689</v>
      </c>
      <c r="P1334">
        <v>2791891.8918918911</v>
      </c>
      <c r="Q1334">
        <v>21</v>
      </c>
      <c r="R1334">
        <v>22</v>
      </c>
      <c r="S1334">
        <v>7172436.9369369373</v>
      </c>
      <c r="T1334">
        <v>7942950.4504504502</v>
      </c>
      <c r="U1334">
        <v>2587657.6576576591</v>
      </c>
      <c r="V1334">
        <v>1834234.2342342359</v>
      </c>
      <c r="W1334">
        <v>1136.8</v>
      </c>
      <c r="X1334">
        <v>1174.5999999999999</v>
      </c>
    </row>
    <row r="1335" spans="1:24">
      <c r="A1335" s="7" t="s">
        <v>2453</v>
      </c>
      <c r="B1335" s="13" t="s">
        <v>1705</v>
      </c>
      <c r="C1335">
        <v>164218974.44301051</v>
      </c>
      <c r="D1335">
        <v>169245841.7224263</v>
      </c>
      <c r="E1335">
        <v>985585.58558558696</v>
      </c>
      <c r="F1335">
        <v>85585.585585588997</v>
      </c>
      <c r="G1335">
        <v>124</v>
      </c>
      <c r="H1335">
        <v>17</v>
      </c>
      <c r="I1335">
        <v>13</v>
      </c>
      <c r="J1335">
        <v>4</v>
      </c>
      <c r="M1335">
        <v>225</v>
      </c>
      <c r="N1335">
        <v>101</v>
      </c>
      <c r="O1335">
        <v>19266936.936936941</v>
      </c>
      <c r="P1335">
        <v>17780720.720720723</v>
      </c>
      <c r="Q1335">
        <v>59</v>
      </c>
      <c r="R1335">
        <v>59</v>
      </c>
      <c r="S1335">
        <v>39014756.756756753</v>
      </c>
      <c r="T1335">
        <v>39948054.054054052</v>
      </c>
      <c r="U1335">
        <v>16793243.243243247</v>
      </c>
      <c r="V1335">
        <v>17589819.819819823</v>
      </c>
      <c r="W1335">
        <v>4120.7199999999993</v>
      </c>
      <c r="X1335">
        <v>4338.5599999999995</v>
      </c>
    </row>
    <row r="1336" spans="1:24">
      <c r="A1336" s="7" t="s">
        <v>2454</v>
      </c>
      <c r="B1336" s="13" t="s">
        <v>2455</v>
      </c>
      <c r="C1336">
        <v>152992162.6096656</v>
      </c>
      <c r="D1336">
        <v>148318368.89628443</v>
      </c>
      <c r="E1336">
        <v>1804504.5045045051</v>
      </c>
      <c r="F1336">
        <v>936936.93693693704</v>
      </c>
      <c r="G1336">
        <v>4</v>
      </c>
      <c r="H1336">
        <v>5</v>
      </c>
      <c r="I1336">
        <v>0</v>
      </c>
      <c r="J1336">
        <v>2</v>
      </c>
      <c r="M1336">
        <v>4</v>
      </c>
      <c r="N1336">
        <v>6</v>
      </c>
      <c r="O1336">
        <v>9556756.7567567546</v>
      </c>
      <c r="P1336">
        <v>9432432.4324324336</v>
      </c>
      <c r="Q1336">
        <v>8</v>
      </c>
      <c r="R1336">
        <v>27</v>
      </c>
      <c r="S1336">
        <v>53503801.801801801</v>
      </c>
      <c r="T1336">
        <v>52576583.783783786</v>
      </c>
      <c r="U1336">
        <v>9477567.5675675683</v>
      </c>
      <c r="V1336">
        <v>8617117.1171171181</v>
      </c>
      <c r="W1336">
        <v>2602.7199999999998</v>
      </c>
      <c r="X1336">
        <v>2650.16</v>
      </c>
    </row>
    <row r="1337" spans="1:24">
      <c r="A1337" s="7" t="s">
        <v>2456</v>
      </c>
      <c r="B1337" s="13" t="s">
        <v>1718</v>
      </c>
      <c r="C1337">
        <v>279983.59256842401</v>
      </c>
      <c r="D1337">
        <v>354085.06407614099</v>
      </c>
      <c r="S1337">
        <v>41396.396396395998</v>
      </c>
      <c r="T1337">
        <v>160450.45045044998</v>
      </c>
      <c r="W1337">
        <v>41.2</v>
      </c>
      <c r="X1337">
        <v>54.28</v>
      </c>
    </row>
    <row r="1338" spans="1:24">
      <c r="A1338" s="7" t="s">
        <v>2457</v>
      </c>
      <c r="B1338" s="13" t="s">
        <v>2458</v>
      </c>
      <c r="C1338">
        <v>31990281.595417388</v>
      </c>
      <c r="D1338">
        <v>30717752.202444397</v>
      </c>
      <c r="G1338">
        <v>6</v>
      </c>
      <c r="H1338">
        <v>4</v>
      </c>
      <c r="M1338">
        <v>15</v>
      </c>
      <c r="N1338">
        <v>9</v>
      </c>
      <c r="O1338">
        <v>631531.53153153195</v>
      </c>
      <c r="P1338">
        <v>270270.27027027</v>
      </c>
      <c r="S1338">
        <v>9211675.6756756753</v>
      </c>
      <c r="T1338">
        <v>9036094.5945945941</v>
      </c>
      <c r="U1338">
        <v>461711.71171171201</v>
      </c>
      <c r="V1338">
        <v>268918.91891891899</v>
      </c>
      <c r="W1338">
        <v>643.55999999999995</v>
      </c>
      <c r="X1338">
        <v>655.56</v>
      </c>
    </row>
    <row r="1339" spans="1:24">
      <c r="A1339" s="7" t="s">
        <v>2459</v>
      </c>
      <c r="B1339" s="13" t="s">
        <v>1930</v>
      </c>
      <c r="C1339">
        <v>6716508349.4233122</v>
      </c>
      <c r="D1339">
        <v>6488689247.615799</v>
      </c>
      <c r="E1339">
        <v>33902472.072072081</v>
      </c>
      <c r="F1339">
        <v>99776890.090090096</v>
      </c>
      <c r="G1339">
        <v>1464</v>
      </c>
      <c r="H1339">
        <v>1152</v>
      </c>
      <c r="I1339">
        <v>65</v>
      </c>
      <c r="J1339">
        <v>86</v>
      </c>
      <c r="K1339">
        <v>19</v>
      </c>
      <c r="M1339">
        <v>6792</v>
      </c>
      <c r="N1339">
        <v>2183</v>
      </c>
      <c r="O1339">
        <v>1589717436.9369371</v>
      </c>
      <c r="P1339">
        <v>1680570683.7837837</v>
      </c>
      <c r="Q1339">
        <v>1082</v>
      </c>
      <c r="R1339">
        <v>1462</v>
      </c>
      <c r="S1339">
        <v>1144046048.6486487</v>
      </c>
      <c r="T1339">
        <v>1114110503.6036036</v>
      </c>
      <c r="U1339">
        <v>881714457.65765762</v>
      </c>
      <c r="V1339">
        <v>925153153.15315318</v>
      </c>
      <c r="W1339">
        <v>152951.08000000002</v>
      </c>
      <c r="X1339">
        <v>152632.76</v>
      </c>
    </row>
    <row r="1340" spans="1:24">
      <c r="A1340" s="7" t="s">
        <v>2460</v>
      </c>
      <c r="B1340" s="13" t="s">
        <v>1523</v>
      </c>
      <c r="C1340">
        <v>277166441.08819699</v>
      </c>
      <c r="D1340">
        <v>274454304.10468239</v>
      </c>
      <c r="E1340">
        <v>52706081.081081085</v>
      </c>
      <c r="F1340">
        <v>9134234.2342342362</v>
      </c>
      <c r="G1340">
        <v>120</v>
      </c>
      <c r="H1340">
        <v>222</v>
      </c>
      <c r="I1340">
        <v>11</v>
      </c>
      <c r="J1340">
        <v>14</v>
      </c>
      <c r="M1340">
        <v>186</v>
      </c>
      <c r="N1340">
        <v>307</v>
      </c>
      <c r="O1340">
        <v>22980270.270270269</v>
      </c>
      <c r="P1340">
        <v>30884549.54954955</v>
      </c>
      <c r="Q1340">
        <v>629</v>
      </c>
      <c r="R1340">
        <v>922</v>
      </c>
      <c r="S1340">
        <v>84046013.513513505</v>
      </c>
      <c r="T1340">
        <v>81585283.783783779</v>
      </c>
      <c r="U1340">
        <v>22140270.270270269</v>
      </c>
      <c r="V1340">
        <v>31611891.891891889</v>
      </c>
      <c r="W1340">
        <v>12383.52</v>
      </c>
      <c r="X1340">
        <v>12222.56</v>
      </c>
    </row>
    <row r="1341" spans="1:24">
      <c r="A1341" s="7" t="s">
        <v>2461</v>
      </c>
      <c r="B1341" s="13" t="s">
        <v>1305</v>
      </c>
      <c r="C1341">
        <v>16718785.745339446</v>
      </c>
      <c r="D1341">
        <v>17192201.224976785</v>
      </c>
      <c r="E1341">
        <v>192792.79279279301</v>
      </c>
      <c r="F1341">
        <v>280180.18018018</v>
      </c>
      <c r="G1341">
        <v>87</v>
      </c>
      <c r="H1341">
        <v>11</v>
      </c>
      <c r="I1341">
        <v>2</v>
      </c>
      <c r="J1341">
        <v>1</v>
      </c>
      <c r="M1341">
        <v>99</v>
      </c>
      <c r="N1341">
        <v>42</v>
      </c>
      <c r="O1341">
        <v>671171.17117117194</v>
      </c>
      <c r="P1341">
        <v>629729.72972972901</v>
      </c>
      <c r="Q1341">
        <v>16</v>
      </c>
      <c r="R1341">
        <v>19</v>
      </c>
      <c r="S1341">
        <v>7216513.5135135129</v>
      </c>
      <c r="T1341">
        <v>6316716.2162162168</v>
      </c>
      <c r="U1341">
        <v>634684.68468468497</v>
      </c>
      <c r="V1341">
        <v>558558.558558558</v>
      </c>
      <c r="W1341">
        <v>505.68</v>
      </c>
      <c r="X1341">
        <v>502.52</v>
      </c>
    </row>
    <row r="1342" spans="1:24">
      <c r="A1342" s="7" t="s">
        <v>190</v>
      </c>
      <c r="B1342" s="13" t="s">
        <v>74</v>
      </c>
      <c r="C1342">
        <v>30242311.217572048</v>
      </c>
      <c r="D1342">
        <v>25051720.893259287</v>
      </c>
      <c r="G1342">
        <v>2</v>
      </c>
      <c r="H1342">
        <v>3</v>
      </c>
      <c r="J1342">
        <v>0</v>
      </c>
      <c r="M1342">
        <v>4</v>
      </c>
      <c r="N1342">
        <v>3</v>
      </c>
      <c r="S1342">
        <v>1157603.603603604</v>
      </c>
      <c r="T1342">
        <v>1171968.4684684682</v>
      </c>
      <c r="W1342">
        <v>646</v>
      </c>
      <c r="X1342">
        <v>617.52</v>
      </c>
    </row>
    <row r="1343" spans="1:24">
      <c r="A1343" s="7" t="s">
        <v>191</v>
      </c>
      <c r="B1343" s="13" t="s">
        <v>74</v>
      </c>
      <c r="C1343">
        <v>352986394.69990212</v>
      </c>
      <c r="D1343">
        <v>330774103.51027185</v>
      </c>
      <c r="E1343">
        <v>113973352.25225225</v>
      </c>
      <c r="F1343">
        <v>321392784.68468463</v>
      </c>
      <c r="G1343">
        <v>104</v>
      </c>
      <c r="H1343">
        <v>101</v>
      </c>
      <c r="I1343">
        <v>6</v>
      </c>
      <c r="J1343">
        <v>6</v>
      </c>
      <c r="K1343">
        <v>1</v>
      </c>
      <c r="M1343">
        <v>212</v>
      </c>
      <c r="N1343">
        <v>157</v>
      </c>
      <c r="O1343">
        <v>36758701.801801801</v>
      </c>
      <c r="P1343">
        <v>37063161.261261262</v>
      </c>
      <c r="Q1343">
        <v>97</v>
      </c>
      <c r="R1343">
        <v>222</v>
      </c>
      <c r="S1343">
        <v>42685927.927927926</v>
      </c>
      <c r="T1343">
        <v>45733202.702702701</v>
      </c>
      <c r="U1343">
        <v>26485855.855855856</v>
      </c>
      <c r="V1343">
        <v>39089459.459459454</v>
      </c>
      <c r="W1343">
        <v>5795.12</v>
      </c>
      <c r="X1343">
        <v>6658.72</v>
      </c>
    </row>
    <row r="1344" spans="1:24">
      <c r="A1344" s="7" t="s">
        <v>192</v>
      </c>
      <c r="B1344" s="13" t="s">
        <v>74</v>
      </c>
      <c r="C1344">
        <v>338765431.32754403</v>
      </c>
      <c r="D1344">
        <v>334413240.53452379</v>
      </c>
      <c r="E1344">
        <v>2230000.0000000042</v>
      </c>
      <c r="F1344">
        <v>1884009.009009013</v>
      </c>
      <c r="G1344">
        <v>162</v>
      </c>
      <c r="H1344">
        <v>156</v>
      </c>
      <c r="I1344">
        <v>18</v>
      </c>
      <c r="J1344">
        <v>15</v>
      </c>
      <c r="K1344">
        <v>5</v>
      </c>
      <c r="M1344">
        <v>460</v>
      </c>
      <c r="N1344">
        <v>200</v>
      </c>
      <c r="O1344">
        <v>76862882.882882893</v>
      </c>
      <c r="P1344">
        <v>175773963.96396396</v>
      </c>
      <c r="Q1344">
        <v>274</v>
      </c>
      <c r="R1344">
        <v>396</v>
      </c>
      <c r="S1344">
        <v>100456711.7117117</v>
      </c>
      <c r="T1344">
        <v>97524915.315315321</v>
      </c>
      <c r="U1344">
        <v>60589052.252252258</v>
      </c>
      <c r="V1344">
        <v>148054140.54054052</v>
      </c>
      <c r="W1344">
        <v>7577.88</v>
      </c>
      <c r="X1344">
        <v>7250.44</v>
      </c>
    </row>
    <row r="1345" spans="1:24">
      <c r="A1345" s="7" t="s">
        <v>193</v>
      </c>
      <c r="B1345" s="13" t="s">
        <v>74</v>
      </c>
      <c r="C1345">
        <v>249046710.83458278</v>
      </c>
      <c r="D1345">
        <v>237325596.10160911</v>
      </c>
      <c r="E1345">
        <v>3587837.8378378381</v>
      </c>
      <c r="F1345">
        <v>2140315.3153153178</v>
      </c>
      <c r="G1345">
        <v>101</v>
      </c>
      <c r="H1345">
        <v>98</v>
      </c>
      <c r="I1345">
        <v>3</v>
      </c>
      <c r="J1345">
        <v>7</v>
      </c>
      <c r="K1345">
        <v>1</v>
      </c>
      <c r="M1345">
        <v>113</v>
      </c>
      <c r="N1345">
        <v>120</v>
      </c>
      <c r="O1345">
        <v>13362612.612612614</v>
      </c>
      <c r="P1345">
        <v>19787837.837837838</v>
      </c>
      <c r="Q1345">
        <v>2</v>
      </c>
      <c r="R1345">
        <v>111</v>
      </c>
      <c r="S1345">
        <v>33215959.459459458</v>
      </c>
      <c r="T1345">
        <v>33517783.783783782</v>
      </c>
      <c r="U1345">
        <v>14570270.270270273</v>
      </c>
      <c r="V1345">
        <v>19780630.630630627</v>
      </c>
      <c r="W1345">
        <v>4362.4399999999996</v>
      </c>
      <c r="X1345">
        <v>4284.6000000000004</v>
      </c>
    </row>
    <row r="1346" spans="1:24">
      <c r="A1346" s="7" t="s">
        <v>194</v>
      </c>
      <c r="B1346" s="13" t="s">
        <v>74</v>
      </c>
      <c r="C1346">
        <v>95462688.427874699</v>
      </c>
      <c r="D1346">
        <v>89466820.892587572</v>
      </c>
      <c r="E1346">
        <v>54054.054054054999</v>
      </c>
      <c r="F1346">
        <v>44594.594594595001</v>
      </c>
      <c r="G1346">
        <v>15</v>
      </c>
      <c r="H1346">
        <v>21</v>
      </c>
      <c r="I1346">
        <v>1</v>
      </c>
      <c r="J1346">
        <v>1</v>
      </c>
      <c r="K1346">
        <v>1</v>
      </c>
      <c r="M1346">
        <v>17</v>
      </c>
      <c r="N1346">
        <v>29</v>
      </c>
      <c r="O1346">
        <v>29066666.666666668</v>
      </c>
      <c r="P1346">
        <v>1395945.945945946</v>
      </c>
      <c r="Q1346">
        <v>1</v>
      </c>
      <c r="R1346">
        <v>5</v>
      </c>
      <c r="S1346">
        <v>13537128.82882883</v>
      </c>
      <c r="T1346">
        <v>12840869.369369369</v>
      </c>
      <c r="U1346">
        <v>27840630.630630631</v>
      </c>
      <c r="V1346">
        <v>999729.72972973005</v>
      </c>
      <c r="W1346">
        <v>1863.36</v>
      </c>
      <c r="X1346">
        <v>1878.12</v>
      </c>
    </row>
    <row r="1347" spans="1:24">
      <c r="A1347" s="7" t="s">
        <v>2462</v>
      </c>
      <c r="B1347" s="13" t="s">
        <v>659</v>
      </c>
      <c r="C1347">
        <v>60595.901772648001</v>
      </c>
      <c r="D1347">
        <v>42346.035731114003</v>
      </c>
      <c r="N1347">
        <v>1</v>
      </c>
      <c r="W1347">
        <v>233.04</v>
      </c>
      <c r="X1347">
        <v>7.04</v>
      </c>
    </row>
    <row r="1348" spans="1:24">
      <c r="A1348" s="7" t="s">
        <v>195</v>
      </c>
      <c r="B1348" s="13" t="s">
        <v>137</v>
      </c>
      <c r="C1348">
        <v>141079380.32875311</v>
      </c>
      <c r="D1348">
        <v>128465950.40702917</v>
      </c>
      <c r="E1348">
        <v>533333.333333335</v>
      </c>
      <c r="F1348">
        <v>213963.96396396399</v>
      </c>
      <c r="G1348">
        <v>29</v>
      </c>
      <c r="H1348">
        <v>25</v>
      </c>
      <c r="I1348">
        <v>1</v>
      </c>
      <c r="J1348">
        <v>1</v>
      </c>
      <c r="K1348">
        <v>1</v>
      </c>
      <c r="M1348">
        <v>66</v>
      </c>
      <c r="N1348">
        <v>43</v>
      </c>
      <c r="O1348">
        <v>21460810.810810812</v>
      </c>
      <c r="P1348">
        <v>18917747.747747749</v>
      </c>
      <c r="R1348">
        <v>23</v>
      </c>
      <c r="S1348">
        <v>64844297.297297299</v>
      </c>
      <c r="T1348">
        <v>62146810.810810812</v>
      </c>
      <c r="U1348">
        <v>29235225.225225225</v>
      </c>
      <c r="V1348">
        <v>16310900.900900906</v>
      </c>
      <c r="W1348">
        <v>2806.52</v>
      </c>
      <c r="X1348">
        <v>2887.32</v>
      </c>
    </row>
    <row r="1349" spans="1:24">
      <c r="A1349" s="7" t="s">
        <v>196</v>
      </c>
      <c r="B1349" s="13" t="s">
        <v>80</v>
      </c>
      <c r="C1349">
        <v>92664264.881849438</v>
      </c>
      <c r="D1349">
        <v>104168871.09197757</v>
      </c>
      <c r="E1349">
        <v>72072.072072074006</v>
      </c>
      <c r="F1349">
        <v>8108.1081081089997</v>
      </c>
      <c r="G1349">
        <v>4</v>
      </c>
      <c r="H1349">
        <v>8</v>
      </c>
      <c r="I1349">
        <v>2</v>
      </c>
      <c r="J1349">
        <v>2</v>
      </c>
      <c r="M1349">
        <v>7</v>
      </c>
      <c r="N1349">
        <v>9</v>
      </c>
      <c r="O1349">
        <v>20072972.97297297</v>
      </c>
      <c r="P1349">
        <v>8854954.9549549539</v>
      </c>
      <c r="Q1349">
        <v>1</v>
      </c>
      <c r="R1349">
        <v>312</v>
      </c>
      <c r="S1349">
        <v>19127513.513513509</v>
      </c>
      <c r="T1349">
        <v>18861234.234234232</v>
      </c>
      <c r="U1349">
        <v>19618918.918918919</v>
      </c>
      <c r="V1349">
        <v>9139189.1891891882</v>
      </c>
      <c r="W1349">
        <v>1770.24</v>
      </c>
      <c r="X1349">
        <v>1781.12</v>
      </c>
    </row>
    <row r="1350" spans="1:24">
      <c r="A1350" s="7" t="s">
        <v>197</v>
      </c>
      <c r="B1350" s="13" t="s">
        <v>80</v>
      </c>
      <c r="C1350">
        <v>21973191.023818068</v>
      </c>
      <c r="D1350">
        <v>26489807.352878496</v>
      </c>
      <c r="E1350">
        <v>346045.04504504497</v>
      </c>
      <c r="F1350">
        <v>12612.612612613</v>
      </c>
      <c r="G1350">
        <v>15</v>
      </c>
      <c r="H1350">
        <v>3</v>
      </c>
      <c r="I1350">
        <v>2</v>
      </c>
      <c r="J1350">
        <v>2</v>
      </c>
      <c r="M1350">
        <v>16</v>
      </c>
      <c r="N1350">
        <v>5</v>
      </c>
      <c r="O1350">
        <v>56824243.243243247</v>
      </c>
      <c r="P1350">
        <v>43913513.513513513</v>
      </c>
      <c r="Q1350">
        <v>17</v>
      </c>
      <c r="R1350">
        <v>45</v>
      </c>
      <c r="S1350">
        <v>6895959.4594594603</v>
      </c>
      <c r="T1350">
        <v>8125986.4864864862</v>
      </c>
      <c r="U1350">
        <v>50912162.162162162</v>
      </c>
      <c r="V1350">
        <v>33680990.990990989</v>
      </c>
      <c r="W1350">
        <v>642.91999999999996</v>
      </c>
      <c r="X1350">
        <v>656.28</v>
      </c>
    </row>
    <row r="1351" spans="1:24">
      <c r="A1351" s="7" t="s">
        <v>198</v>
      </c>
      <c r="B1351" s="13" t="s">
        <v>80</v>
      </c>
      <c r="C1351">
        <v>111972360.65037115</v>
      </c>
      <c r="D1351">
        <v>121521186.50457108</v>
      </c>
      <c r="E1351">
        <v>121621.621621623</v>
      </c>
      <c r="F1351">
        <v>52252.252252252998</v>
      </c>
      <c r="G1351">
        <v>36</v>
      </c>
      <c r="H1351">
        <v>48</v>
      </c>
      <c r="I1351">
        <v>1</v>
      </c>
      <c r="J1351">
        <v>3</v>
      </c>
      <c r="M1351">
        <v>52</v>
      </c>
      <c r="N1351">
        <v>57</v>
      </c>
      <c r="O1351">
        <v>32883603.603603605</v>
      </c>
      <c r="P1351">
        <v>37305405.405405402</v>
      </c>
      <c r="Q1351">
        <v>30</v>
      </c>
      <c r="R1351">
        <v>55</v>
      </c>
      <c r="S1351">
        <v>18095657.657657657</v>
      </c>
      <c r="T1351">
        <v>20852891.891891889</v>
      </c>
      <c r="U1351">
        <v>27413063.063063063</v>
      </c>
      <c r="V1351">
        <v>29208738.738738742</v>
      </c>
      <c r="W1351">
        <v>2520.48</v>
      </c>
      <c r="X1351">
        <v>2594.04</v>
      </c>
    </row>
    <row r="1352" spans="1:24">
      <c r="A1352" s="7" t="s">
        <v>2463</v>
      </c>
      <c r="B1352" s="13" t="s">
        <v>2464</v>
      </c>
      <c r="C1352">
        <v>76413264.16150327</v>
      </c>
      <c r="D1352">
        <v>82526469.764960244</v>
      </c>
      <c r="E1352">
        <v>17260831.531531535</v>
      </c>
      <c r="F1352">
        <v>17129265.765765771</v>
      </c>
      <c r="G1352">
        <v>297</v>
      </c>
      <c r="H1352">
        <v>20</v>
      </c>
      <c r="I1352">
        <v>10</v>
      </c>
      <c r="J1352">
        <v>2</v>
      </c>
      <c r="M1352">
        <v>311</v>
      </c>
      <c r="N1352">
        <v>28</v>
      </c>
      <c r="O1352">
        <v>23575675.675675675</v>
      </c>
      <c r="P1352">
        <v>17452252.252252251</v>
      </c>
      <c r="Q1352">
        <v>54</v>
      </c>
      <c r="R1352">
        <v>94</v>
      </c>
      <c r="S1352">
        <v>38587565.765765771</v>
      </c>
      <c r="T1352">
        <v>33570173.873873875</v>
      </c>
      <c r="U1352">
        <v>26084054.054054055</v>
      </c>
      <c r="V1352">
        <v>22841171.171171173</v>
      </c>
      <c r="W1352">
        <v>1230.24</v>
      </c>
      <c r="X1352">
        <v>1317.88</v>
      </c>
    </row>
    <row r="1353" spans="1:24">
      <c r="A1353" s="7" t="s">
        <v>2465</v>
      </c>
      <c r="B1353" s="13" t="s">
        <v>650</v>
      </c>
      <c r="C1353">
        <v>300243547.10435015</v>
      </c>
      <c r="D1353">
        <v>288653807.68744034</v>
      </c>
      <c r="E1353">
        <v>16688063.063063065</v>
      </c>
      <c r="F1353">
        <v>162465765.76576576</v>
      </c>
      <c r="G1353">
        <v>34</v>
      </c>
      <c r="H1353">
        <v>36</v>
      </c>
      <c r="I1353">
        <v>6</v>
      </c>
      <c r="J1353">
        <v>5</v>
      </c>
      <c r="K1353">
        <v>2</v>
      </c>
      <c r="M1353">
        <v>77</v>
      </c>
      <c r="N1353">
        <v>158</v>
      </c>
      <c r="O1353">
        <v>50891441.441441439</v>
      </c>
      <c r="P1353">
        <v>81418918.918918923</v>
      </c>
      <c r="Q1353">
        <v>78</v>
      </c>
      <c r="R1353">
        <v>184</v>
      </c>
      <c r="S1353">
        <v>107809148.64864865</v>
      </c>
      <c r="T1353">
        <v>107487297.2972973</v>
      </c>
      <c r="U1353">
        <v>31487837.837837838</v>
      </c>
      <c r="V1353">
        <v>54614774.774774782</v>
      </c>
      <c r="W1353">
        <v>4725.08</v>
      </c>
      <c r="X1353">
        <v>4688.5599999999995</v>
      </c>
    </row>
    <row r="1354" spans="1:24">
      <c r="A1354" s="7" t="s">
        <v>2466</v>
      </c>
      <c r="B1354" s="13" t="s">
        <v>2467</v>
      </c>
      <c r="C1354">
        <v>43538555.552749522</v>
      </c>
      <c r="D1354">
        <v>39803698.542341478</v>
      </c>
      <c r="E1354">
        <v>682432.43243243406</v>
      </c>
      <c r="F1354">
        <v>18918.918918921001</v>
      </c>
      <c r="G1354">
        <v>29</v>
      </c>
      <c r="H1354">
        <v>41</v>
      </c>
      <c r="I1354">
        <v>11</v>
      </c>
      <c r="J1354">
        <v>14</v>
      </c>
      <c r="M1354">
        <v>32</v>
      </c>
      <c r="N1354">
        <v>47</v>
      </c>
      <c r="O1354">
        <v>5992252.2522522528</v>
      </c>
      <c r="P1354">
        <v>9852252.2522522528</v>
      </c>
      <c r="Q1354">
        <v>24</v>
      </c>
      <c r="R1354">
        <v>232</v>
      </c>
      <c r="S1354">
        <v>8271711.7117117113</v>
      </c>
      <c r="T1354">
        <v>9862387.3873873875</v>
      </c>
      <c r="U1354">
        <v>3518288.2882882869</v>
      </c>
      <c r="V1354">
        <v>10811081.081081079</v>
      </c>
      <c r="W1354">
        <v>909</v>
      </c>
      <c r="X1354">
        <v>752</v>
      </c>
    </row>
    <row r="1355" spans="1:24">
      <c r="A1355" s="7" t="s">
        <v>2466</v>
      </c>
      <c r="B1355" s="13" t="s">
        <v>2468</v>
      </c>
      <c r="C1355">
        <v>38511007.17562589</v>
      </c>
      <c r="D1355">
        <v>44441587.953525484</v>
      </c>
      <c r="M1355">
        <v>10</v>
      </c>
      <c r="N1355">
        <v>13</v>
      </c>
      <c r="O1355">
        <v>6718918.9189189197</v>
      </c>
      <c r="P1355">
        <v>9828783.7837837841</v>
      </c>
      <c r="Q1355">
        <v>49</v>
      </c>
      <c r="R1355">
        <v>162</v>
      </c>
      <c r="S1355">
        <v>9273878.3783783782</v>
      </c>
      <c r="T1355">
        <v>9879792.7927927915</v>
      </c>
      <c r="U1355">
        <v>4512162.1621621614</v>
      </c>
      <c r="V1355">
        <v>6676306.3063063063</v>
      </c>
      <c r="W1355">
        <v>866</v>
      </c>
      <c r="X1355">
        <v>880.08</v>
      </c>
    </row>
    <row r="1356" spans="1:24">
      <c r="A1356" s="7" t="s">
        <v>2469</v>
      </c>
      <c r="B1356" s="13" t="s">
        <v>2467</v>
      </c>
      <c r="C1356">
        <v>97250863.585075051</v>
      </c>
      <c r="D1356">
        <v>94507799.906736076</v>
      </c>
      <c r="E1356">
        <v>18614148.648648649</v>
      </c>
      <c r="F1356">
        <v>31669472.072072074</v>
      </c>
      <c r="G1356">
        <v>56</v>
      </c>
      <c r="H1356">
        <v>42</v>
      </c>
      <c r="I1356">
        <v>14</v>
      </c>
      <c r="J1356">
        <v>15</v>
      </c>
      <c r="M1356">
        <v>62</v>
      </c>
      <c r="N1356">
        <v>56</v>
      </c>
      <c r="O1356">
        <v>20607927.927927926</v>
      </c>
      <c r="P1356">
        <v>12000900.9009009</v>
      </c>
      <c r="Q1356">
        <v>58</v>
      </c>
      <c r="R1356">
        <v>185</v>
      </c>
      <c r="S1356">
        <v>15190990.990990993</v>
      </c>
      <c r="T1356">
        <v>16256274.774774777</v>
      </c>
      <c r="U1356">
        <v>4808738.7387387399</v>
      </c>
      <c r="V1356">
        <v>9940090.0900900923</v>
      </c>
      <c r="W1356">
        <v>1841</v>
      </c>
      <c r="X1356">
        <v>1785</v>
      </c>
    </row>
    <row r="1357" spans="1:24">
      <c r="A1357" s="7" t="s">
        <v>2469</v>
      </c>
      <c r="B1357" s="13" t="s">
        <v>2468</v>
      </c>
      <c r="C1357">
        <v>84088143.895964041</v>
      </c>
      <c r="D1357">
        <v>89842067.036561877</v>
      </c>
      <c r="E1357">
        <v>34769742.342342354</v>
      </c>
      <c r="F1357">
        <v>27854409.009009015</v>
      </c>
      <c r="M1357">
        <v>117</v>
      </c>
      <c r="N1357">
        <v>395</v>
      </c>
      <c r="O1357">
        <v>15917117.117117118</v>
      </c>
      <c r="P1357">
        <v>15409009.009009009</v>
      </c>
      <c r="Q1357">
        <v>90</v>
      </c>
      <c r="R1357">
        <v>157</v>
      </c>
      <c r="S1357">
        <v>14911950.45045045</v>
      </c>
      <c r="T1357">
        <v>15468130.630630633</v>
      </c>
      <c r="U1357">
        <v>8065045.0450450452</v>
      </c>
      <c r="V1357">
        <v>8342972.9729729732</v>
      </c>
      <c r="W1357">
        <v>1726.48</v>
      </c>
      <c r="X1357">
        <v>1673.68</v>
      </c>
    </row>
    <row r="1358" spans="1:24">
      <c r="A1358" s="7" t="s">
        <v>2470</v>
      </c>
      <c r="B1358" s="13" t="s">
        <v>2467</v>
      </c>
      <c r="C1358">
        <v>98292880.799147069</v>
      </c>
      <c r="D1358">
        <v>92383196.144640595</v>
      </c>
      <c r="E1358">
        <v>1078029.729729732</v>
      </c>
      <c r="F1358">
        <v>1895270.2702702731</v>
      </c>
      <c r="G1358">
        <v>43</v>
      </c>
      <c r="H1358">
        <v>128</v>
      </c>
      <c r="I1358">
        <v>17</v>
      </c>
      <c r="J1358">
        <v>14</v>
      </c>
      <c r="M1358">
        <v>48</v>
      </c>
      <c r="N1358">
        <v>132</v>
      </c>
      <c r="O1358">
        <v>13916858.558558557</v>
      </c>
      <c r="P1358">
        <v>11436036.036036037</v>
      </c>
      <c r="Q1358">
        <v>75</v>
      </c>
      <c r="R1358">
        <v>135</v>
      </c>
      <c r="S1358">
        <v>18705630.630630631</v>
      </c>
      <c r="T1358">
        <v>19210635.135135137</v>
      </c>
      <c r="U1358">
        <v>12350630.630630629</v>
      </c>
      <c r="V1358">
        <v>10993963.963963963</v>
      </c>
      <c r="W1358">
        <v>1615</v>
      </c>
      <c r="X1358">
        <v>1604</v>
      </c>
    </row>
    <row r="1359" spans="1:24">
      <c r="A1359" s="7" t="s">
        <v>2470</v>
      </c>
      <c r="B1359" s="13" t="s">
        <v>2380</v>
      </c>
      <c r="C1359">
        <v>69299755.014938101</v>
      </c>
      <c r="D1359">
        <v>79031594.545245409</v>
      </c>
      <c r="E1359">
        <v>21026593.693693697</v>
      </c>
      <c r="F1359">
        <v>34072362.16216217</v>
      </c>
      <c r="K1359">
        <v>1</v>
      </c>
      <c r="M1359">
        <v>50</v>
      </c>
      <c r="N1359">
        <v>98</v>
      </c>
      <c r="O1359">
        <v>15077477.477477478</v>
      </c>
      <c r="P1359">
        <v>18315612.612612613</v>
      </c>
      <c r="Q1359">
        <v>46</v>
      </c>
      <c r="R1359">
        <v>212</v>
      </c>
      <c r="S1359">
        <v>15055932.432432432</v>
      </c>
      <c r="T1359">
        <v>15608441.441441443</v>
      </c>
      <c r="U1359">
        <v>10093333.333333334</v>
      </c>
      <c r="V1359">
        <v>18360720.72072072</v>
      </c>
      <c r="W1359">
        <v>1335.56</v>
      </c>
      <c r="X1359">
        <v>1384.12</v>
      </c>
    </row>
    <row r="1360" spans="1:24">
      <c r="A1360" s="7" t="s">
        <v>2471</v>
      </c>
      <c r="B1360" s="13" t="s">
        <v>2467</v>
      </c>
      <c r="C1360">
        <v>34156670.805373654</v>
      </c>
      <c r="D1360">
        <v>32053733.344343841</v>
      </c>
      <c r="F1360">
        <v>9009.0090090100002</v>
      </c>
      <c r="G1360">
        <v>10</v>
      </c>
      <c r="H1360">
        <v>27</v>
      </c>
      <c r="I1360">
        <v>1</v>
      </c>
      <c r="J1360">
        <v>4</v>
      </c>
      <c r="M1360">
        <v>11</v>
      </c>
      <c r="N1360">
        <v>27</v>
      </c>
      <c r="O1360">
        <v>285225.22522522497</v>
      </c>
      <c r="P1360">
        <v>1396396.3963963969</v>
      </c>
      <c r="Q1360">
        <v>6</v>
      </c>
      <c r="R1360">
        <v>24</v>
      </c>
      <c r="S1360">
        <v>6834099.0990990978</v>
      </c>
      <c r="T1360">
        <v>7371936.9369369373</v>
      </c>
      <c r="U1360">
        <v>971261.26126126095</v>
      </c>
      <c r="V1360">
        <v>1404774.774774774</v>
      </c>
      <c r="W1360">
        <v>643</v>
      </c>
      <c r="X1360">
        <v>627</v>
      </c>
    </row>
    <row r="1361" spans="1:24">
      <c r="A1361" s="7" t="s">
        <v>2471</v>
      </c>
      <c r="B1361" s="13" t="s">
        <v>2468</v>
      </c>
      <c r="C1361">
        <v>26572276.462747041</v>
      </c>
      <c r="D1361">
        <v>29554395.545358334</v>
      </c>
      <c r="M1361">
        <v>15</v>
      </c>
      <c r="N1361">
        <v>11</v>
      </c>
      <c r="O1361">
        <v>1432432.4324324329</v>
      </c>
      <c r="P1361">
        <v>1694234.2342342341</v>
      </c>
      <c r="Q1361">
        <v>3</v>
      </c>
      <c r="R1361">
        <v>30</v>
      </c>
      <c r="S1361">
        <v>5607432.4324324317</v>
      </c>
      <c r="T1361">
        <v>4493274.7747747749</v>
      </c>
      <c r="U1361">
        <v>1299549.5495495489</v>
      </c>
      <c r="V1361">
        <v>1493243.2432432431</v>
      </c>
      <c r="W1361">
        <v>575.84</v>
      </c>
      <c r="X1361">
        <v>566.91999999999996</v>
      </c>
    </row>
    <row r="1362" spans="1:24">
      <c r="A1362" s="7" t="s">
        <v>2472</v>
      </c>
      <c r="B1362" s="13" t="s">
        <v>2473</v>
      </c>
      <c r="C1362">
        <v>800473280.70625067</v>
      </c>
      <c r="D1362">
        <v>738235046.07711184</v>
      </c>
      <c r="E1362">
        <v>314866441.44144148</v>
      </c>
      <c r="F1362">
        <v>736036.03603603598</v>
      </c>
      <c r="G1362">
        <v>79</v>
      </c>
      <c r="H1362">
        <v>84</v>
      </c>
      <c r="I1362">
        <v>2</v>
      </c>
      <c r="J1362">
        <v>1</v>
      </c>
      <c r="K1362">
        <v>3</v>
      </c>
      <c r="M1362">
        <v>213</v>
      </c>
      <c r="N1362">
        <v>216</v>
      </c>
      <c r="O1362">
        <v>3476126.1261261259</v>
      </c>
      <c r="P1362">
        <v>12684031.531531531</v>
      </c>
      <c r="Q1362">
        <v>28</v>
      </c>
      <c r="R1362">
        <v>173</v>
      </c>
      <c r="S1362">
        <v>117948126.12612614</v>
      </c>
      <c r="T1362">
        <v>117951515.31531532</v>
      </c>
      <c r="U1362">
        <v>8727927.9279279299</v>
      </c>
      <c r="V1362">
        <v>15202972.972972974</v>
      </c>
      <c r="W1362">
        <v>14189.44</v>
      </c>
      <c r="X1362">
        <v>14405.92</v>
      </c>
    </row>
    <row r="1363" spans="1:24">
      <c r="A1363" s="7" t="s">
        <v>6915</v>
      </c>
      <c r="B1363" s="13" t="s">
        <v>2495</v>
      </c>
      <c r="E1363">
        <v>15750000</v>
      </c>
    </row>
    <row r="1364" spans="1:24">
      <c r="A1364" s="7" t="s">
        <v>2474</v>
      </c>
      <c r="B1364" s="13" t="s">
        <v>782</v>
      </c>
      <c r="C1364">
        <v>207881170.42466739</v>
      </c>
      <c r="D1364">
        <v>206540040.88240737</v>
      </c>
      <c r="E1364">
        <v>88300425.225225225</v>
      </c>
      <c r="F1364">
        <v>1113693.693693697</v>
      </c>
      <c r="G1364">
        <v>103</v>
      </c>
      <c r="H1364">
        <v>85</v>
      </c>
      <c r="I1364">
        <v>7</v>
      </c>
      <c r="J1364">
        <v>10</v>
      </c>
      <c r="M1364">
        <v>141</v>
      </c>
      <c r="N1364">
        <v>148</v>
      </c>
      <c r="O1364">
        <v>33682995.495495498</v>
      </c>
      <c r="P1364">
        <v>40620180.180180185</v>
      </c>
      <c r="Q1364">
        <v>48</v>
      </c>
      <c r="R1364">
        <v>153</v>
      </c>
      <c r="S1364">
        <v>46338977.477477476</v>
      </c>
      <c r="T1364">
        <v>44976463.963963971</v>
      </c>
      <c r="U1364">
        <v>29438558.558558557</v>
      </c>
      <c r="V1364">
        <v>35903333.333333343</v>
      </c>
      <c r="W1364">
        <v>3796.88</v>
      </c>
      <c r="X1364">
        <v>3753.4</v>
      </c>
    </row>
    <row r="1365" spans="1:24">
      <c r="A1365" s="7" t="s">
        <v>199</v>
      </c>
      <c r="B1365" s="13" t="s">
        <v>134</v>
      </c>
      <c r="C1365">
        <v>190045149.05786836</v>
      </c>
      <c r="D1365">
        <v>181458532.56248131</v>
      </c>
      <c r="E1365">
        <v>74007207.207207203</v>
      </c>
      <c r="F1365">
        <v>203421846.84684685</v>
      </c>
      <c r="G1365">
        <v>26</v>
      </c>
      <c r="H1365">
        <v>49</v>
      </c>
      <c r="I1365">
        <v>1</v>
      </c>
      <c r="J1365">
        <v>3</v>
      </c>
      <c r="M1365">
        <v>70</v>
      </c>
      <c r="N1365">
        <v>101</v>
      </c>
      <c r="O1365">
        <v>33950000</v>
      </c>
      <c r="P1365">
        <v>36810360.360360362</v>
      </c>
      <c r="R1365">
        <v>68</v>
      </c>
      <c r="S1365">
        <v>50336657.657657653</v>
      </c>
      <c r="T1365">
        <v>47651027.027027026</v>
      </c>
      <c r="U1365">
        <v>11172342.342342343</v>
      </c>
      <c r="V1365">
        <v>26475315.315315321</v>
      </c>
      <c r="W1365">
        <v>4235.4400000000005</v>
      </c>
      <c r="X1365">
        <v>4135.12</v>
      </c>
    </row>
    <row r="1366" spans="1:24">
      <c r="A1366" s="7" t="s">
        <v>2475</v>
      </c>
      <c r="B1366" s="13" t="s">
        <v>1239</v>
      </c>
      <c r="C1366">
        <v>180106237.02110955</v>
      </c>
      <c r="D1366">
        <v>179225771.89258909</v>
      </c>
      <c r="E1366">
        <v>11504072.072072072</v>
      </c>
      <c r="F1366">
        <v>2145945.9459459479</v>
      </c>
      <c r="G1366">
        <v>129</v>
      </c>
      <c r="H1366">
        <v>159</v>
      </c>
      <c r="I1366">
        <v>8</v>
      </c>
      <c r="J1366">
        <v>9</v>
      </c>
      <c r="M1366">
        <v>138</v>
      </c>
      <c r="N1366">
        <v>170</v>
      </c>
      <c r="O1366">
        <v>45613081.081081077</v>
      </c>
      <c r="P1366">
        <v>58965585.585585587</v>
      </c>
      <c r="Q1366">
        <v>142</v>
      </c>
      <c r="R1366">
        <v>165</v>
      </c>
      <c r="S1366">
        <v>75904342.342342347</v>
      </c>
      <c r="T1366">
        <v>80811968.468468472</v>
      </c>
      <c r="U1366">
        <v>46852792.79279279</v>
      </c>
      <c r="V1366">
        <v>60753513.513513513</v>
      </c>
      <c r="W1366">
        <v>3648.2799999999997</v>
      </c>
      <c r="X1366">
        <v>3620.56</v>
      </c>
    </row>
    <row r="1367" spans="1:24">
      <c r="A1367" s="7" t="s">
        <v>2476</v>
      </c>
      <c r="B1367" s="13" t="s">
        <v>2477</v>
      </c>
      <c r="C1367">
        <v>206567510.22951555</v>
      </c>
      <c r="D1367">
        <v>199681857.30669546</v>
      </c>
      <c r="E1367">
        <v>887387.38738738804</v>
      </c>
      <c r="F1367">
        <v>863063.06306306401</v>
      </c>
      <c r="G1367">
        <v>49</v>
      </c>
      <c r="H1367">
        <v>19</v>
      </c>
      <c r="I1367">
        <v>5</v>
      </c>
      <c r="J1367">
        <v>10</v>
      </c>
      <c r="K1367">
        <v>5</v>
      </c>
      <c r="M1367">
        <v>193</v>
      </c>
      <c r="N1367">
        <v>100</v>
      </c>
      <c r="O1367">
        <v>22875675.675675675</v>
      </c>
      <c r="P1367">
        <v>36085945.945945948</v>
      </c>
      <c r="Q1367">
        <v>70</v>
      </c>
      <c r="R1367">
        <v>141</v>
      </c>
      <c r="S1367">
        <v>63481242.342342347</v>
      </c>
      <c r="T1367">
        <v>66647944.14414414</v>
      </c>
      <c r="U1367">
        <v>24675044.144144148</v>
      </c>
      <c r="V1367">
        <v>32523693.693693697</v>
      </c>
      <c r="W1367">
        <v>4154.3999999999996</v>
      </c>
      <c r="X1367">
        <v>4183.96</v>
      </c>
    </row>
    <row r="1368" spans="1:24">
      <c r="A1368" s="7" t="s">
        <v>2478</v>
      </c>
      <c r="B1368" s="13" t="s">
        <v>1446</v>
      </c>
      <c r="C1368">
        <v>126901727.05986921</v>
      </c>
      <c r="D1368">
        <v>117083492.29671776</v>
      </c>
      <c r="E1368">
        <v>177477.477477479</v>
      </c>
      <c r="F1368">
        <v>1287612.612612613</v>
      </c>
      <c r="G1368">
        <v>157</v>
      </c>
      <c r="H1368">
        <v>79</v>
      </c>
      <c r="I1368">
        <v>3</v>
      </c>
      <c r="J1368">
        <v>4</v>
      </c>
      <c r="M1368">
        <v>172</v>
      </c>
      <c r="N1368">
        <v>114</v>
      </c>
      <c r="O1368">
        <v>5842342.3423423432</v>
      </c>
      <c r="P1368">
        <v>6654504.5045045055</v>
      </c>
      <c r="Q1368">
        <v>57</v>
      </c>
      <c r="R1368">
        <v>76</v>
      </c>
      <c r="S1368">
        <v>41003441.441441447</v>
      </c>
      <c r="T1368">
        <v>37312698.198198199</v>
      </c>
      <c r="U1368">
        <v>5618648.6486486476</v>
      </c>
      <c r="V1368">
        <v>5912792.7927927934</v>
      </c>
      <c r="W1368">
        <v>5050.24</v>
      </c>
      <c r="X1368">
        <v>5005.6000000000004</v>
      </c>
    </row>
    <row r="1369" spans="1:24">
      <c r="A1369" s="7" t="s">
        <v>2479</v>
      </c>
      <c r="B1369" s="13" t="s">
        <v>904</v>
      </c>
      <c r="C1369">
        <v>32245788.72033181</v>
      </c>
      <c r="D1369">
        <v>27744315.44134625</v>
      </c>
      <c r="E1369">
        <v>1446846.8468468471</v>
      </c>
      <c r="F1369">
        <v>1917117.1171171169</v>
      </c>
      <c r="G1369">
        <v>27</v>
      </c>
      <c r="H1369">
        <v>21</v>
      </c>
      <c r="I1369">
        <v>2</v>
      </c>
      <c r="J1369">
        <v>1</v>
      </c>
      <c r="M1369">
        <v>27</v>
      </c>
      <c r="N1369">
        <v>22</v>
      </c>
      <c r="O1369">
        <v>10906306.306306304</v>
      </c>
      <c r="P1369">
        <v>10796036.036036037</v>
      </c>
      <c r="Q1369">
        <v>12</v>
      </c>
      <c r="R1369">
        <v>14</v>
      </c>
      <c r="S1369">
        <v>13018445.945945946</v>
      </c>
      <c r="T1369">
        <v>11865864.864864863</v>
      </c>
      <c r="U1369">
        <v>4971801.8018018017</v>
      </c>
      <c r="V1369">
        <v>4542252.2522522528</v>
      </c>
      <c r="W1369">
        <v>375.76</v>
      </c>
      <c r="X1369">
        <v>373.12</v>
      </c>
    </row>
    <row r="1370" spans="1:24">
      <c r="A1370" s="7" t="s">
        <v>2480</v>
      </c>
      <c r="B1370" s="13" t="s">
        <v>904</v>
      </c>
      <c r="C1370">
        <v>40066798.796301112</v>
      </c>
      <c r="D1370">
        <v>34982332.283527121</v>
      </c>
      <c r="E1370">
        <v>10090.090090091</v>
      </c>
      <c r="F1370">
        <v>14414.414414415</v>
      </c>
      <c r="G1370">
        <v>22</v>
      </c>
      <c r="H1370">
        <v>29</v>
      </c>
      <c r="I1370">
        <v>2</v>
      </c>
      <c r="J1370">
        <v>0</v>
      </c>
      <c r="M1370">
        <v>27</v>
      </c>
      <c r="N1370">
        <v>39</v>
      </c>
      <c r="O1370">
        <v>696396.39639639703</v>
      </c>
      <c r="P1370">
        <v>1166306.306306307</v>
      </c>
      <c r="Q1370">
        <v>15</v>
      </c>
      <c r="R1370">
        <v>26</v>
      </c>
      <c r="S1370">
        <v>5903716.2162162177</v>
      </c>
      <c r="T1370">
        <v>4934436.9369369373</v>
      </c>
      <c r="U1370">
        <v>711081.08108108095</v>
      </c>
      <c r="V1370">
        <v>1201441.4414414419</v>
      </c>
      <c r="W1370">
        <v>586.88</v>
      </c>
      <c r="X1370">
        <v>584.16</v>
      </c>
    </row>
    <row r="1371" spans="1:24">
      <c r="A1371" s="7" t="s">
        <v>2481</v>
      </c>
      <c r="B1371" s="13" t="s">
        <v>904</v>
      </c>
      <c r="C1371">
        <v>54096777.274477385</v>
      </c>
      <c r="D1371">
        <v>48056176.175207235</v>
      </c>
      <c r="E1371">
        <v>109909.90990990899</v>
      </c>
      <c r="F1371">
        <v>215765.765765766</v>
      </c>
      <c r="G1371">
        <v>35</v>
      </c>
      <c r="H1371">
        <v>27</v>
      </c>
      <c r="I1371">
        <v>6</v>
      </c>
      <c r="J1371">
        <v>3</v>
      </c>
      <c r="M1371">
        <v>45</v>
      </c>
      <c r="N1371">
        <v>35</v>
      </c>
      <c r="O1371">
        <v>15405765.765765766</v>
      </c>
      <c r="P1371">
        <v>11744324.324324327</v>
      </c>
      <c r="Q1371">
        <v>36</v>
      </c>
      <c r="R1371">
        <v>38</v>
      </c>
      <c r="S1371">
        <v>8170540.5405405406</v>
      </c>
      <c r="T1371">
        <v>7341855.8558558542</v>
      </c>
      <c r="U1371">
        <v>10436576.576576579</v>
      </c>
      <c r="V1371">
        <v>9260090.0900900885</v>
      </c>
      <c r="W1371">
        <v>698.96</v>
      </c>
      <c r="X1371">
        <v>720.84</v>
      </c>
    </row>
    <row r="1372" spans="1:24">
      <c r="A1372" s="7" t="s">
        <v>2482</v>
      </c>
      <c r="B1372" s="13" t="s">
        <v>811</v>
      </c>
      <c r="C1372">
        <v>33839176.561673276</v>
      </c>
      <c r="D1372">
        <v>33162384.647754852</v>
      </c>
      <c r="G1372">
        <v>2</v>
      </c>
      <c r="H1372">
        <v>4</v>
      </c>
      <c r="I1372">
        <v>1</v>
      </c>
      <c r="J1372">
        <v>0</v>
      </c>
      <c r="M1372">
        <v>19</v>
      </c>
      <c r="N1372">
        <v>22</v>
      </c>
      <c r="O1372">
        <v>1445495.4954954961</v>
      </c>
      <c r="P1372">
        <v>1554954.9549549541</v>
      </c>
      <c r="R1372">
        <v>35</v>
      </c>
      <c r="S1372">
        <v>5396306.3063063063</v>
      </c>
      <c r="T1372">
        <v>5369734.2342342334</v>
      </c>
      <c r="U1372">
        <v>1086936.936936937</v>
      </c>
      <c r="V1372">
        <v>1717567.567567569</v>
      </c>
      <c r="W1372">
        <v>617.36</v>
      </c>
      <c r="X1372">
        <v>626.84</v>
      </c>
    </row>
    <row r="1373" spans="1:24">
      <c r="A1373" s="7" t="s">
        <v>2483</v>
      </c>
      <c r="B1373" s="13" t="s">
        <v>834</v>
      </c>
      <c r="C1373">
        <v>92452340.923105285</v>
      </c>
      <c r="D1373">
        <v>96131649.821004435</v>
      </c>
      <c r="E1373">
        <v>8303423.4234234244</v>
      </c>
      <c r="F1373">
        <v>2482882.8828828852</v>
      </c>
      <c r="G1373">
        <v>15</v>
      </c>
      <c r="H1373">
        <v>9</v>
      </c>
      <c r="I1373">
        <v>4</v>
      </c>
      <c r="J1373">
        <v>2</v>
      </c>
      <c r="M1373">
        <v>15</v>
      </c>
      <c r="N1373">
        <v>9</v>
      </c>
      <c r="O1373">
        <v>7183873.8738738727</v>
      </c>
      <c r="P1373">
        <v>15730630.630630627</v>
      </c>
      <c r="Q1373">
        <v>127</v>
      </c>
      <c r="R1373">
        <v>57</v>
      </c>
      <c r="S1373">
        <v>24406978.378378376</v>
      </c>
      <c r="T1373">
        <v>26427255.855855856</v>
      </c>
      <c r="U1373">
        <v>4443963.963963965</v>
      </c>
      <c r="V1373">
        <v>12075765.765765766</v>
      </c>
      <c r="W1373">
        <v>1569</v>
      </c>
      <c r="X1373">
        <v>1666</v>
      </c>
    </row>
    <row r="1374" spans="1:24">
      <c r="A1374" s="7" t="s">
        <v>2483</v>
      </c>
      <c r="B1374" s="13" t="s">
        <v>2484</v>
      </c>
      <c r="C1374">
        <v>33710293.677899584</v>
      </c>
      <c r="D1374">
        <v>37767443.461025104</v>
      </c>
      <c r="M1374">
        <v>14</v>
      </c>
      <c r="N1374">
        <v>20</v>
      </c>
      <c r="O1374">
        <v>1854054.054054054</v>
      </c>
      <c r="P1374">
        <v>5422522.5225225231</v>
      </c>
      <c r="R1374">
        <v>69</v>
      </c>
      <c r="S1374">
        <v>8278112.6126126116</v>
      </c>
      <c r="T1374">
        <v>8659274.7747747749</v>
      </c>
      <c r="U1374">
        <v>1630180.1801801799</v>
      </c>
      <c r="V1374">
        <v>4227207.2072072066</v>
      </c>
      <c r="W1374">
        <v>744.04</v>
      </c>
      <c r="X1374">
        <v>762.44</v>
      </c>
    </row>
    <row r="1375" spans="1:24">
      <c r="A1375" s="7" t="s">
        <v>2485</v>
      </c>
      <c r="B1375" s="13" t="s">
        <v>1264</v>
      </c>
      <c r="C1375">
        <v>372954072.00155473</v>
      </c>
      <c r="D1375">
        <v>362180890.09944683</v>
      </c>
      <c r="E1375">
        <v>1918918.9189189209</v>
      </c>
      <c r="F1375">
        <v>1667117.11711712</v>
      </c>
      <c r="G1375">
        <v>165</v>
      </c>
      <c r="H1375">
        <v>151</v>
      </c>
      <c r="I1375">
        <v>19</v>
      </c>
      <c r="J1375">
        <v>15</v>
      </c>
      <c r="K1375">
        <v>2</v>
      </c>
      <c r="M1375">
        <v>251</v>
      </c>
      <c r="N1375">
        <v>373</v>
      </c>
      <c r="O1375">
        <v>49854774.774774775</v>
      </c>
      <c r="P1375">
        <v>54991891.891891897</v>
      </c>
      <c r="Q1375">
        <v>448</v>
      </c>
      <c r="R1375">
        <v>305</v>
      </c>
      <c r="S1375">
        <v>119087499.09909908</v>
      </c>
      <c r="T1375">
        <v>118113295.4954955</v>
      </c>
      <c r="U1375">
        <v>53109996.396396399</v>
      </c>
      <c r="V1375">
        <v>47299412.61261262</v>
      </c>
      <c r="W1375">
        <v>15257.56</v>
      </c>
      <c r="X1375">
        <v>15782.6</v>
      </c>
    </row>
    <row r="1376" spans="1:24">
      <c r="A1376" s="7" t="s">
        <v>2486</v>
      </c>
      <c r="B1376" s="13" t="s">
        <v>2487</v>
      </c>
      <c r="C1376">
        <v>798136387.3128922</v>
      </c>
      <c r="D1376">
        <v>779300511.53363335</v>
      </c>
      <c r="E1376">
        <v>13963963.963963971</v>
      </c>
      <c r="F1376">
        <v>1965540.5405405459</v>
      </c>
      <c r="G1376">
        <v>267</v>
      </c>
      <c r="H1376">
        <v>294</v>
      </c>
      <c r="I1376">
        <v>18</v>
      </c>
      <c r="J1376">
        <v>21</v>
      </c>
      <c r="K1376">
        <v>1</v>
      </c>
      <c r="M1376">
        <v>344</v>
      </c>
      <c r="N1376">
        <v>395</v>
      </c>
      <c r="O1376">
        <v>89068558.558558553</v>
      </c>
      <c r="P1376">
        <v>85684369.369369373</v>
      </c>
      <c r="Q1376">
        <v>598</v>
      </c>
      <c r="R1376">
        <v>472</v>
      </c>
      <c r="S1376">
        <v>256784790.09009007</v>
      </c>
      <c r="T1376">
        <v>255133208.10810813</v>
      </c>
      <c r="U1376">
        <v>85783776.576576591</v>
      </c>
      <c r="V1376">
        <v>82455760.360360369</v>
      </c>
      <c r="W1376">
        <v>35943.800000000003</v>
      </c>
      <c r="X1376">
        <v>33701.879999999997</v>
      </c>
    </row>
    <row r="1377" spans="1:24">
      <c r="A1377" s="7" t="s">
        <v>2488</v>
      </c>
      <c r="B1377" s="13" t="s">
        <v>1821</v>
      </c>
      <c r="C1377">
        <v>303360624.72370738</v>
      </c>
      <c r="D1377">
        <v>301424868.34016955</v>
      </c>
      <c r="E1377">
        <v>614481.98198198399</v>
      </c>
      <c r="F1377">
        <v>386563.06306306401</v>
      </c>
      <c r="G1377">
        <v>108</v>
      </c>
      <c r="H1377">
        <v>64</v>
      </c>
      <c r="I1377">
        <v>19</v>
      </c>
      <c r="J1377">
        <v>10</v>
      </c>
      <c r="K1377">
        <v>1</v>
      </c>
      <c r="M1377">
        <v>176</v>
      </c>
      <c r="N1377">
        <v>182</v>
      </c>
      <c r="O1377">
        <v>15385855.85585586</v>
      </c>
      <c r="P1377">
        <v>20115626.126126133</v>
      </c>
      <c r="Q1377">
        <v>114</v>
      </c>
      <c r="R1377">
        <v>133</v>
      </c>
      <c r="S1377">
        <v>94276556.756756753</v>
      </c>
      <c r="T1377">
        <v>100048954.95495495</v>
      </c>
      <c r="U1377">
        <v>15457297.297297295</v>
      </c>
      <c r="V1377">
        <v>17136306.306306306</v>
      </c>
      <c r="W1377">
        <v>8030.84</v>
      </c>
      <c r="X1377">
        <v>7943.2</v>
      </c>
    </row>
    <row r="1378" spans="1:24">
      <c r="A1378" s="7" t="s">
        <v>2489</v>
      </c>
      <c r="B1378" s="13" t="s">
        <v>2490</v>
      </c>
      <c r="C1378">
        <v>268751345.29988468</v>
      </c>
      <c r="D1378">
        <v>273810286.3277024</v>
      </c>
      <c r="E1378">
        <v>3150450.450450453</v>
      </c>
      <c r="F1378">
        <v>1106306.30630631</v>
      </c>
      <c r="G1378">
        <v>144</v>
      </c>
      <c r="H1378">
        <v>97</v>
      </c>
      <c r="I1378">
        <v>5</v>
      </c>
      <c r="J1378">
        <v>26</v>
      </c>
      <c r="M1378">
        <v>171</v>
      </c>
      <c r="N1378">
        <v>154</v>
      </c>
      <c r="O1378">
        <v>29761621.621621624</v>
      </c>
      <c r="P1378">
        <v>96599009.009009004</v>
      </c>
      <c r="Q1378">
        <v>86</v>
      </c>
      <c r="R1378">
        <v>329</v>
      </c>
      <c r="S1378">
        <v>57365972.972972967</v>
      </c>
      <c r="T1378">
        <v>59759963.963963963</v>
      </c>
      <c r="U1378">
        <v>29346936.936936934</v>
      </c>
      <c r="V1378">
        <v>31237027.027027026</v>
      </c>
      <c r="W1378">
        <v>8438.64</v>
      </c>
      <c r="X1378">
        <v>8397</v>
      </c>
    </row>
    <row r="1379" spans="1:24">
      <c r="A1379" s="7" t="s">
        <v>2491</v>
      </c>
      <c r="B1379" s="13" t="s">
        <v>2492</v>
      </c>
      <c r="C1379">
        <v>346139542.61090744</v>
      </c>
      <c r="D1379">
        <v>339423209.16197228</v>
      </c>
      <c r="E1379">
        <v>3670270.270270275</v>
      </c>
      <c r="F1379">
        <v>998198.19819820102</v>
      </c>
      <c r="G1379">
        <v>197</v>
      </c>
      <c r="H1379">
        <v>149</v>
      </c>
      <c r="I1379">
        <v>16</v>
      </c>
      <c r="J1379">
        <v>23</v>
      </c>
      <c r="M1379">
        <v>334</v>
      </c>
      <c r="N1379">
        <v>271</v>
      </c>
      <c r="O1379">
        <v>51438288.288288295</v>
      </c>
      <c r="P1379">
        <v>169921801.8018018</v>
      </c>
      <c r="Q1379">
        <v>124</v>
      </c>
      <c r="R1379">
        <v>514</v>
      </c>
      <c r="S1379">
        <v>120832281.98198199</v>
      </c>
      <c r="T1379">
        <v>128857765.76576576</v>
      </c>
      <c r="U1379">
        <v>46342432.432432428</v>
      </c>
      <c r="V1379">
        <v>49485765.765765764</v>
      </c>
      <c r="W1379">
        <v>15907.76</v>
      </c>
      <c r="X1379">
        <v>16265.08</v>
      </c>
    </row>
    <row r="1380" spans="1:24">
      <c r="A1380" s="7" t="s">
        <v>2493</v>
      </c>
      <c r="B1380" s="13" t="s">
        <v>893</v>
      </c>
      <c r="C1380">
        <v>218036825.00824064</v>
      </c>
      <c r="D1380">
        <v>203994158.34353039</v>
      </c>
      <c r="E1380">
        <v>5975900.9009009013</v>
      </c>
      <c r="F1380">
        <v>342774.77477477503</v>
      </c>
      <c r="G1380">
        <v>42</v>
      </c>
      <c r="H1380">
        <v>80</v>
      </c>
      <c r="I1380">
        <v>7</v>
      </c>
      <c r="J1380">
        <v>4</v>
      </c>
      <c r="M1380">
        <v>75</v>
      </c>
      <c r="N1380">
        <v>118</v>
      </c>
      <c r="O1380">
        <v>50655135.135135137</v>
      </c>
      <c r="P1380">
        <v>46823333.333333336</v>
      </c>
      <c r="Q1380">
        <v>133</v>
      </c>
      <c r="R1380">
        <v>165</v>
      </c>
      <c r="S1380">
        <v>50956680.180180185</v>
      </c>
      <c r="T1380">
        <v>55169646.846846849</v>
      </c>
      <c r="U1380">
        <v>12718648.648648649</v>
      </c>
      <c r="V1380">
        <v>17494547.747747753</v>
      </c>
      <c r="W1380">
        <v>6980.96</v>
      </c>
      <c r="X1380">
        <v>7192.96</v>
      </c>
    </row>
    <row r="1381" spans="1:24">
      <c r="A1381" s="7" t="s">
        <v>2494</v>
      </c>
      <c r="B1381" s="13" t="s">
        <v>2495</v>
      </c>
      <c r="C1381">
        <v>750441662.25222278</v>
      </c>
      <c r="D1381">
        <v>696441037.28440106</v>
      </c>
      <c r="E1381">
        <v>467943.24324324599</v>
      </c>
      <c r="F1381">
        <v>127452.252252255</v>
      </c>
      <c r="G1381">
        <v>114</v>
      </c>
      <c r="H1381">
        <v>126</v>
      </c>
      <c r="I1381">
        <v>10</v>
      </c>
      <c r="J1381">
        <v>9</v>
      </c>
      <c r="K1381">
        <v>3</v>
      </c>
      <c r="M1381">
        <v>751</v>
      </c>
      <c r="N1381">
        <v>323</v>
      </c>
      <c r="O1381">
        <v>31927924.324324317</v>
      </c>
      <c r="P1381">
        <v>94417684.684684679</v>
      </c>
      <c r="Q1381">
        <v>168</v>
      </c>
      <c r="R1381">
        <v>560</v>
      </c>
      <c r="S1381">
        <v>161558000</v>
      </c>
      <c r="T1381">
        <v>161588417.11711711</v>
      </c>
      <c r="U1381">
        <v>31976126.126126125</v>
      </c>
      <c r="V1381">
        <v>72453333.333333328</v>
      </c>
      <c r="W1381">
        <v>16398.559999999998</v>
      </c>
      <c r="X1381">
        <v>16743.239999999998</v>
      </c>
    </row>
    <row r="1382" spans="1:24">
      <c r="A1382" s="7" t="s">
        <v>2496</v>
      </c>
      <c r="B1382" s="13" t="s">
        <v>825</v>
      </c>
      <c r="C1382">
        <v>702490953.58631992</v>
      </c>
      <c r="D1382">
        <v>753075843.32364011</v>
      </c>
      <c r="E1382">
        <v>1369140.5405405429</v>
      </c>
      <c r="F1382">
        <v>586848.64864865097</v>
      </c>
      <c r="G1382">
        <v>199</v>
      </c>
      <c r="H1382">
        <v>220</v>
      </c>
      <c r="I1382">
        <v>13</v>
      </c>
      <c r="J1382">
        <v>16</v>
      </c>
      <c r="M1382">
        <v>320</v>
      </c>
      <c r="N1382">
        <v>715</v>
      </c>
      <c r="O1382">
        <v>45308739.639639646</v>
      </c>
      <c r="P1382">
        <v>134212570.27027027</v>
      </c>
      <c r="Q1382">
        <v>247</v>
      </c>
      <c r="R1382">
        <v>251</v>
      </c>
      <c r="S1382">
        <v>204857728.82882881</v>
      </c>
      <c r="T1382">
        <v>213682998.1981982</v>
      </c>
      <c r="U1382">
        <v>45959099.0990991</v>
      </c>
      <c r="V1382">
        <v>132756396.3963964</v>
      </c>
      <c r="W1382">
        <v>21354.400000000001</v>
      </c>
      <c r="X1382">
        <v>21200.04</v>
      </c>
    </row>
    <row r="1383" spans="1:24">
      <c r="A1383" s="7" t="s">
        <v>2497</v>
      </c>
      <c r="B1383" s="13" t="s">
        <v>1556</v>
      </c>
      <c r="C1383">
        <v>112646441.60968295</v>
      </c>
      <c r="D1383">
        <v>114651736.28537516</v>
      </c>
      <c r="E1383">
        <v>28804986.486486495</v>
      </c>
      <c r="F1383">
        <v>40817003.603603609</v>
      </c>
      <c r="G1383">
        <v>43</v>
      </c>
      <c r="H1383">
        <v>53</v>
      </c>
      <c r="I1383">
        <v>11</v>
      </c>
      <c r="J1383">
        <v>11</v>
      </c>
      <c r="M1383">
        <v>78</v>
      </c>
      <c r="N1383">
        <v>104</v>
      </c>
      <c r="O1383">
        <v>8951351.3513513543</v>
      </c>
      <c r="P1383">
        <v>15975225.225225225</v>
      </c>
      <c r="Q1383">
        <v>47</v>
      </c>
      <c r="R1383">
        <v>53</v>
      </c>
      <c r="S1383">
        <v>45588255.85585586</v>
      </c>
      <c r="T1383">
        <v>45942454.954954959</v>
      </c>
      <c r="U1383">
        <v>7672791.8918918911</v>
      </c>
      <c r="V1383">
        <v>12829549.54954955</v>
      </c>
      <c r="W1383">
        <v>9156.44</v>
      </c>
      <c r="X1383">
        <v>10012.52</v>
      </c>
    </row>
    <row r="1384" spans="1:24">
      <c r="A1384" s="7" t="s">
        <v>2498</v>
      </c>
      <c r="B1384" s="13" t="s">
        <v>1810</v>
      </c>
      <c r="C1384">
        <v>326952374.40865892</v>
      </c>
      <c r="D1384">
        <v>330297246.95729393</v>
      </c>
      <c r="E1384">
        <v>232432.432432434</v>
      </c>
      <c r="F1384">
        <v>190090.09009009201</v>
      </c>
      <c r="G1384">
        <v>110</v>
      </c>
      <c r="H1384">
        <v>111</v>
      </c>
      <c r="I1384">
        <v>7</v>
      </c>
      <c r="J1384">
        <v>4</v>
      </c>
      <c r="K1384">
        <v>3</v>
      </c>
      <c r="M1384">
        <v>1248</v>
      </c>
      <c r="N1384">
        <v>282</v>
      </c>
      <c r="O1384">
        <v>7036846.8468468478</v>
      </c>
      <c r="P1384">
        <v>16173963.963963965</v>
      </c>
      <c r="Q1384">
        <v>92</v>
      </c>
      <c r="R1384">
        <v>188</v>
      </c>
      <c r="S1384">
        <v>65446346.846846841</v>
      </c>
      <c r="T1384">
        <v>69299351.351351351</v>
      </c>
      <c r="U1384">
        <v>6646756.7567567583</v>
      </c>
      <c r="V1384">
        <v>15419279.27927928</v>
      </c>
      <c r="W1384">
        <v>12514.68</v>
      </c>
      <c r="X1384">
        <v>12667.08</v>
      </c>
    </row>
    <row r="1385" spans="1:24">
      <c r="A1385" s="7" t="s">
        <v>2499</v>
      </c>
      <c r="B1385" s="13" t="s">
        <v>1296</v>
      </c>
      <c r="C1385">
        <v>13168329.077448549</v>
      </c>
      <c r="D1385">
        <v>11785944.43633084</v>
      </c>
      <c r="F1385">
        <v>13513.513513514001</v>
      </c>
      <c r="G1385">
        <v>15</v>
      </c>
      <c r="H1385">
        <v>5</v>
      </c>
      <c r="I1385">
        <v>0</v>
      </c>
      <c r="J1385">
        <v>0</v>
      </c>
      <c r="M1385">
        <v>17</v>
      </c>
      <c r="N1385">
        <v>8</v>
      </c>
      <c r="O1385">
        <v>135135.135135135</v>
      </c>
      <c r="P1385">
        <v>332432.43243243301</v>
      </c>
      <c r="Q1385">
        <v>5</v>
      </c>
      <c r="R1385">
        <v>5</v>
      </c>
      <c r="S1385">
        <v>2883610.8108108109</v>
      </c>
      <c r="T1385">
        <v>2510788.2882882878</v>
      </c>
      <c r="U1385">
        <v>135135.135135135</v>
      </c>
      <c r="V1385">
        <v>93693.693693694004</v>
      </c>
      <c r="W1385">
        <v>347.44</v>
      </c>
      <c r="X1385">
        <v>343.48</v>
      </c>
    </row>
    <row r="1386" spans="1:24">
      <c r="A1386" s="7" t="s">
        <v>2500</v>
      </c>
      <c r="B1386" s="13" t="s">
        <v>1281</v>
      </c>
      <c r="C1386">
        <v>2236063937.2644725</v>
      </c>
      <c r="D1386">
        <v>2362212150.8831186</v>
      </c>
      <c r="E1386">
        <v>546846.84684684896</v>
      </c>
      <c r="F1386">
        <v>995945.94594594894</v>
      </c>
      <c r="G1386">
        <v>359</v>
      </c>
      <c r="H1386">
        <v>499</v>
      </c>
      <c r="I1386">
        <v>14</v>
      </c>
      <c r="J1386">
        <v>12</v>
      </c>
      <c r="K1386">
        <v>16</v>
      </c>
      <c r="M1386">
        <v>1155</v>
      </c>
      <c r="N1386">
        <v>899</v>
      </c>
      <c r="O1386">
        <v>32912252.252252251</v>
      </c>
      <c r="P1386">
        <v>64484414.414414421</v>
      </c>
      <c r="Q1386">
        <v>783</v>
      </c>
      <c r="R1386">
        <v>155</v>
      </c>
      <c r="S1386">
        <v>1525478765.7657657</v>
      </c>
      <c r="T1386">
        <v>1288160600.9009008</v>
      </c>
      <c r="U1386">
        <v>24953333.333333336</v>
      </c>
      <c r="V1386">
        <v>792519369.36936939</v>
      </c>
      <c r="W1386">
        <v>27322.400000000001</v>
      </c>
      <c r="X1386">
        <v>28196.720000000001</v>
      </c>
    </row>
    <row r="1387" spans="1:24">
      <c r="A1387" s="7" t="s">
        <v>2501</v>
      </c>
      <c r="B1387" s="13" t="s">
        <v>951</v>
      </c>
      <c r="C1387">
        <v>40228991.347340956</v>
      </c>
      <c r="D1387">
        <v>40003138.173796713</v>
      </c>
      <c r="E1387">
        <v>812612.61261261301</v>
      </c>
      <c r="F1387">
        <v>900.900900901</v>
      </c>
      <c r="G1387">
        <v>10</v>
      </c>
      <c r="H1387">
        <v>4</v>
      </c>
      <c r="I1387">
        <v>0</v>
      </c>
      <c r="J1387">
        <v>0</v>
      </c>
      <c r="M1387">
        <v>19</v>
      </c>
      <c r="N1387">
        <v>16</v>
      </c>
      <c r="O1387">
        <v>10137837.837837838</v>
      </c>
      <c r="P1387">
        <v>8082162.1621621633</v>
      </c>
      <c r="Q1387">
        <v>22</v>
      </c>
      <c r="R1387">
        <v>6</v>
      </c>
      <c r="S1387">
        <v>19372720.72072072</v>
      </c>
      <c r="T1387">
        <v>17997297.297297295</v>
      </c>
      <c r="U1387">
        <v>9675495.4954954945</v>
      </c>
      <c r="V1387">
        <v>8988918.9189189207</v>
      </c>
      <c r="W1387">
        <v>913.68</v>
      </c>
      <c r="X1387">
        <v>909.68</v>
      </c>
    </row>
    <row r="1388" spans="1:24">
      <c r="A1388" s="7" t="s">
        <v>2502</v>
      </c>
      <c r="B1388" s="13" t="s">
        <v>1700</v>
      </c>
      <c r="C1388">
        <v>330240312.93292153</v>
      </c>
      <c r="D1388">
        <v>333315202.39607066</v>
      </c>
      <c r="E1388">
        <v>1841441.4414414431</v>
      </c>
      <c r="F1388">
        <v>231531.53153153701</v>
      </c>
      <c r="G1388">
        <v>186</v>
      </c>
      <c r="H1388">
        <v>169</v>
      </c>
      <c r="I1388">
        <v>14</v>
      </c>
      <c r="J1388">
        <v>21</v>
      </c>
      <c r="M1388">
        <v>264</v>
      </c>
      <c r="N1388">
        <v>303</v>
      </c>
      <c r="O1388">
        <v>20954414.414414413</v>
      </c>
      <c r="P1388">
        <v>74832612.612612605</v>
      </c>
      <c r="Q1388">
        <v>44</v>
      </c>
      <c r="R1388">
        <v>484</v>
      </c>
      <c r="S1388">
        <v>94814666.666666672</v>
      </c>
      <c r="T1388">
        <v>97015486.48648648</v>
      </c>
      <c r="U1388">
        <v>18895045.045045041</v>
      </c>
      <c r="V1388">
        <v>24205945.945945945</v>
      </c>
      <c r="W1388">
        <v>12951.119999999999</v>
      </c>
      <c r="X1388">
        <v>12871.56</v>
      </c>
    </row>
    <row r="1389" spans="1:24">
      <c r="A1389" s="7" t="s">
        <v>2503</v>
      </c>
      <c r="B1389" s="13" t="s">
        <v>1192</v>
      </c>
      <c r="C1389">
        <v>416590383.87965202</v>
      </c>
      <c r="D1389">
        <v>405826302.83685285</v>
      </c>
      <c r="E1389">
        <v>84107563.963963956</v>
      </c>
      <c r="F1389">
        <v>182663256.75675678</v>
      </c>
      <c r="G1389">
        <v>160</v>
      </c>
      <c r="H1389">
        <v>109</v>
      </c>
      <c r="I1389">
        <v>20</v>
      </c>
      <c r="J1389">
        <v>33</v>
      </c>
      <c r="M1389">
        <v>297</v>
      </c>
      <c r="N1389">
        <v>489</v>
      </c>
      <c r="O1389">
        <v>75392882.882882893</v>
      </c>
      <c r="P1389">
        <v>148484459.45945948</v>
      </c>
      <c r="Q1389">
        <v>65</v>
      </c>
      <c r="R1389">
        <v>721</v>
      </c>
      <c r="S1389">
        <v>160628738.73873875</v>
      </c>
      <c r="T1389">
        <v>168902277.47747749</v>
      </c>
      <c r="U1389">
        <v>57463783.783783793</v>
      </c>
      <c r="V1389">
        <v>154924774.77477479</v>
      </c>
      <c r="W1389">
        <v>9441.4399999999987</v>
      </c>
      <c r="X1389">
        <v>9550.64</v>
      </c>
    </row>
    <row r="1390" spans="1:24">
      <c r="A1390" s="7" t="s">
        <v>2504</v>
      </c>
      <c r="B1390" s="13" t="s">
        <v>1840</v>
      </c>
      <c r="C1390">
        <v>163562777.33758685</v>
      </c>
      <c r="D1390">
        <v>156336019.08881125</v>
      </c>
      <c r="E1390">
        <v>20909009.009009007</v>
      </c>
      <c r="F1390">
        <v>26088288.288288288</v>
      </c>
      <c r="G1390">
        <v>21</v>
      </c>
      <c r="H1390">
        <v>44</v>
      </c>
      <c r="I1390">
        <v>1</v>
      </c>
      <c r="J1390">
        <v>1</v>
      </c>
      <c r="K1390">
        <v>3</v>
      </c>
      <c r="M1390">
        <v>30</v>
      </c>
      <c r="N1390">
        <v>59</v>
      </c>
      <c r="O1390">
        <v>3467567.5675675683</v>
      </c>
      <c r="P1390">
        <v>2445495.4954954949</v>
      </c>
      <c r="Q1390">
        <v>12</v>
      </c>
      <c r="R1390">
        <v>18</v>
      </c>
      <c r="S1390">
        <v>19315310.810810812</v>
      </c>
      <c r="T1390">
        <v>23208148.648648649</v>
      </c>
      <c r="U1390">
        <v>3060810.8108108109</v>
      </c>
      <c r="V1390">
        <v>2688288.2882882878</v>
      </c>
      <c r="W1390">
        <v>1890.4</v>
      </c>
      <c r="X1390">
        <v>1994.1599999999999</v>
      </c>
    </row>
    <row r="1391" spans="1:24">
      <c r="A1391" s="7" t="s">
        <v>2505</v>
      </c>
      <c r="B1391" s="13" t="s">
        <v>1296</v>
      </c>
      <c r="C1391">
        <v>99688951.650642008</v>
      </c>
      <c r="D1391">
        <v>95340328.779058307</v>
      </c>
      <c r="E1391">
        <v>3910810.8108108109</v>
      </c>
      <c r="F1391">
        <v>713513.51351351605</v>
      </c>
      <c r="G1391">
        <v>31</v>
      </c>
      <c r="H1391">
        <v>14</v>
      </c>
      <c r="I1391">
        <v>3</v>
      </c>
      <c r="J1391">
        <v>2</v>
      </c>
      <c r="M1391">
        <v>95</v>
      </c>
      <c r="N1391">
        <v>20</v>
      </c>
      <c r="O1391">
        <v>66167567.567567572</v>
      </c>
      <c r="P1391">
        <v>58354054.054054052</v>
      </c>
      <c r="Q1391">
        <v>85</v>
      </c>
      <c r="R1391">
        <v>72</v>
      </c>
      <c r="S1391">
        <v>28557340.540540542</v>
      </c>
      <c r="T1391">
        <v>32380599.0990991</v>
      </c>
      <c r="U1391">
        <v>16705315.315315312</v>
      </c>
      <c r="V1391">
        <v>18872792.79279279</v>
      </c>
      <c r="W1391">
        <v>2505.8000000000002</v>
      </c>
      <c r="X1391">
        <v>2524.36</v>
      </c>
    </row>
    <row r="1392" spans="1:24">
      <c r="A1392" s="7" t="s">
        <v>2506</v>
      </c>
      <c r="B1392" s="13" t="s">
        <v>2507</v>
      </c>
      <c r="C1392">
        <v>6057434.6351994779</v>
      </c>
      <c r="D1392">
        <v>5700541.2240311317</v>
      </c>
      <c r="E1392">
        <v>70270.270270270994</v>
      </c>
      <c r="F1392">
        <v>3603.603603604</v>
      </c>
      <c r="G1392">
        <v>6</v>
      </c>
      <c r="H1392">
        <v>4</v>
      </c>
      <c r="I1392">
        <v>8</v>
      </c>
      <c r="J1392">
        <v>1</v>
      </c>
      <c r="M1392">
        <v>6</v>
      </c>
      <c r="N1392">
        <v>5</v>
      </c>
      <c r="O1392">
        <v>551351.35135135206</v>
      </c>
      <c r="P1392">
        <v>599099.09909909894</v>
      </c>
      <c r="Q1392">
        <v>39</v>
      </c>
      <c r="R1392">
        <v>53</v>
      </c>
      <c r="S1392">
        <v>474432.43243243301</v>
      </c>
      <c r="T1392">
        <v>566666.66666666709</v>
      </c>
      <c r="U1392">
        <v>790450.45045045204</v>
      </c>
      <c r="V1392">
        <v>1036036.0360360369</v>
      </c>
      <c r="W1392">
        <v>137.84</v>
      </c>
      <c r="X1392">
        <v>123.96000000000001</v>
      </c>
    </row>
    <row r="1393" spans="1:24">
      <c r="A1393" s="7" t="s">
        <v>2508</v>
      </c>
      <c r="B1393" s="13" t="s">
        <v>2507</v>
      </c>
      <c r="C1393">
        <v>3999059.8550203447</v>
      </c>
      <c r="D1393">
        <v>4949803.9626404736</v>
      </c>
      <c r="E1393">
        <v>14414.414414415</v>
      </c>
      <c r="F1393">
        <v>9909.9099099100004</v>
      </c>
      <c r="G1393">
        <v>1</v>
      </c>
      <c r="H1393">
        <v>5</v>
      </c>
      <c r="I1393">
        <v>3</v>
      </c>
      <c r="J1393">
        <v>3</v>
      </c>
      <c r="M1393">
        <v>2</v>
      </c>
      <c r="N1393">
        <v>6</v>
      </c>
      <c r="O1393">
        <v>1227027.027027027</v>
      </c>
      <c r="P1393">
        <v>2150450.4504504488</v>
      </c>
      <c r="Q1393">
        <v>17</v>
      </c>
      <c r="R1393">
        <v>35</v>
      </c>
      <c r="S1393">
        <v>1526990.990990991</v>
      </c>
      <c r="T1393">
        <v>2240004.5045045051</v>
      </c>
      <c r="U1393">
        <v>1233466.666666667</v>
      </c>
      <c r="V1393">
        <v>2092381.981981982</v>
      </c>
      <c r="W1393">
        <v>108.52</v>
      </c>
      <c r="X1393">
        <v>125.96000000000001</v>
      </c>
    </row>
    <row r="1394" spans="1:24">
      <c r="A1394" s="7" t="s">
        <v>2509</v>
      </c>
      <c r="B1394" s="13" t="s">
        <v>2507</v>
      </c>
      <c r="C1394">
        <v>671432.53684144199</v>
      </c>
      <c r="D1394">
        <v>675464.97789990902</v>
      </c>
      <c r="E1394">
        <v>35057207.20720721</v>
      </c>
      <c r="F1394">
        <v>8108108.1081081079</v>
      </c>
      <c r="M1394">
        <v>2</v>
      </c>
      <c r="O1394">
        <v>11036.036036035999</v>
      </c>
      <c r="S1394">
        <v>145495.49549549501</v>
      </c>
      <c r="T1394">
        <v>36711.711711712</v>
      </c>
      <c r="W1394">
        <v>29.439999999999998</v>
      </c>
      <c r="X1394">
        <v>34.44</v>
      </c>
    </row>
    <row r="1395" spans="1:24">
      <c r="A1395" s="7" t="s">
        <v>2510</v>
      </c>
      <c r="B1395" s="13" t="s">
        <v>2507</v>
      </c>
      <c r="C1395">
        <v>5072598.439093696</v>
      </c>
      <c r="D1395">
        <v>6074561.9452034505</v>
      </c>
      <c r="E1395">
        <v>24189.189189190001</v>
      </c>
      <c r="F1395">
        <v>13513.513513514001</v>
      </c>
      <c r="G1395">
        <v>2</v>
      </c>
      <c r="I1395">
        <v>7</v>
      </c>
      <c r="J1395">
        <v>3</v>
      </c>
      <c r="M1395">
        <v>3</v>
      </c>
      <c r="O1395">
        <v>1637702.7027027039</v>
      </c>
      <c r="P1395">
        <v>1943243.2432432428</v>
      </c>
      <c r="Q1395">
        <v>43</v>
      </c>
      <c r="R1395">
        <v>72</v>
      </c>
      <c r="S1395">
        <v>867052.25225225207</v>
      </c>
      <c r="T1395">
        <v>1119441.441441441</v>
      </c>
      <c r="U1395">
        <v>2206666.6666666679</v>
      </c>
      <c r="V1395">
        <v>2937517.1171171181</v>
      </c>
      <c r="W1395">
        <v>144.36000000000001</v>
      </c>
      <c r="X1395">
        <v>145.04</v>
      </c>
    </row>
    <row r="1396" spans="1:24">
      <c r="A1396" s="7" t="s">
        <v>2511</v>
      </c>
      <c r="B1396" s="13" t="s">
        <v>2512</v>
      </c>
      <c r="C1396">
        <v>181794516.18009615</v>
      </c>
      <c r="D1396">
        <v>182851208.32376358</v>
      </c>
      <c r="E1396">
        <v>46987213.513513513</v>
      </c>
      <c r="F1396">
        <v>542297.29729730007</v>
      </c>
      <c r="G1396">
        <v>209</v>
      </c>
      <c r="H1396">
        <v>181</v>
      </c>
      <c r="I1396">
        <v>11</v>
      </c>
      <c r="J1396">
        <v>8</v>
      </c>
      <c r="K1396">
        <v>2</v>
      </c>
      <c r="M1396">
        <v>223</v>
      </c>
      <c r="N1396">
        <v>231</v>
      </c>
      <c r="O1396">
        <v>22914198.198198199</v>
      </c>
      <c r="P1396">
        <v>72387657.657657653</v>
      </c>
      <c r="Q1396">
        <v>15</v>
      </c>
      <c r="R1396">
        <v>32</v>
      </c>
      <c r="S1396">
        <v>98611459.459459454</v>
      </c>
      <c r="T1396">
        <v>102919304.5045045</v>
      </c>
      <c r="U1396">
        <v>12950810.810810812</v>
      </c>
      <c r="V1396">
        <v>26826619.819819823</v>
      </c>
      <c r="W1396">
        <v>5196.92</v>
      </c>
      <c r="X1396">
        <v>5225.76</v>
      </c>
    </row>
    <row r="1397" spans="1:24">
      <c r="A1397" s="7" t="s">
        <v>2513</v>
      </c>
      <c r="B1397" s="13" t="s">
        <v>2514</v>
      </c>
      <c r="C1397">
        <v>569398269.12503421</v>
      </c>
      <c r="D1397">
        <v>538658448.59770703</v>
      </c>
      <c r="E1397">
        <v>9747518.0180180203</v>
      </c>
      <c r="F1397">
        <v>5895225.225225227</v>
      </c>
      <c r="G1397">
        <v>373</v>
      </c>
      <c r="H1397">
        <v>260</v>
      </c>
      <c r="I1397">
        <v>29</v>
      </c>
      <c r="J1397">
        <v>21</v>
      </c>
      <c r="K1397">
        <v>4</v>
      </c>
      <c r="M1397">
        <v>585</v>
      </c>
      <c r="N1397">
        <v>425</v>
      </c>
      <c r="O1397">
        <v>131069657.65765767</v>
      </c>
      <c r="P1397">
        <v>117139369.36936936</v>
      </c>
      <c r="Q1397">
        <v>254</v>
      </c>
      <c r="R1397">
        <v>300</v>
      </c>
      <c r="S1397">
        <v>246849209.9099099</v>
      </c>
      <c r="T1397">
        <v>253144043.24324325</v>
      </c>
      <c r="U1397">
        <v>81380180.180180177</v>
      </c>
      <c r="V1397">
        <v>106822792.7927928</v>
      </c>
      <c r="W1397">
        <v>12798.96</v>
      </c>
      <c r="X1397">
        <v>12755.16</v>
      </c>
    </row>
    <row r="1398" spans="1:24">
      <c r="A1398" s="7" t="s">
        <v>2515</v>
      </c>
      <c r="B1398" s="13" t="s">
        <v>2514</v>
      </c>
      <c r="C1398">
        <v>340531644.79245621</v>
      </c>
      <c r="D1398">
        <v>326861808.33551371</v>
      </c>
      <c r="E1398">
        <v>125263693.69369371</v>
      </c>
      <c r="F1398">
        <v>26566756.756756768</v>
      </c>
      <c r="G1398">
        <v>364</v>
      </c>
      <c r="H1398">
        <v>234</v>
      </c>
      <c r="I1398">
        <v>17</v>
      </c>
      <c r="J1398">
        <v>21</v>
      </c>
      <c r="K1398">
        <v>2</v>
      </c>
      <c r="M1398">
        <v>433</v>
      </c>
      <c r="N1398">
        <v>422</v>
      </c>
      <c r="O1398">
        <v>149273603.6036036</v>
      </c>
      <c r="P1398">
        <v>118162432.43243243</v>
      </c>
      <c r="Q1398">
        <v>267</v>
      </c>
      <c r="R1398">
        <v>545</v>
      </c>
      <c r="S1398">
        <v>174126747.74774775</v>
      </c>
      <c r="T1398">
        <v>184625954.95495495</v>
      </c>
      <c r="U1398">
        <v>107367657.65765765</v>
      </c>
      <c r="V1398">
        <v>120493736.93693693</v>
      </c>
      <c r="W1398">
        <v>8209.2800000000007</v>
      </c>
      <c r="X1398">
        <v>8046.16</v>
      </c>
    </row>
    <row r="1399" spans="1:24">
      <c r="A1399" s="7" t="s">
        <v>200</v>
      </c>
      <c r="B1399" s="13" t="s">
        <v>201</v>
      </c>
      <c r="C1399">
        <v>251597671.34360301</v>
      </c>
      <c r="D1399">
        <v>252312366.84222504</v>
      </c>
      <c r="E1399">
        <v>5605684.6846846854</v>
      </c>
      <c r="F1399">
        <v>3767253.1531531541</v>
      </c>
      <c r="G1399">
        <v>64</v>
      </c>
      <c r="H1399">
        <v>93</v>
      </c>
      <c r="I1399">
        <v>6</v>
      </c>
      <c r="J1399">
        <v>5</v>
      </c>
      <c r="K1399">
        <v>1</v>
      </c>
      <c r="M1399">
        <v>126</v>
      </c>
      <c r="N1399">
        <v>114</v>
      </c>
      <c r="O1399">
        <v>166250636.93693694</v>
      </c>
      <c r="P1399">
        <v>249087303.6036036</v>
      </c>
      <c r="Q1399">
        <v>363</v>
      </c>
      <c r="R1399">
        <v>759</v>
      </c>
      <c r="S1399">
        <v>62464804.504504502</v>
      </c>
      <c r="T1399">
        <v>64024045.045045048</v>
      </c>
      <c r="U1399">
        <v>511946396.3963964</v>
      </c>
      <c r="V1399">
        <v>367592702.7027027</v>
      </c>
      <c r="W1399">
        <v>6944.12</v>
      </c>
      <c r="X1399">
        <v>7008.36</v>
      </c>
    </row>
    <row r="1400" spans="1:24">
      <c r="A1400" s="7" t="s">
        <v>2516</v>
      </c>
      <c r="B1400" s="13" t="s">
        <v>2517</v>
      </c>
      <c r="C1400">
        <v>481381566.06941956</v>
      </c>
      <c r="D1400">
        <v>501242187.27256149</v>
      </c>
      <c r="E1400">
        <v>7202702.7027027048</v>
      </c>
      <c r="F1400">
        <v>2711036.0360360411</v>
      </c>
      <c r="G1400">
        <v>104</v>
      </c>
      <c r="H1400">
        <v>99</v>
      </c>
      <c r="I1400">
        <v>12</v>
      </c>
      <c r="J1400">
        <v>11</v>
      </c>
      <c r="M1400">
        <v>236</v>
      </c>
      <c r="N1400">
        <v>116</v>
      </c>
      <c r="O1400">
        <v>60990090.090090081</v>
      </c>
      <c r="P1400">
        <v>79520540.540540546</v>
      </c>
      <c r="Q1400">
        <v>207</v>
      </c>
      <c r="R1400">
        <v>315</v>
      </c>
      <c r="S1400">
        <v>140887290.990991</v>
      </c>
      <c r="T1400">
        <v>153911263.96396396</v>
      </c>
      <c r="U1400">
        <v>42705945.945945948</v>
      </c>
      <c r="V1400">
        <v>47094504.504504502</v>
      </c>
      <c r="W1400">
        <v>11607</v>
      </c>
      <c r="X1400">
        <v>11954.16</v>
      </c>
    </row>
    <row r="1401" spans="1:24">
      <c r="A1401" s="7" t="s">
        <v>2518</v>
      </c>
      <c r="B1401" s="13" t="s">
        <v>2519</v>
      </c>
      <c r="C1401">
        <v>166872984.23829305</v>
      </c>
      <c r="D1401">
        <v>160153992.65629566</v>
      </c>
      <c r="E1401">
        <v>12612.612612613</v>
      </c>
      <c r="F1401">
        <v>13513.513513514001</v>
      </c>
      <c r="G1401">
        <v>83</v>
      </c>
      <c r="H1401">
        <v>38</v>
      </c>
      <c r="I1401">
        <v>1</v>
      </c>
      <c r="J1401">
        <v>1</v>
      </c>
      <c r="M1401">
        <v>115</v>
      </c>
      <c r="N1401">
        <v>51</v>
      </c>
      <c r="O1401">
        <v>7236936.9369369335</v>
      </c>
      <c r="P1401">
        <v>15211711.71171171</v>
      </c>
      <c r="Q1401">
        <v>56</v>
      </c>
      <c r="R1401">
        <v>95</v>
      </c>
      <c r="S1401">
        <v>52757238.738738738</v>
      </c>
      <c r="T1401">
        <v>49066432.432432428</v>
      </c>
      <c r="U1401">
        <v>7076486.4864864862</v>
      </c>
      <c r="V1401">
        <v>10567747.747747747</v>
      </c>
      <c r="W1401">
        <v>4167.92</v>
      </c>
      <c r="X1401">
        <v>4169.32</v>
      </c>
    </row>
    <row r="1402" spans="1:24">
      <c r="A1402" s="7" t="s">
        <v>2520</v>
      </c>
      <c r="B1402" s="13" t="s">
        <v>2521</v>
      </c>
      <c r="C1402">
        <v>286932565.32323247</v>
      </c>
      <c r="D1402">
        <v>279342154.07885659</v>
      </c>
      <c r="E1402">
        <v>122522.522522523</v>
      </c>
      <c r="F1402">
        <v>1119144.1441441451</v>
      </c>
      <c r="G1402">
        <v>419</v>
      </c>
      <c r="H1402">
        <v>52</v>
      </c>
      <c r="I1402">
        <v>10</v>
      </c>
      <c r="J1402">
        <v>14</v>
      </c>
      <c r="M1402">
        <v>492</v>
      </c>
      <c r="N1402">
        <v>99</v>
      </c>
      <c r="O1402">
        <v>35215135.135135129</v>
      </c>
      <c r="P1402">
        <v>35555045.045045048</v>
      </c>
      <c r="Q1402">
        <v>377</v>
      </c>
      <c r="R1402">
        <v>472</v>
      </c>
      <c r="S1402">
        <v>136435896.3963964</v>
      </c>
      <c r="T1402">
        <v>124275144.14414415</v>
      </c>
      <c r="U1402">
        <v>30544774.774774775</v>
      </c>
      <c r="V1402">
        <v>31021531.531531528</v>
      </c>
      <c r="W1402">
        <v>10438.76</v>
      </c>
      <c r="X1402">
        <v>10318.16</v>
      </c>
    </row>
    <row r="1403" spans="1:24">
      <c r="A1403" s="7" t="s">
        <v>2522</v>
      </c>
      <c r="B1403" s="13" t="s">
        <v>2523</v>
      </c>
      <c r="C1403">
        <v>4282834881.7743769</v>
      </c>
      <c r="D1403">
        <v>4247408859.0739546</v>
      </c>
      <c r="E1403">
        <v>13754504.504504504</v>
      </c>
      <c r="F1403">
        <v>7276702.7027027057</v>
      </c>
      <c r="G1403">
        <v>528</v>
      </c>
      <c r="H1403">
        <v>489</v>
      </c>
      <c r="I1403">
        <v>29</v>
      </c>
      <c r="J1403">
        <v>17</v>
      </c>
      <c r="K1403">
        <v>33</v>
      </c>
      <c r="M1403">
        <v>1060</v>
      </c>
      <c r="N1403">
        <v>1020</v>
      </c>
      <c r="O1403">
        <v>120596036.03603603</v>
      </c>
      <c r="P1403">
        <v>203791971.17117116</v>
      </c>
      <c r="Q1403">
        <v>197</v>
      </c>
      <c r="R1403">
        <v>602</v>
      </c>
      <c r="S1403">
        <v>395073127.92792791</v>
      </c>
      <c r="T1403">
        <v>413341919.81981981</v>
      </c>
      <c r="U1403">
        <v>112163243.24324323</v>
      </c>
      <c r="V1403">
        <v>134411055.85585585</v>
      </c>
      <c r="W1403">
        <v>64652.759999999995</v>
      </c>
      <c r="X1403">
        <v>70401.320000000007</v>
      </c>
    </row>
    <row r="1404" spans="1:24">
      <c r="A1404" s="7" t="s">
        <v>2524</v>
      </c>
      <c r="B1404" s="13" t="s">
        <v>2525</v>
      </c>
      <c r="C1404">
        <v>231133562.11633438</v>
      </c>
      <c r="D1404">
        <v>224254406.71607688</v>
      </c>
      <c r="E1404">
        <v>707657.65765765903</v>
      </c>
      <c r="F1404">
        <v>405405.40540540603</v>
      </c>
      <c r="G1404">
        <v>146</v>
      </c>
      <c r="H1404">
        <v>103</v>
      </c>
      <c r="I1404">
        <v>10</v>
      </c>
      <c r="J1404">
        <v>12</v>
      </c>
      <c r="K1404">
        <v>1</v>
      </c>
      <c r="M1404">
        <v>202</v>
      </c>
      <c r="N1404">
        <v>221</v>
      </c>
      <c r="O1404">
        <v>20377387.387387387</v>
      </c>
      <c r="P1404">
        <v>24639189.189189192</v>
      </c>
      <c r="Q1404">
        <v>181</v>
      </c>
      <c r="R1404">
        <v>122</v>
      </c>
      <c r="S1404">
        <v>77887953.153153151</v>
      </c>
      <c r="T1404">
        <v>77071891.891891897</v>
      </c>
      <c r="U1404">
        <v>20973333.333333328</v>
      </c>
      <c r="V1404">
        <v>23921801.801801804</v>
      </c>
      <c r="W1404">
        <v>9373.76</v>
      </c>
      <c r="X1404">
        <v>9576.92</v>
      </c>
    </row>
    <row r="1405" spans="1:24">
      <c r="A1405" s="7" t="s">
        <v>202</v>
      </c>
      <c r="B1405" s="13" t="s">
        <v>797</v>
      </c>
      <c r="C1405">
        <v>815665758.85644853</v>
      </c>
      <c r="D1405">
        <v>773962795.53052843</v>
      </c>
      <c r="E1405">
        <v>70306756.756756768</v>
      </c>
      <c r="F1405">
        <v>10665417.117117129</v>
      </c>
      <c r="G1405">
        <v>73</v>
      </c>
      <c r="H1405">
        <v>106</v>
      </c>
      <c r="I1405">
        <v>12</v>
      </c>
      <c r="J1405">
        <v>8</v>
      </c>
      <c r="K1405">
        <v>1</v>
      </c>
      <c r="M1405">
        <v>128</v>
      </c>
      <c r="N1405">
        <v>244</v>
      </c>
      <c r="O1405">
        <v>52897297.297297291</v>
      </c>
      <c r="P1405">
        <v>93383603.603603601</v>
      </c>
      <c r="Q1405">
        <v>421</v>
      </c>
      <c r="R1405">
        <v>822</v>
      </c>
      <c r="S1405">
        <v>231312831.53153154</v>
      </c>
      <c r="T1405">
        <v>238923034.23423421</v>
      </c>
      <c r="U1405">
        <v>60410315.315315306</v>
      </c>
      <c r="V1405">
        <v>59233603.603603594</v>
      </c>
      <c r="W1405">
        <v>15254.08</v>
      </c>
      <c r="X1405">
        <v>15640.720000000001</v>
      </c>
    </row>
    <row r="1406" spans="1:24">
      <c r="A1406" s="7" t="s">
        <v>2526</v>
      </c>
      <c r="B1406" s="13" t="s">
        <v>2527</v>
      </c>
      <c r="C1406">
        <v>453292792.10436046</v>
      </c>
      <c r="D1406">
        <v>542053517.73689818</v>
      </c>
      <c r="E1406">
        <v>407207.20720721001</v>
      </c>
      <c r="F1406">
        <v>184684.684684687</v>
      </c>
      <c r="G1406">
        <v>106</v>
      </c>
      <c r="H1406">
        <v>127</v>
      </c>
      <c r="I1406">
        <v>12</v>
      </c>
      <c r="J1406">
        <v>9</v>
      </c>
      <c r="K1406">
        <v>1</v>
      </c>
      <c r="M1406">
        <v>172</v>
      </c>
      <c r="N1406">
        <v>196</v>
      </c>
      <c r="O1406">
        <v>19046396.396396395</v>
      </c>
      <c r="P1406">
        <v>18914054.054054052</v>
      </c>
      <c r="Q1406">
        <v>167</v>
      </c>
      <c r="R1406">
        <v>119</v>
      </c>
      <c r="S1406">
        <v>352153860.36036038</v>
      </c>
      <c r="T1406">
        <v>1473731869.3693693</v>
      </c>
      <c r="U1406">
        <v>17530900.900900904</v>
      </c>
      <c r="V1406">
        <v>19818288.288288288</v>
      </c>
      <c r="W1406">
        <v>16449.88</v>
      </c>
      <c r="X1406">
        <v>16636</v>
      </c>
    </row>
    <row r="1407" spans="1:24">
      <c r="A1407" s="7" t="s">
        <v>2528</v>
      </c>
      <c r="B1407" s="13" t="s">
        <v>2529</v>
      </c>
      <c r="C1407">
        <v>2553840119.6425524</v>
      </c>
      <c r="D1407">
        <v>2456042966.1928625</v>
      </c>
      <c r="E1407">
        <v>25187612.612612616</v>
      </c>
      <c r="F1407">
        <v>121998648.64864865</v>
      </c>
      <c r="G1407">
        <v>323</v>
      </c>
      <c r="H1407">
        <v>354</v>
      </c>
      <c r="I1407">
        <v>37</v>
      </c>
      <c r="J1407">
        <v>34</v>
      </c>
      <c r="K1407">
        <v>18</v>
      </c>
      <c r="M1407">
        <v>831</v>
      </c>
      <c r="N1407">
        <v>752</v>
      </c>
      <c r="O1407">
        <v>155312072.07207209</v>
      </c>
      <c r="P1407">
        <v>167576897.2972973</v>
      </c>
      <c r="Q1407">
        <v>481</v>
      </c>
      <c r="R1407">
        <v>952</v>
      </c>
      <c r="S1407">
        <v>497915797.2972973</v>
      </c>
      <c r="T1407">
        <v>495340400.90090096</v>
      </c>
      <c r="U1407">
        <v>45881711.711711712</v>
      </c>
      <c r="V1407">
        <v>947130052.25225222</v>
      </c>
      <c r="W1407">
        <v>53379.040000000001</v>
      </c>
      <c r="X1407">
        <v>53893.96</v>
      </c>
    </row>
    <row r="1408" spans="1:24">
      <c r="A1408" s="7" t="s">
        <v>2530</v>
      </c>
      <c r="B1408" s="13" t="s">
        <v>1623</v>
      </c>
      <c r="C1408">
        <v>58917309.03929019</v>
      </c>
      <c r="D1408">
        <v>53407644.449937932</v>
      </c>
      <c r="E1408">
        <v>168468.46846846899</v>
      </c>
      <c r="F1408">
        <v>20720.720720721001</v>
      </c>
      <c r="G1408">
        <v>13</v>
      </c>
      <c r="H1408">
        <v>9</v>
      </c>
      <c r="I1408">
        <v>1</v>
      </c>
      <c r="J1408">
        <v>2</v>
      </c>
      <c r="M1408">
        <v>21</v>
      </c>
      <c r="N1408">
        <v>16</v>
      </c>
      <c r="O1408">
        <v>3251351.3513513519</v>
      </c>
      <c r="P1408">
        <v>9246486.4864864852</v>
      </c>
      <c r="R1408">
        <v>9</v>
      </c>
      <c r="S1408">
        <v>8452680.1801801808</v>
      </c>
      <c r="T1408">
        <v>7253094.5945945941</v>
      </c>
      <c r="U1408">
        <v>3262342.3423423423</v>
      </c>
      <c r="V1408">
        <v>10205585.585585585</v>
      </c>
      <c r="W1408">
        <v>901.4</v>
      </c>
      <c r="X1408">
        <v>928.31999999999994</v>
      </c>
    </row>
    <row r="1409" spans="1:24">
      <c r="A1409" s="7" t="s">
        <v>2531</v>
      </c>
      <c r="B1409" s="13" t="s">
        <v>2532</v>
      </c>
      <c r="C1409">
        <v>120662471.6905897</v>
      </c>
      <c r="D1409">
        <v>118840725.18764177</v>
      </c>
      <c r="F1409">
        <v>270270.27027027</v>
      </c>
      <c r="G1409">
        <v>1</v>
      </c>
      <c r="H1409">
        <v>2</v>
      </c>
      <c r="I1409">
        <v>1</v>
      </c>
      <c r="J1409">
        <v>3</v>
      </c>
      <c r="M1409">
        <v>76</v>
      </c>
      <c r="N1409">
        <v>54</v>
      </c>
      <c r="O1409">
        <v>14066666.666666666</v>
      </c>
      <c r="P1409">
        <v>17143918.918918919</v>
      </c>
      <c r="Q1409">
        <v>16</v>
      </c>
      <c r="R1409">
        <v>192</v>
      </c>
      <c r="S1409">
        <v>45721680.180180177</v>
      </c>
      <c r="T1409">
        <v>44932774.774774775</v>
      </c>
      <c r="U1409">
        <v>14099009.009009007</v>
      </c>
      <c r="V1409">
        <v>18264954.954954952</v>
      </c>
      <c r="W1409">
        <v>2035.04</v>
      </c>
      <c r="X1409">
        <v>2117.88</v>
      </c>
    </row>
    <row r="1410" spans="1:24">
      <c r="A1410" s="7" t="s">
        <v>2533</v>
      </c>
      <c r="B1410" s="13" t="s">
        <v>1420</v>
      </c>
      <c r="C1410">
        <v>70065717.538681805</v>
      </c>
      <c r="D1410">
        <v>65575352.072418749</v>
      </c>
      <c r="E1410">
        <v>2146396.3963963971</v>
      </c>
      <c r="F1410">
        <v>1256531.5315315339</v>
      </c>
      <c r="G1410">
        <v>5</v>
      </c>
      <c r="H1410">
        <v>26</v>
      </c>
      <c r="I1410">
        <v>2</v>
      </c>
      <c r="J1410">
        <v>2</v>
      </c>
      <c r="M1410">
        <v>9</v>
      </c>
      <c r="N1410">
        <v>28</v>
      </c>
      <c r="O1410">
        <v>11924324.324324325</v>
      </c>
      <c r="P1410">
        <v>11848648.648648648</v>
      </c>
      <c r="Q1410">
        <v>170</v>
      </c>
      <c r="R1410">
        <v>79</v>
      </c>
      <c r="S1410">
        <v>17428211.711711708</v>
      </c>
      <c r="T1410">
        <v>19376472.972972974</v>
      </c>
      <c r="U1410">
        <v>10834324.324324325</v>
      </c>
      <c r="V1410">
        <v>11429189.189189188</v>
      </c>
      <c r="W1410">
        <v>2420.12</v>
      </c>
      <c r="X1410">
        <v>2460.8000000000002</v>
      </c>
    </row>
    <row r="1411" spans="1:24">
      <c r="A1411" s="7" t="s">
        <v>2534</v>
      </c>
      <c r="B1411" s="13" t="s">
        <v>1255</v>
      </c>
      <c r="C1411">
        <v>899631995.04277825</v>
      </c>
      <c r="D1411">
        <v>978465128.09898293</v>
      </c>
      <c r="E1411">
        <v>376410379.27927929</v>
      </c>
      <c r="F1411">
        <v>1079404000</v>
      </c>
      <c r="G1411">
        <v>361</v>
      </c>
      <c r="H1411">
        <v>217</v>
      </c>
      <c r="I1411">
        <v>44</v>
      </c>
      <c r="J1411">
        <v>47</v>
      </c>
      <c r="K1411">
        <v>6</v>
      </c>
      <c r="M1411">
        <v>711</v>
      </c>
      <c r="N1411">
        <v>579</v>
      </c>
      <c r="O1411">
        <v>97655135.135135144</v>
      </c>
      <c r="P1411">
        <v>138097086.48648649</v>
      </c>
      <c r="Q1411">
        <v>1098</v>
      </c>
      <c r="R1411">
        <v>1238</v>
      </c>
      <c r="S1411">
        <v>233739445.94594598</v>
      </c>
      <c r="T1411">
        <v>238177819.81981981</v>
      </c>
      <c r="U1411">
        <v>96147746.846846849</v>
      </c>
      <c r="V1411">
        <v>118644504.5045045</v>
      </c>
      <c r="W1411">
        <v>23043.599999999999</v>
      </c>
      <c r="X1411">
        <v>23412.16</v>
      </c>
    </row>
    <row r="1412" spans="1:24">
      <c r="A1412" s="7" t="s">
        <v>2535</v>
      </c>
      <c r="B1412" s="13" t="s">
        <v>773</v>
      </c>
      <c r="C1412">
        <v>931138557.83172822</v>
      </c>
      <c r="D1412">
        <v>874723659.59772348</v>
      </c>
      <c r="E1412">
        <v>1080405.405405408</v>
      </c>
      <c r="F1412">
        <v>301801.80180180701</v>
      </c>
      <c r="G1412">
        <v>111</v>
      </c>
      <c r="H1412">
        <v>161</v>
      </c>
      <c r="I1412">
        <v>8</v>
      </c>
      <c r="J1412">
        <v>14</v>
      </c>
      <c r="K1412">
        <v>2</v>
      </c>
      <c r="M1412">
        <v>515</v>
      </c>
      <c r="N1412">
        <v>481</v>
      </c>
      <c r="O1412">
        <v>23720180.180180181</v>
      </c>
      <c r="P1412">
        <v>109430337.83783785</v>
      </c>
      <c r="Q1412">
        <v>181</v>
      </c>
      <c r="R1412">
        <v>589</v>
      </c>
      <c r="S1412">
        <v>205333495.4954955</v>
      </c>
      <c r="T1412">
        <v>208986666.66666669</v>
      </c>
      <c r="U1412">
        <v>18396126.126126125</v>
      </c>
      <c r="V1412">
        <v>28106846.846846849</v>
      </c>
      <c r="W1412">
        <v>21458.28</v>
      </c>
      <c r="X1412">
        <v>21334.92</v>
      </c>
    </row>
    <row r="1413" spans="1:24">
      <c r="A1413" s="7" t="s">
        <v>2536</v>
      </c>
      <c r="B1413" s="13" t="s">
        <v>2390</v>
      </c>
      <c r="C1413">
        <v>550370579.98869944</v>
      </c>
      <c r="D1413">
        <v>561525974.52252805</v>
      </c>
      <c r="E1413">
        <v>382269872.07207209</v>
      </c>
      <c r="F1413">
        <v>1215592645.9459457</v>
      </c>
      <c r="G1413">
        <v>249</v>
      </c>
      <c r="H1413">
        <v>312</v>
      </c>
      <c r="I1413">
        <v>22</v>
      </c>
      <c r="J1413">
        <v>18</v>
      </c>
      <c r="M1413">
        <v>354</v>
      </c>
      <c r="N1413">
        <v>446</v>
      </c>
      <c r="O1413">
        <v>65170900.9009009</v>
      </c>
      <c r="P1413">
        <v>74521483.783783793</v>
      </c>
      <c r="Q1413">
        <v>438</v>
      </c>
      <c r="R1413">
        <v>568</v>
      </c>
      <c r="S1413">
        <v>196373515.31531531</v>
      </c>
      <c r="T1413">
        <v>203078591.8918919</v>
      </c>
      <c r="U1413">
        <v>61761664.864864856</v>
      </c>
      <c r="V1413">
        <v>64606255.855855852</v>
      </c>
      <c r="W1413">
        <v>29818.52</v>
      </c>
      <c r="X1413">
        <v>29609.84</v>
      </c>
    </row>
    <row r="1414" spans="1:24">
      <c r="A1414" s="7" t="s">
        <v>2537</v>
      </c>
      <c r="B1414" s="13" t="s">
        <v>1523</v>
      </c>
      <c r="C1414">
        <v>169834595.11258325</v>
      </c>
      <c r="D1414">
        <v>176080592.66584527</v>
      </c>
      <c r="E1414">
        <v>3735135.1351351361</v>
      </c>
      <c r="F1414">
        <v>94144.144144146994</v>
      </c>
      <c r="G1414">
        <v>72</v>
      </c>
      <c r="H1414">
        <v>54</v>
      </c>
      <c r="I1414">
        <v>9</v>
      </c>
      <c r="J1414">
        <v>9</v>
      </c>
      <c r="K1414">
        <v>1</v>
      </c>
      <c r="M1414">
        <v>181</v>
      </c>
      <c r="N1414">
        <v>114</v>
      </c>
      <c r="O1414">
        <v>14740810.810810812</v>
      </c>
      <c r="P1414">
        <v>17646396.396396395</v>
      </c>
      <c r="Q1414">
        <v>80</v>
      </c>
      <c r="R1414">
        <v>176</v>
      </c>
      <c r="S1414">
        <v>45316056.756756753</v>
      </c>
      <c r="T1414">
        <v>47336824.324324325</v>
      </c>
      <c r="U1414">
        <v>13641801.801801799</v>
      </c>
      <c r="V1414">
        <v>19097027.02702703</v>
      </c>
      <c r="W1414">
        <v>8468.2000000000007</v>
      </c>
      <c r="X1414">
        <v>8381.0400000000009</v>
      </c>
    </row>
    <row r="1415" spans="1:24">
      <c r="A1415" s="7" t="s">
        <v>2538</v>
      </c>
      <c r="B1415" s="13" t="s">
        <v>2178</v>
      </c>
      <c r="C1415">
        <v>155689644.37201101</v>
      </c>
      <c r="D1415">
        <v>164202794.80846614</v>
      </c>
      <c r="E1415">
        <v>2918918.9189189211</v>
      </c>
      <c r="F1415">
        <v>3682072.0720720729</v>
      </c>
      <c r="G1415">
        <v>61</v>
      </c>
      <c r="H1415">
        <v>95</v>
      </c>
      <c r="I1415">
        <v>2</v>
      </c>
      <c r="J1415">
        <v>6</v>
      </c>
      <c r="M1415">
        <v>189</v>
      </c>
      <c r="N1415">
        <v>112</v>
      </c>
      <c r="O1415">
        <v>17259909.909909908</v>
      </c>
      <c r="P1415">
        <v>21007252.252252251</v>
      </c>
      <c r="Q1415">
        <v>96</v>
      </c>
      <c r="R1415">
        <v>110</v>
      </c>
      <c r="S1415">
        <v>39497815.315315314</v>
      </c>
      <c r="T1415">
        <v>37755711.711711712</v>
      </c>
      <c r="U1415">
        <v>16525405.405405406</v>
      </c>
      <c r="V1415">
        <v>19052972.972972974</v>
      </c>
      <c r="W1415">
        <v>4981.3599999999997</v>
      </c>
      <c r="X1415">
        <v>4758.6400000000003</v>
      </c>
    </row>
    <row r="1416" spans="1:24">
      <c r="A1416" s="7" t="s">
        <v>2539</v>
      </c>
      <c r="B1416" s="13" t="s">
        <v>1463</v>
      </c>
      <c r="C1416">
        <v>41128428.491154894</v>
      </c>
      <c r="D1416">
        <v>43448637.926185302</v>
      </c>
      <c r="E1416">
        <v>1436036.0360360369</v>
      </c>
      <c r="F1416">
        <v>80180.180180184005</v>
      </c>
      <c r="G1416">
        <v>10</v>
      </c>
      <c r="H1416">
        <v>9</v>
      </c>
      <c r="I1416">
        <v>6</v>
      </c>
      <c r="J1416">
        <v>5</v>
      </c>
      <c r="M1416">
        <v>28</v>
      </c>
      <c r="N1416">
        <v>32</v>
      </c>
      <c r="O1416">
        <v>14850540.540540541</v>
      </c>
      <c r="P1416">
        <v>9130630.6306306329</v>
      </c>
      <c r="Q1416">
        <v>186</v>
      </c>
      <c r="R1416">
        <v>278</v>
      </c>
      <c r="S1416">
        <v>10546298.198198199</v>
      </c>
      <c r="T1416">
        <v>12267071.171171172</v>
      </c>
      <c r="U1416">
        <v>9506771.1711711716</v>
      </c>
      <c r="V1416">
        <v>10963422.522522522</v>
      </c>
      <c r="W1416">
        <v>700.16000000000008</v>
      </c>
      <c r="X1416">
        <v>696.2</v>
      </c>
    </row>
    <row r="1417" spans="1:24">
      <c r="A1417" s="7" t="s">
        <v>2540</v>
      </c>
      <c r="B1417" s="13" t="s">
        <v>2264</v>
      </c>
      <c r="C1417">
        <v>49151195.47993277</v>
      </c>
      <c r="D1417">
        <v>45897157.141851857</v>
      </c>
      <c r="E1417">
        <v>2025675.675675676</v>
      </c>
      <c r="F1417">
        <v>339639.63963963999</v>
      </c>
      <c r="G1417">
        <v>14</v>
      </c>
      <c r="H1417">
        <v>21</v>
      </c>
      <c r="I1417">
        <v>1</v>
      </c>
      <c r="J1417">
        <v>2</v>
      </c>
      <c r="K1417">
        <v>1</v>
      </c>
      <c r="M1417">
        <v>19</v>
      </c>
      <c r="N1417">
        <v>27</v>
      </c>
      <c r="O1417">
        <v>36558108.108108103</v>
      </c>
      <c r="P1417">
        <v>17507747.747747749</v>
      </c>
      <c r="Q1417">
        <v>26</v>
      </c>
      <c r="R1417">
        <v>88</v>
      </c>
      <c r="S1417">
        <v>15838315.315315314</v>
      </c>
      <c r="T1417">
        <v>17171729.729729731</v>
      </c>
      <c r="U1417">
        <v>20061171.171171173</v>
      </c>
      <c r="V1417">
        <v>18241981.981981982</v>
      </c>
      <c r="W1417">
        <v>798.96</v>
      </c>
      <c r="X1417">
        <v>835</v>
      </c>
    </row>
    <row r="1418" spans="1:24">
      <c r="A1418" s="7" t="s">
        <v>2541</v>
      </c>
      <c r="B1418" s="13" t="s">
        <v>2542</v>
      </c>
      <c r="C1418">
        <v>293862509.34798181</v>
      </c>
      <c r="D1418">
        <v>272728469.90880346</v>
      </c>
      <c r="E1418">
        <v>14414.414414415</v>
      </c>
      <c r="F1418">
        <v>3078378.3783783801</v>
      </c>
      <c r="G1418">
        <v>44</v>
      </c>
      <c r="H1418">
        <v>57</v>
      </c>
      <c r="I1418">
        <v>0</v>
      </c>
      <c r="J1418">
        <v>3</v>
      </c>
      <c r="M1418">
        <v>57</v>
      </c>
      <c r="N1418">
        <v>74</v>
      </c>
      <c r="O1418">
        <v>8232207.2072072076</v>
      </c>
      <c r="P1418">
        <v>8895993.6936936937</v>
      </c>
      <c r="R1418">
        <v>35</v>
      </c>
      <c r="S1418">
        <v>48054477.477477476</v>
      </c>
      <c r="T1418">
        <v>48113675.675675675</v>
      </c>
      <c r="U1418">
        <v>3056666.666666667</v>
      </c>
      <c r="V1418">
        <v>4851351.3513513496</v>
      </c>
      <c r="W1418">
        <v>5646.08</v>
      </c>
      <c r="X1418">
        <v>5591.68</v>
      </c>
    </row>
    <row r="1419" spans="1:24">
      <c r="A1419" s="7" t="s">
        <v>2543</v>
      </c>
      <c r="B1419" s="13" t="s">
        <v>1239</v>
      </c>
      <c r="C1419">
        <v>244305171.00503811</v>
      </c>
      <c r="D1419">
        <v>246340755.48148257</v>
      </c>
      <c r="E1419">
        <v>3922873.873873875</v>
      </c>
      <c r="F1419">
        <v>844594.59459459805</v>
      </c>
      <c r="G1419">
        <v>131</v>
      </c>
      <c r="H1419">
        <v>160</v>
      </c>
      <c r="I1419">
        <v>7</v>
      </c>
      <c r="J1419">
        <v>8</v>
      </c>
      <c r="M1419">
        <v>134</v>
      </c>
      <c r="N1419">
        <v>173</v>
      </c>
      <c r="O1419">
        <v>40662423.423423417</v>
      </c>
      <c r="P1419">
        <v>55288071.171171166</v>
      </c>
      <c r="Q1419">
        <v>191</v>
      </c>
      <c r="R1419">
        <v>89</v>
      </c>
      <c r="S1419">
        <v>100434504.50450452</v>
      </c>
      <c r="T1419">
        <v>106718959.45945945</v>
      </c>
      <c r="U1419">
        <v>42772565.765765764</v>
      </c>
      <c r="V1419">
        <v>52149774.774774775</v>
      </c>
      <c r="W1419">
        <v>4314.76</v>
      </c>
      <c r="X1419">
        <v>4235.04</v>
      </c>
    </row>
    <row r="1420" spans="1:24">
      <c r="A1420" s="7" t="s">
        <v>2544</v>
      </c>
      <c r="B1420" s="13" t="s">
        <v>2545</v>
      </c>
      <c r="C1420">
        <v>1019233345.5450841</v>
      </c>
      <c r="D1420">
        <v>1054671670.1919197</v>
      </c>
      <c r="E1420">
        <v>14349247.747747755</v>
      </c>
      <c r="F1420">
        <v>10563153.153153159</v>
      </c>
      <c r="G1420">
        <v>712</v>
      </c>
      <c r="H1420">
        <v>354</v>
      </c>
      <c r="I1420">
        <v>31</v>
      </c>
      <c r="J1420">
        <v>33</v>
      </c>
      <c r="K1420">
        <v>2</v>
      </c>
      <c r="M1420">
        <v>807</v>
      </c>
      <c r="N1420">
        <v>479</v>
      </c>
      <c r="O1420">
        <v>150472063.06306306</v>
      </c>
      <c r="P1420">
        <v>343463963.96396399</v>
      </c>
      <c r="Q1420">
        <v>565</v>
      </c>
      <c r="R1420">
        <v>1344</v>
      </c>
      <c r="S1420">
        <v>375514409.009009</v>
      </c>
      <c r="T1420">
        <v>396925331.53153151</v>
      </c>
      <c r="U1420">
        <v>160985765.76576579</v>
      </c>
      <c r="V1420">
        <v>241627881.08108109</v>
      </c>
      <c r="W1420">
        <v>18672.2</v>
      </c>
      <c r="X1420">
        <v>18937.32</v>
      </c>
    </row>
    <row r="1421" spans="1:24">
      <c r="A1421" s="7" t="s">
        <v>2546</v>
      </c>
      <c r="B1421" s="13" t="s">
        <v>2547</v>
      </c>
      <c r="C1421">
        <v>349587849.33515924</v>
      </c>
      <c r="D1421">
        <v>335020340.53927338</v>
      </c>
      <c r="E1421">
        <v>390540.54054054199</v>
      </c>
      <c r="F1421">
        <v>260585.58558558801</v>
      </c>
      <c r="G1421">
        <v>133</v>
      </c>
      <c r="H1421">
        <v>126</v>
      </c>
      <c r="I1421">
        <v>7</v>
      </c>
      <c r="J1421">
        <v>9</v>
      </c>
      <c r="M1421">
        <v>180</v>
      </c>
      <c r="N1421">
        <v>238</v>
      </c>
      <c r="O1421">
        <v>31861124.324324328</v>
      </c>
      <c r="P1421">
        <v>23586036.036036037</v>
      </c>
      <c r="Q1421">
        <v>141</v>
      </c>
      <c r="R1421">
        <v>596</v>
      </c>
      <c r="S1421">
        <v>117634806.3063063</v>
      </c>
      <c r="T1421">
        <v>113633531.53153153</v>
      </c>
      <c r="U1421">
        <v>27697297.297297295</v>
      </c>
      <c r="V1421">
        <v>19903423.423423424</v>
      </c>
      <c r="W1421">
        <v>13298.76</v>
      </c>
      <c r="X1421">
        <v>13207.72</v>
      </c>
    </row>
    <row r="1422" spans="1:24">
      <c r="A1422" s="7" t="s">
        <v>2548</v>
      </c>
      <c r="B1422" s="13" t="s">
        <v>2301</v>
      </c>
      <c r="C1422">
        <v>74384273.626823246</v>
      </c>
      <c r="D1422">
        <v>69740902.001426458</v>
      </c>
      <c r="E1422">
        <v>272972.97297297302</v>
      </c>
      <c r="F1422">
        <v>23423.423423426</v>
      </c>
      <c r="G1422">
        <v>16</v>
      </c>
      <c r="H1422">
        <v>4</v>
      </c>
      <c r="I1422">
        <v>1</v>
      </c>
      <c r="J1422">
        <v>1</v>
      </c>
      <c r="M1422">
        <v>19</v>
      </c>
      <c r="N1422">
        <v>7</v>
      </c>
      <c r="O1422">
        <v>11054864.864864863</v>
      </c>
      <c r="P1422">
        <v>12487747.747747745</v>
      </c>
      <c r="Q1422">
        <v>21</v>
      </c>
      <c r="R1422">
        <v>55</v>
      </c>
      <c r="S1422">
        <v>32421963.963963963</v>
      </c>
      <c r="T1422">
        <v>31248333.333333332</v>
      </c>
      <c r="U1422">
        <v>10174684.684684685</v>
      </c>
      <c r="V1422">
        <v>12208108.108108109</v>
      </c>
      <c r="W1422">
        <v>1484.3600000000001</v>
      </c>
      <c r="X1422">
        <v>1445</v>
      </c>
    </row>
    <row r="1423" spans="1:24">
      <c r="A1423" s="7" t="s">
        <v>2549</v>
      </c>
      <c r="B1423" s="13" t="s">
        <v>1351</v>
      </c>
      <c r="C1423">
        <v>35255259.808351174</v>
      </c>
      <c r="D1423">
        <v>36185524.224324144</v>
      </c>
      <c r="E1423">
        <v>383783.78378378501</v>
      </c>
      <c r="F1423">
        <v>22522.522522523999</v>
      </c>
      <c r="G1423">
        <v>147</v>
      </c>
      <c r="H1423">
        <v>7</v>
      </c>
      <c r="I1423">
        <v>1</v>
      </c>
      <c r="J1423">
        <v>0</v>
      </c>
      <c r="M1423">
        <v>284</v>
      </c>
      <c r="N1423">
        <v>55</v>
      </c>
      <c r="O1423">
        <v>4363063.0630630637</v>
      </c>
      <c r="P1423">
        <v>5824324.3243243238</v>
      </c>
      <c r="Q1423">
        <v>67</v>
      </c>
      <c r="R1423">
        <v>53</v>
      </c>
      <c r="S1423">
        <v>8358441.441441441</v>
      </c>
      <c r="T1423">
        <v>6996130.6306306319</v>
      </c>
      <c r="U1423">
        <v>4488108.1081081079</v>
      </c>
      <c r="V1423">
        <v>4720450.4504504483</v>
      </c>
      <c r="W1423">
        <v>1328.4</v>
      </c>
      <c r="X1423">
        <v>1349.44</v>
      </c>
    </row>
    <row r="1424" spans="1:24">
      <c r="A1424" s="7" t="s">
        <v>2550</v>
      </c>
      <c r="B1424" s="13" t="s">
        <v>2008</v>
      </c>
      <c r="C1424">
        <v>273489678.605865</v>
      </c>
      <c r="D1424">
        <v>264857049.17084992</v>
      </c>
      <c r="E1424">
        <v>556756.75675675797</v>
      </c>
      <c r="F1424">
        <v>64279.279279281</v>
      </c>
      <c r="G1424">
        <v>80</v>
      </c>
      <c r="H1424">
        <v>79</v>
      </c>
      <c r="I1424">
        <v>2</v>
      </c>
      <c r="J1424">
        <v>0</v>
      </c>
      <c r="M1424">
        <v>147</v>
      </c>
      <c r="N1424">
        <v>134</v>
      </c>
      <c r="O1424">
        <v>10400000</v>
      </c>
      <c r="P1424">
        <v>10034234.234234236</v>
      </c>
      <c r="Q1424">
        <v>100</v>
      </c>
      <c r="R1424">
        <v>35</v>
      </c>
      <c r="S1424">
        <v>62762157.657657661</v>
      </c>
      <c r="T1424">
        <v>66027809.009009004</v>
      </c>
      <c r="U1424">
        <v>8800900.9009009022</v>
      </c>
      <c r="V1424">
        <v>8406756.7567567565</v>
      </c>
      <c r="W1424">
        <v>10844.8</v>
      </c>
      <c r="X1424">
        <v>11135.279999999999</v>
      </c>
    </row>
    <row r="1425" spans="1:24">
      <c r="A1425" s="7" t="s">
        <v>2551</v>
      </c>
      <c r="B1425" s="13" t="s">
        <v>2390</v>
      </c>
      <c r="C1425">
        <v>626625599.4689554</v>
      </c>
      <c r="D1425">
        <v>627078690.28620338</v>
      </c>
      <c r="E1425">
        <v>57243243.243243255</v>
      </c>
      <c r="F1425">
        <v>137432207.20720723</v>
      </c>
      <c r="G1425">
        <v>269</v>
      </c>
      <c r="H1425">
        <v>298</v>
      </c>
      <c r="I1425">
        <v>21</v>
      </c>
      <c r="J1425">
        <v>26</v>
      </c>
      <c r="M1425">
        <v>462</v>
      </c>
      <c r="N1425">
        <v>406</v>
      </c>
      <c r="O1425">
        <v>118884684.68468469</v>
      </c>
      <c r="P1425">
        <v>136590630.63063064</v>
      </c>
      <c r="Q1425">
        <v>348</v>
      </c>
      <c r="R1425">
        <v>613</v>
      </c>
      <c r="S1425">
        <v>238767047.74774772</v>
      </c>
      <c r="T1425">
        <v>249740345.04504505</v>
      </c>
      <c r="U1425">
        <v>106798108.1081081</v>
      </c>
      <c r="V1425">
        <v>116751441.44144145</v>
      </c>
      <c r="W1425">
        <v>31058.48</v>
      </c>
      <c r="X1425">
        <v>31269.52</v>
      </c>
    </row>
    <row r="1426" spans="1:24">
      <c r="A1426" s="7" t="s">
        <v>2552</v>
      </c>
      <c r="B1426" s="13" t="s">
        <v>2553</v>
      </c>
      <c r="C1426">
        <v>249135626.10997522</v>
      </c>
      <c r="D1426">
        <v>250906055.42695653</v>
      </c>
      <c r="E1426">
        <v>28155360.360360365</v>
      </c>
      <c r="F1426">
        <v>295270.27027027099</v>
      </c>
      <c r="G1426">
        <v>125</v>
      </c>
      <c r="H1426">
        <v>126</v>
      </c>
      <c r="I1426">
        <v>14</v>
      </c>
      <c r="J1426">
        <v>8</v>
      </c>
      <c r="K1426">
        <v>1</v>
      </c>
      <c r="M1426">
        <v>163</v>
      </c>
      <c r="N1426">
        <v>169</v>
      </c>
      <c r="O1426">
        <v>9412612.6126126107</v>
      </c>
      <c r="P1426">
        <v>10244864.864864865</v>
      </c>
      <c r="Q1426">
        <v>156</v>
      </c>
      <c r="R1426">
        <v>196</v>
      </c>
      <c r="S1426">
        <v>76182085.585585579</v>
      </c>
      <c r="T1426">
        <v>80243274.774774775</v>
      </c>
      <c r="U1426">
        <v>6927117.11711712</v>
      </c>
      <c r="V1426">
        <v>10967567.567567568</v>
      </c>
      <c r="W1426">
        <v>9558</v>
      </c>
      <c r="X1426">
        <v>9610</v>
      </c>
    </row>
    <row r="1427" spans="1:24">
      <c r="A1427" s="7" t="s">
        <v>2554</v>
      </c>
      <c r="B1427" s="13" t="s">
        <v>2555</v>
      </c>
      <c r="C1427">
        <v>1386020118.0077288</v>
      </c>
      <c r="D1427">
        <v>1342879645.8096347</v>
      </c>
      <c r="E1427">
        <v>1336486.4864864871</v>
      </c>
      <c r="F1427">
        <v>1044414.41441442</v>
      </c>
      <c r="G1427">
        <v>239</v>
      </c>
      <c r="H1427">
        <v>238</v>
      </c>
      <c r="I1427">
        <v>23</v>
      </c>
      <c r="J1427">
        <v>34</v>
      </c>
      <c r="K1427">
        <v>6</v>
      </c>
      <c r="M1427">
        <v>669</v>
      </c>
      <c r="N1427">
        <v>697</v>
      </c>
      <c r="O1427">
        <v>73679056.756756753</v>
      </c>
      <c r="P1427">
        <v>137854908.1081081</v>
      </c>
      <c r="Q1427">
        <v>163</v>
      </c>
      <c r="R1427">
        <v>355</v>
      </c>
      <c r="S1427">
        <v>345487545.94594598</v>
      </c>
      <c r="T1427">
        <v>350728345.04504502</v>
      </c>
      <c r="U1427">
        <v>70034673.873873875</v>
      </c>
      <c r="V1427">
        <v>133421198.19819818</v>
      </c>
      <c r="W1427">
        <v>37041.279999999999</v>
      </c>
      <c r="X1427">
        <v>37195.119999999995</v>
      </c>
    </row>
    <row r="1428" spans="1:24">
      <c r="A1428" s="7" t="s">
        <v>2556</v>
      </c>
      <c r="B1428" s="13" t="s">
        <v>1041</v>
      </c>
      <c r="C1428">
        <v>1060251628.6240575</v>
      </c>
      <c r="D1428">
        <v>1012086934.1915438</v>
      </c>
      <c r="E1428">
        <v>4399166.666666667</v>
      </c>
      <c r="F1428">
        <v>1921621.621621625</v>
      </c>
      <c r="G1428">
        <v>160</v>
      </c>
      <c r="H1428">
        <v>185</v>
      </c>
      <c r="I1428">
        <v>15</v>
      </c>
      <c r="J1428">
        <v>13</v>
      </c>
      <c r="K1428">
        <v>1</v>
      </c>
      <c r="M1428">
        <v>251</v>
      </c>
      <c r="N1428">
        <v>306</v>
      </c>
      <c r="O1428">
        <v>29001891.891891889</v>
      </c>
      <c r="P1428">
        <v>274120270.27027029</v>
      </c>
      <c r="Q1428">
        <v>147</v>
      </c>
      <c r="R1428">
        <v>408</v>
      </c>
      <c r="S1428">
        <v>281884509.009009</v>
      </c>
      <c r="T1428">
        <v>285427477.47747749</v>
      </c>
      <c r="U1428">
        <v>27964144.14414414</v>
      </c>
      <c r="V1428">
        <v>41372792.792792797</v>
      </c>
      <c r="W1428">
        <v>25347.72</v>
      </c>
      <c r="X1428">
        <v>24655.360000000001</v>
      </c>
    </row>
    <row r="1429" spans="1:24">
      <c r="A1429" s="7" t="s">
        <v>2557</v>
      </c>
      <c r="B1429" s="13" t="s">
        <v>1373</v>
      </c>
      <c r="C1429">
        <v>9887731.0711741708</v>
      </c>
      <c r="D1429">
        <v>9810733.3535705619</v>
      </c>
      <c r="E1429">
        <v>3603.603603604</v>
      </c>
      <c r="I1429">
        <v>1</v>
      </c>
      <c r="J1429">
        <v>0</v>
      </c>
      <c r="M1429">
        <v>1</v>
      </c>
      <c r="N1429">
        <v>3</v>
      </c>
      <c r="O1429">
        <v>3603.603603604</v>
      </c>
      <c r="P1429">
        <v>422162.162162163</v>
      </c>
      <c r="R1429">
        <v>12</v>
      </c>
      <c r="S1429">
        <v>1267018.018018018</v>
      </c>
      <c r="T1429">
        <v>1523063.063063063</v>
      </c>
      <c r="U1429">
        <v>39189.189189188997</v>
      </c>
      <c r="V1429">
        <v>438828.82882882899</v>
      </c>
      <c r="W1429">
        <v>265.03999999999996</v>
      </c>
      <c r="X1429">
        <v>253.76</v>
      </c>
    </row>
    <row r="1430" spans="1:24">
      <c r="A1430" s="7" t="s">
        <v>2558</v>
      </c>
      <c r="B1430" s="13" t="s">
        <v>1373</v>
      </c>
      <c r="C1430">
        <v>251198.54859888801</v>
      </c>
      <c r="D1430">
        <v>794498.86736289691</v>
      </c>
      <c r="S1430">
        <v>70720.720720721001</v>
      </c>
      <c r="T1430">
        <v>82364.864864864998</v>
      </c>
      <c r="W1430">
        <v>27.04</v>
      </c>
      <c r="X1430">
        <v>63.68</v>
      </c>
    </row>
    <row r="1431" spans="1:24">
      <c r="A1431" s="7" t="s">
        <v>2559</v>
      </c>
      <c r="B1431" s="13" t="s">
        <v>1800</v>
      </c>
      <c r="C1431">
        <v>239498613.80654505</v>
      </c>
      <c r="D1431">
        <v>247669223.01444942</v>
      </c>
      <c r="E1431">
        <v>1236936.936936937</v>
      </c>
      <c r="F1431">
        <v>1496396.3963963969</v>
      </c>
      <c r="G1431">
        <v>52</v>
      </c>
      <c r="H1431">
        <v>59</v>
      </c>
      <c r="I1431">
        <v>2</v>
      </c>
      <c r="J1431">
        <v>2</v>
      </c>
      <c r="M1431">
        <v>72</v>
      </c>
      <c r="N1431">
        <v>79</v>
      </c>
      <c r="O1431">
        <v>122737837.83783783</v>
      </c>
      <c r="P1431">
        <v>136317837.83783782</v>
      </c>
      <c r="Q1431">
        <v>126</v>
      </c>
      <c r="R1431">
        <v>73</v>
      </c>
      <c r="S1431">
        <v>46602081.081081085</v>
      </c>
      <c r="T1431">
        <v>46868837.837837845</v>
      </c>
      <c r="U1431">
        <v>112105855.85585584</v>
      </c>
      <c r="V1431">
        <v>128790810.8108108</v>
      </c>
      <c r="W1431">
        <v>7252.76</v>
      </c>
      <c r="X1431">
        <v>7415.5599999999995</v>
      </c>
    </row>
    <row r="1432" spans="1:24">
      <c r="A1432" s="7" t="s">
        <v>2560</v>
      </c>
      <c r="B1432" s="13" t="s">
        <v>2455</v>
      </c>
      <c r="C1432">
        <v>163721667.49816895</v>
      </c>
      <c r="D1432">
        <v>154023434.42733568</v>
      </c>
      <c r="E1432">
        <v>4338738.7387387389</v>
      </c>
      <c r="F1432">
        <v>5090990.9909909908</v>
      </c>
      <c r="G1432">
        <v>17</v>
      </c>
      <c r="H1432">
        <v>10</v>
      </c>
      <c r="I1432">
        <v>1</v>
      </c>
      <c r="J1432">
        <v>0</v>
      </c>
      <c r="M1432">
        <v>23</v>
      </c>
      <c r="N1432">
        <v>13</v>
      </c>
      <c r="O1432">
        <v>4609009.0090090092</v>
      </c>
      <c r="P1432">
        <v>6127027.0270270268</v>
      </c>
      <c r="R1432">
        <v>3</v>
      </c>
      <c r="S1432">
        <v>37107333.333333336</v>
      </c>
      <c r="T1432">
        <v>36379139.639639638</v>
      </c>
      <c r="U1432">
        <v>4745315.3153153164</v>
      </c>
      <c r="V1432">
        <v>6389729.7297297297</v>
      </c>
      <c r="W1432">
        <v>3245.32</v>
      </c>
      <c r="X1432">
        <v>3328.2</v>
      </c>
    </row>
    <row r="1433" spans="1:24">
      <c r="A1433" s="7" t="s">
        <v>2561</v>
      </c>
      <c r="B1433" s="13" t="s">
        <v>2562</v>
      </c>
      <c r="C1433">
        <v>1574262555.2274342</v>
      </c>
      <c r="D1433">
        <v>1469953768.6834235</v>
      </c>
      <c r="E1433">
        <v>2471621.6216216241</v>
      </c>
      <c r="F1433">
        <v>3168918.9189189211</v>
      </c>
      <c r="G1433">
        <v>449</v>
      </c>
      <c r="H1433">
        <v>277</v>
      </c>
      <c r="I1433">
        <v>17</v>
      </c>
      <c r="J1433">
        <v>20</v>
      </c>
      <c r="K1433">
        <v>8</v>
      </c>
      <c r="M1433">
        <v>1823</v>
      </c>
      <c r="N1433">
        <v>679</v>
      </c>
      <c r="O1433">
        <v>137903603.6036036</v>
      </c>
      <c r="P1433">
        <v>63782522.522522524</v>
      </c>
      <c r="Q1433">
        <v>1027</v>
      </c>
      <c r="R1433">
        <v>1146</v>
      </c>
      <c r="S1433">
        <v>364881017.11711717</v>
      </c>
      <c r="T1433">
        <v>326998502.70270264</v>
      </c>
      <c r="U1433">
        <v>43557927.927927934</v>
      </c>
      <c r="V1433">
        <v>58197747.747747749</v>
      </c>
      <c r="W1433">
        <v>36598.080000000002</v>
      </c>
      <c r="X1433">
        <v>35489.880000000005</v>
      </c>
    </row>
    <row r="1434" spans="1:24">
      <c r="A1434" s="7" t="s">
        <v>2563</v>
      </c>
      <c r="B1434" s="13" t="s">
        <v>2564</v>
      </c>
      <c r="C1434">
        <v>928658107.10659575</v>
      </c>
      <c r="D1434">
        <v>921643105.50970161</v>
      </c>
      <c r="E1434">
        <v>316216.21621621598</v>
      </c>
      <c r="F1434">
        <v>652558.55855855998</v>
      </c>
      <c r="G1434">
        <v>105</v>
      </c>
      <c r="H1434">
        <v>91</v>
      </c>
      <c r="I1434">
        <v>3</v>
      </c>
      <c r="J1434">
        <v>4</v>
      </c>
      <c r="K1434">
        <v>6</v>
      </c>
      <c r="M1434">
        <v>198</v>
      </c>
      <c r="N1434">
        <v>173</v>
      </c>
      <c r="O1434">
        <v>12496396.396396399</v>
      </c>
      <c r="P1434">
        <v>42270810.810810804</v>
      </c>
      <c r="Q1434">
        <v>67</v>
      </c>
      <c r="R1434">
        <v>477</v>
      </c>
      <c r="S1434">
        <v>108230849.54954955</v>
      </c>
      <c r="T1434">
        <v>116387441.44144145</v>
      </c>
      <c r="U1434">
        <v>13726216.216216214</v>
      </c>
      <c r="V1434">
        <v>36696036.036036037</v>
      </c>
      <c r="W1434">
        <v>17051.12</v>
      </c>
      <c r="X1434">
        <v>17613.52</v>
      </c>
    </row>
    <row r="1435" spans="1:24">
      <c r="A1435" s="7" t="s">
        <v>2565</v>
      </c>
      <c r="B1435" s="13" t="s">
        <v>966</v>
      </c>
      <c r="C1435">
        <v>426038657.97278643</v>
      </c>
      <c r="D1435">
        <v>418071363.67102182</v>
      </c>
      <c r="E1435">
        <v>25843239.639639638</v>
      </c>
      <c r="F1435">
        <v>44079726.126126125</v>
      </c>
      <c r="G1435">
        <v>87</v>
      </c>
      <c r="H1435">
        <v>82</v>
      </c>
      <c r="I1435">
        <v>6</v>
      </c>
      <c r="J1435">
        <v>7</v>
      </c>
      <c r="K1435">
        <v>3</v>
      </c>
      <c r="M1435">
        <v>293</v>
      </c>
      <c r="N1435">
        <v>172</v>
      </c>
      <c r="O1435">
        <v>100697747.74774775</v>
      </c>
      <c r="P1435">
        <v>73883148.648648649</v>
      </c>
      <c r="Q1435">
        <v>144</v>
      </c>
      <c r="R1435">
        <v>248</v>
      </c>
      <c r="S1435">
        <v>126278301.8018018</v>
      </c>
      <c r="T1435">
        <v>130611554.05405405</v>
      </c>
      <c r="U1435">
        <v>89112702.702702701</v>
      </c>
      <c r="V1435">
        <v>60281981.981981985</v>
      </c>
      <c r="W1435">
        <v>10523.84</v>
      </c>
      <c r="X1435">
        <v>10455.08</v>
      </c>
    </row>
    <row r="1436" spans="1:24">
      <c r="A1436" s="7" t="s">
        <v>2566</v>
      </c>
      <c r="B1436" s="13" t="s">
        <v>970</v>
      </c>
      <c r="C1436">
        <v>383449498.78197187</v>
      </c>
      <c r="D1436">
        <v>368246238.15781158</v>
      </c>
      <c r="E1436">
        <v>19819.819819822002</v>
      </c>
      <c r="F1436">
        <v>300000.000000006</v>
      </c>
      <c r="G1436">
        <v>29</v>
      </c>
      <c r="H1436">
        <v>77</v>
      </c>
      <c r="I1436">
        <v>9</v>
      </c>
      <c r="J1436">
        <v>16</v>
      </c>
      <c r="M1436">
        <v>132</v>
      </c>
      <c r="N1436">
        <v>170</v>
      </c>
      <c r="O1436">
        <v>136240090.0900901</v>
      </c>
      <c r="P1436">
        <v>68624184.684684694</v>
      </c>
      <c r="Q1436">
        <v>5</v>
      </c>
      <c r="R1436">
        <v>820</v>
      </c>
      <c r="S1436">
        <v>154190682.88288289</v>
      </c>
      <c r="T1436">
        <v>152325227.92792794</v>
      </c>
      <c r="U1436">
        <v>45773063.06306307</v>
      </c>
      <c r="V1436">
        <v>69090630.630630642</v>
      </c>
      <c r="W1436">
        <v>5718.56</v>
      </c>
      <c r="X1436">
        <v>5809.84</v>
      </c>
    </row>
    <row r="1437" spans="1:24">
      <c r="A1437" s="7" t="s">
        <v>2567</v>
      </c>
      <c r="B1437" s="13" t="s">
        <v>1465</v>
      </c>
      <c r="C1437">
        <v>293201150.87758666</v>
      </c>
      <c r="D1437">
        <v>289329475.57315636</v>
      </c>
      <c r="E1437">
        <v>27443333.333333336</v>
      </c>
      <c r="F1437">
        <v>1125225.2252252279</v>
      </c>
      <c r="G1437">
        <v>56</v>
      </c>
      <c r="H1437">
        <v>79</v>
      </c>
      <c r="I1437">
        <v>9</v>
      </c>
      <c r="J1437">
        <v>11</v>
      </c>
      <c r="K1437">
        <v>1</v>
      </c>
      <c r="M1437">
        <v>114</v>
      </c>
      <c r="N1437">
        <v>119</v>
      </c>
      <c r="O1437">
        <v>31760810.810810804</v>
      </c>
      <c r="P1437">
        <v>32975405.405405406</v>
      </c>
      <c r="Q1437">
        <v>272</v>
      </c>
      <c r="R1437">
        <v>153</v>
      </c>
      <c r="S1437">
        <v>90431318.918918923</v>
      </c>
      <c r="T1437">
        <v>95529490.990990981</v>
      </c>
      <c r="U1437">
        <v>31423603.603603605</v>
      </c>
      <c r="V1437">
        <v>30976576.576576576</v>
      </c>
      <c r="W1437">
        <v>9206.64</v>
      </c>
      <c r="X1437">
        <v>9086.64</v>
      </c>
    </row>
    <row r="1438" spans="1:24">
      <c r="A1438" s="7" t="s">
        <v>2568</v>
      </c>
      <c r="B1438" s="13" t="s">
        <v>1000</v>
      </c>
      <c r="C1438">
        <v>997969386.67560017</v>
      </c>
      <c r="D1438">
        <v>972619152.23503065</v>
      </c>
      <c r="E1438">
        <v>13650450.450450452</v>
      </c>
      <c r="F1438">
        <v>1897522.522522524</v>
      </c>
      <c r="G1438">
        <v>680</v>
      </c>
      <c r="H1438">
        <v>713</v>
      </c>
      <c r="I1438">
        <v>21</v>
      </c>
      <c r="J1438">
        <v>28</v>
      </c>
      <c r="K1438">
        <v>4</v>
      </c>
      <c r="M1438">
        <v>1234</v>
      </c>
      <c r="N1438">
        <v>1253</v>
      </c>
      <c r="O1438">
        <v>54645135.135135137</v>
      </c>
      <c r="P1438">
        <v>184169729.72972971</v>
      </c>
      <c r="Q1438">
        <v>891</v>
      </c>
      <c r="R1438">
        <v>750</v>
      </c>
      <c r="S1438">
        <v>351248462.16216218</v>
      </c>
      <c r="T1438">
        <v>345904304.50450444</v>
      </c>
      <c r="U1438">
        <v>50619009.009009004</v>
      </c>
      <c r="V1438">
        <v>78920990.990990996</v>
      </c>
      <c r="W1438">
        <v>41156.639999999999</v>
      </c>
      <c r="X1438">
        <v>40368.68</v>
      </c>
    </row>
    <row r="1439" spans="1:24">
      <c r="A1439" s="7" t="s">
        <v>2569</v>
      </c>
      <c r="B1439" s="13" t="s">
        <v>1261</v>
      </c>
      <c r="C1439">
        <v>189122938.44188622</v>
      </c>
      <c r="D1439">
        <v>193786585.10468498</v>
      </c>
      <c r="E1439">
        <v>17667972.972972974</v>
      </c>
      <c r="F1439">
        <v>3607207.207207209</v>
      </c>
      <c r="G1439">
        <v>67</v>
      </c>
      <c r="H1439">
        <v>74</v>
      </c>
      <c r="I1439">
        <v>6</v>
      </c>
      <c r="J1439">
        <v>8</v>
      </c>
      <c r="M1439">
        <v>82</v>
      </c>
      <c r="N1439">
        <v>112</v>
      </c>
      <c r="O1439">
        <v>25676666.666666664</v>
      </c>
      <c r="P1439">
        <v>32575720.72072072</v>
      </c>
      <c r="Q1439">
        <v>29</v>
      </c>
      <c r="R1439">
        <v>92</v>
      </c>
      <c r="S1439">
        <v>42861863.063063063</v>
      </c>
      <c r="T1439">
        <v>45563896.396396399</v>
      </c>
      <c r="U1439">
        <v>10926306.306306306</v>
      </c>
      <c r="V1439">
        <v>13895630.630630633</v>
      </c>
      <c r="W1439">
        <v>8120.08</v>
      </c>
      <c r="X1439">
        <v>7970.76</v>
      </c>
    </row>
    <row r="1440" spans="1:24">
      <c r="A1440" s="7" t="s">
        <v>2570</v>
      </c>
      <c r="B1440" s="13" t="s">
        <v>2571</v>
      </c>
      <c r="C1440">
        <v>3074954131.5002432</v>
      </c>
      <c r="D1440">
        <v>3343151639.4801722</v>
      </c>
      <c r="E1440">
        <v>64820109.909909911</v>
      </c>
      <c r="F1440">
        <v>77722512.61261262</v>
      </c>
      <c r="G1440">
        <v>390</v>
      </c>
      <c r="H1440">
        <v>353</v>
      </c>
      <c r="I1440">
        <v>45</v>
      </c>
      <c r="J1440">
        <v>46</v>
      </c>
      <c r="K1440">
        <v>11</v>
      </c>
      <c r="M1440">
        <v>904</v>
      </c>
      <c r="N1440">
        <v>909</v>
      </c>
      <c r="O1440">
        <v>793342861.26126122</v>
      </c>
      <c r="P1440">
        <v>2217351109.0090094</v>
      </c>
      <c r="Q1440">
        <v>1359</v>
      </c>
      <c r="R1440">
        <v>1409</v>
      </c>
      <c r="S1440">
        <v>472419667.56756759</v>
      </c>
      <c r="T1440">
        <v>480050511.71171165</v>
      </c>
      <c r="U1440">
        <v>534332821.62162167</v>
      </c>
      <c r="V1440">
        <v>739246796.39639628</v>
      </c>
      <c r="W1440">
        <v>65900.2</v>
      </c>
      <c r="X1440">
        <v>66515</v>
      </c>
    </row>
    <row r="1441" spans="1:24">
      <c r="A1441" s="7" t="s">
        <v>2572</v>
      </c>
      <c r="B1441" s="13" t="s">
        <v>2573</v>
      </c>
      <c r="C1441">
        <v>145600153.98262176</v>
      </c>
      <c r="D1441">
        <v>146684593.87439585</v>
      </c>
      <c r="E1441">
        <v>364189.18918918999</v>
      </c>
      <c r="F1441">
        <v>48648.648648649003</v>
      </c>
      <c r="G1441">
        <v>73</v>
      </c>
      <c r="H1441">
        <v>22</v>
      </c>
      <c r="I1441">
        <v>3</v>
      </c>
      <c r="J1441">
        <v>2</v>
      </c>
      <c r="M1441">
        <v>134</v>
      </c>
      <c r="N1441">
        <v>39</v>
      </c>
      <c r="O1441">
        <v>1808468.4684684682</v>
      </c>
      <c r="P1441">
        <v>1204504.5045045051</v>
      </c>
      <c r="Q1441">
        <v>46</v>
      </c>
      <c r="R1441">
        <v>25</v>
      </c>
      <c r="S1441">
        <v>45417873.873873882</v>
      </c>
      <c r="T1441">
        <v>45814630.630630627</v>
      </c>
      <c r="U1441">
        <v>1476576.576576577</v>
      </c>
      <c r="V1441">
        <v>1138738.7387387399</v>
      </c>
      <c r="W1441">
        <v>5953</v>
      </c>
      <c r="X1441">
        <v>5661.76</v>
      </c>
    </row>
    <row r="1442" spans="1:24">
      <c r="A1442" s="7" t="s">
        <v>2574</v>
      </c>
      <c r="B1442" s="13" t="s">
        <v>2041</v>
      </c>
      <c r="C1442">
        <v>816481424.71869993</v>
      </c>
      <c r="D1442">
        <v>795212925.42407036</v>
      </c>
      <c r="E1442">
        <v>3091441.4414414428</v>
      </c>
      <c r="F1442">
        <v>658675.67567567702</v>
      </c>
      <c r="G1442">
        <v>91</v>
      </c>
      <c r="H1442">
        <v>116</v>
      </c>
      <c r="I1442">
        <v>12</v>
      </c>
      <c r="J1442">
        <v>7</v>
      </c>
      <c r="K1442">
        <v>5</v>
      </c>
      <c r="M1442">
        <v>200</v>
      </c>
      <c r="N1442">
        <v>269</v>
      </c>
      <c r="O1442">
        <v>39482162.162162155</v>
      </c>
      <c r="P1442">
        <v>52593577.477477476</v>
      </c>
      <c r="Q1442">
        <v>165</v>
      </c>
      <c r="R1442">
        <v>251</v>
      </c>
      <c r="S1442">
        <v>117373097.2972973</v>
      </c>
      <c r="T1442">
        <v>122731900.9009009</v>
      </c>
      <c r="U1442">
        <v>40158108.108108103</v>
      </c>
      <c r="V1442">
        <v>64652592.792792797</v>
      </c>
      <c r="W1442">
        <v>17139.559999999998</v>
      </c>
      <c r="X1442">
        <v>17624.8</v>
      </c>
    </row>
    <row r="1443" spans="1:24">
      <c r="A1443" s="7" t="s">
        <v>2575</v>
      </c>
      <c r="B1443" s="13" t="s">
        <v>2576</v>
      </c>
      <c r="C1443">
        <v>894964769.76517344</v>
      </c>
      <c r="D1443">
        <v>823624124.88054323</v>
      </c>
      <c r="E1443">
        <v>45662229.729729734</v>
      </c>
      <c r="F1443">
        <v>184714414.41441444</v>
      </c>
      <c r="G1443">
        <v>363</v>
      </c>
      <c r="H1443">
        <v>260</v>
      </c>
      <c r="I1443">
        <v>22</v>
      </c>
      <c r="J1443">
        <v>18</v>
      </c>
      <c r="K1443">
        <v>2</v>
      </c>
      <c r="M1443">
        <v>763</v>
      </c>
      <c r="N1443">
        <v>394</v>
      </c>
      <c r="O1443">
        <v>56137567.567567565</v>
      </c>
      <c r="P1443">
        <v>166677930.63063064</v>
      </c>
      <c r="Q1443">
        <v>665</v>
      </c>
      <c r="R1443">
        <v>983</v>
      </c>
      <c r="S1443">
        <v>257560731.53153151</v>
      </c>
      <c r="T1443">
        <v>268832529.72972971</v>
      </c>
      <c r="U1443">
        <v>20323917.117117114</v>
      </c>
      <c r="V1443">
        <v>38773603.603603601</v>
      </c>
      <c r="W1443">
        <v>29275</v>
      </c>
      <c r="X1443">
        <v>29069.16</v>
      </c>
    </row>
    <row r="1444" spans="1:24">
      <c r="A1444" s="7" t="s">
        <v>2577</v>
      </c>
      <c r="B1444" s="13" t="s">
        <v>2578</v>
      </c>
      <c r="C1444">
        <v>1761419695.9396667</v>
      </c>
      <c r="D1444">
        <v>1678214302.1325195</v>
      </c>
      <c r="E1444">
        <v>210820579.27927929</v>
      </c>
      <c r="F1444">
        <v>5625839.6396396533</v>
      </c>
      <c r="G1444">
        <v>263</v>
      </c>
      <c r="H1444">
        <v>180</v>
      </c>
      <c r="I1444">
        <v>21</v>
      </c>
      <c r="J1444">
        <v>34</v>
      </c>
      <c r="K1444">
        <v>16</v>
      </c>
      <c r="M1444">
        <v>739</v>
      </c>
      <c r="N1444">
        <v>643</v>
      </c>
      <c r="O1444">
        <v>47152058.558558561</v>
      </c>
      <c r="P1444">
        <v>84379484.684684694</v>
      </c>
      <c r="Q1444">
        <v>377</v>
      </c>
      <c r="R1444">
        <v>531</v>
      </c>
      <c r="S1444">
        <v>530404061.26126128</v>
      </c>
      <c r="T1444">
        <v>557482379.27927923</v>
      </c>
      <c r="U1444">
        <v>48032882.882882893</v>
      </c>
      <c r="V1444">
        <v>86611801.801801801</v>
      </c>
      <c r="W1444">
        <v>42924.759999999995</v>
      </c>
      <c r="X1444">
        <v>43119.16</v>
      </c>
    </row>
    <row r="1445" spans="1:24">
      <c r="A1445" s="7" t="s">
        <v>2579</v>
      </c>
      <c r="B1445" s="13" t="s">
        <v>2314</v>
      </c>
      <c r="C1445">
        <v>312468539.62900525</v>
      </c>
      <c r="D1445">
        <v>279672933.28112984</v>
      </c>
      <c r="E1445">
        <v>915765.76576576603</v>
      </c>
      <c r="F1445">
        <v>575675.67567567795</v>
      </c>
      <c r="G1445">
        <v>28</v>
      </c>
      <c r="H1445">
        <v>39</v>
      </c>
      <c r="I1445">
        <v>6</v>
      </c>
      <c r="J1445">
        <v>3</v>
      </c>
      <c r="M1445">
        <v>67</v>
      </c>
      <c r="N1445">
        <v>88</v>
      </c>
      <c r="O1445">
        <v>30597837.837837838</v>
      </c>
      <c r="P1445">
        <v>76857657.657657653</v>
      </c>
      <c r="Q1445">
        <v>95</v>
      </c>
      <c r="R1445">
        <v>97</v>
      </c>
      <c r="S1445">
        <v>46936409.909909911</v>
      </c>
      <c r="T1445">
        <v>45831153.153153151</v>
      </c>
      <c r="U1445">
        <v>29293783.783783786</v>
      </c>
      <c r="V1445">
        <v>75948378.378378376</v>
      </c>
      <c r="W1445">
        <v>6026.3600000000006</v>
      </c>
      <c r="X1445">
        <v>6711.68</v>
      </c>
    </row>
    <row r="1446" spans="1:24">
      <c r="A1446" s="7" t="s">
        <v>2580</v>
      </c>
      <c r="B1446" s="13" t="s">
        <v>1203</v>
      </c>
      <c r="C1446">
        <v>437281800.21942562</v>
      </c>
      <c r="D1446">
        <v>442034483.34524596</v>
      </c>
      <c r="E1446">
        <v>44545337.837837838</v>
      </c>
      <c r="F1446">
        <v>1430909.9099099101</v>
      </c>
      <c r="G1446">
        <v>151</v>
      </c>
      <c r="H1446">
        <v>192</v>
      </c>
      <c r="I1446">
        <v>10</v>
      </c>
      <c r="J1446">
        <v>9</v>
      </c>
      <c r="M1446">
        <v>177</v>
      </c>
      <c r="N1446">
        <v>275</v>
      </c>
      <c r="O1446">
        <v>61440270.270270273</v>
      </c>
      <c r="P1446">
        <v>73158409.909909904</v>
      </c>
      <c r="Q1446">
        <v>140</v>
      </c>
      <c r="R1446">
        <v>138</v>
      </c>
      <c r="S1446">
        <v>127657048.64864865</v>
      </c>
      <c r="T1446">
        <v>126795713.51351352</v>
      </c>
      <c r="U1446">
        <v>54901891.891891897</v>
      </c>
      <c r="V1446">
        <v>64753693.693693697</v>
      </c>
      <c r="W1446">
        <v>9378.64</v>
      </c>
      <c r="X1446">
        <v>9316</v>
      </c>
    </row>
    <row r="1447" spans="1:24">
      <c r="A1447" s="7" t="s">
        <v>2581</v>
      </c>
      <c r="B1447" s="13" t="s">
        <v>1203</v>
      </c>
      <c r="C1447">
        <v>195168406.22860187</v>
      </c>
      <c r="D1447">
        <v>194294088.51180786</v>
      </c>
      <c r="E1447">
        <v>6872522.5225225231</v>
      </c>
      <c r="F1447">
        <v>36036.036036037003</v>
      </c>
      <c r="G1447">
        <v>62</v>
      </c>
      <c r="H1447">
        <v>58</v>
      </c>
      <c r="I1447">
        <v>4</v>
      </c>
      <c r="J1447">
        <v>2</v>
      </c>
      <c r="K1447">
        <v>2</v>
      </c>
      <c r="M1447">
        <v>65</v>
      </c>
      <c r="N1447">
        <v>66</v>
      </c>
      <c r="O1447">
        <v>25825675.675675679</v>
      </c>
      <c r="P1447">
        <v>35278198.198198207</v>
      </c>
      <c r="Q1447">
        <v>129</v>
      </c>
      <c r="R1447">
        <v>65</v>
      </c>
      <c r="S1447">
        <v>64776490.990990996</v>
      </c>
      <c r="T1447">
        <v>65867855.85585586</v>
      </c>
      <c r="U1447">
        <v>26105045.045045041</v>
      </c>
      <c r="V1447">
        <v>27076756.756756756</v>
      </c>
      <c r="W1447">
        <v>3655.76</v>
      </c>
      <c r="X1447">
        <v>3745.76</v>
      </c>
    </row>
    <row r="1448" spans="1:24">
      <c r="A1448" s="7" t="s">
        <v>2582</v>
      </c>
      <c r="B1448" s="13" t="s">
        <v>2372</v>
      </c>
      <c r="C1448">
        <v>540600249.20489681</v>
      </c>
      <c r="D1448">
        <v>567609726.63487375</v>
      </c>
      <c r="E1448">
        <v>8980405.4054054059</v>
      </c>
      <c r="F1448">
        <v>100000.000000001</v>
      </c>
      <c r="G1448">
        <v>122</v>
      </c>
      <c r="H1448">
        <v>128</v>
      </c>
      <c r="I1448">
        <v>9</v>
      </c>
      <c r="J1448">
        <v>8</v>
      </c>
      <c r="K1448">
        <v>2</v>
      </c>
      <c r="M1448">
        <v>145</v>
      </c>
      <c r="N1448">
        <v>156</v>
      </c>
      <c r="O1448">
        <v>52571171.171171173</v>
      </c>
      <c r="P1448">
        <v>90935135.135135144</v>
      </c>
      <c r="Q1448">
        <v>59</v>
      </c>
      <c r="R1448">
        <v>126</v>
      </c>
      <c r="S1448">
        <v>99107882.882882893</v>
      </c>
      <c r="T1448">
        <v>106943144.14414413</v>
      </c>
      <c r="U1448">
        <v>31593333.333333336</v>
      </c>
      <c r="V1448">
        <v>22401261.261261262</v>
      </c>
      <c r="W1448">
        <v>7513.6</v>
      </c>
      <c r="X1448">
        <v>8449.4</v>
      </c>
    </row>
    <row r="1449" spans="1:24">
      <c r="A1449" s="7" t="s">
        <v>2583</v>
      </c>
      <c r="B1449" s="13" t="s">
        <v>725</v>
      </c>
      <c r="C1449">
        <v>617023816.18637013</v>
      </c>
      <c r="D1449">
        <v>574408949.88021755</v>
      </c>
      <c r="E1449">
        <v>5171959.4594594575</v>
      </c>
      <c r="F1449">
        <v>2254054.0540540558</v>
      </c>
      <c r="G1449">
        <v>97</v>
      </c>
      <c r="H1449">
        <v>69</v>
      </c>
      <c r="I1449">
        <v>5</v>
      </c>
      <c r="J1449">
        <v>9</v>
      </c>
      <c r="K1449">
        <v>1</v>
      </c>
      <c r="M1449">
        <v>109</v>
      </c>
      <c r="N1449">
        <v>80</v>
      </c>
      <c r="O1449">
        <v>65288738.738738738</v>
      </c>
      <c r="P1449">
        <v>90072252.252252251</v>
      </c>
      <c r="Q1449">
        <v>125</v>
      </c>
      <c r="R1449">
        <v>178</v>
      </c>
      <c r="S1449">
        <v>158083196.3963964</v>
      </c>
      <c r="T1449">
        <v>153201700</v>
      </c>
      <c r="U1449">
        <v>60409099.099099092</v>
      </c>
      <c r="V1449">
        <v>64235225.225225225</v>
      </c>
      <c r="W1449">
        <v>8147.4</v>
      </c>
      <c r="X1449">
        <v>8502.36</v>
      </c>
    </row>
    <row r="1450" spans="1:24">
      <c r="A1450" s="7" t="s">
        <v>2584</v>
      </c>
      <c r="B1450" s="13" t="s">
        <v>2235</v>
      </c>
      <c r="C1450">
        <v>502094268.05745745</v>
      </c>
      <c r="D1450">
        <v>501571918.36524028</v>
      </c>
      <c r="E1450">
        <v>999549.54954955005</v>
      </c>
      <c r="F1450">
        <v>255405.40540540501</v>
      </c>
      <c r="G1450">
        <v>156</v>
      </c>
      <c r="H1450">
        <v>177</v>
      </c>
      <c r="I1450">
        <v>6</v>
      </c>
      <c r="J1450">
        <v>12</v>
      </c>
      <c r="M1450">
        <v>199</v>
      </c>
      <c r="N1450">
        <v>213</v>
      </c>
      <c r="O1450">
        <v>34133783.783783779</v>
      </c>
      <c r="P1450">
        <v>39320900.9009009</v>
      </c>
      <c r="Q1450">
        <v>225</v>
      </c>
      <c r="R1450">
        <v>146</v>
      </c>
      <c r="S1450">
        <v>120046921.62162162</v>
      </c>
      <c r="T1450">
        <v>124930027.02702703</v>
      </c>
      <c r="U1450">
        <v>34326169.369369373</v>
      </c>
      <c r="V1450">
        <v>33722789.189189188</v>
      </c>
      <c r="W1450">
        <v>15024.92</v>
      </c>
      <c r="X1450">
        <v>14985.28</v>
      </c>
    </row>
    <row r="1451" spans="1:24">
      <c r="A1451" s="7" t="s">
        <v>2585</v>
      </c>
      <c r="B1451" s="13" t="s">
        <v>2517</v>
      </c>
      <c r="C1451">
        <v>635215489.05565333</v>
      </c>
      <c r="D1451">
        <v>633374323.49277532</v>
      </c>
      <c r="E1451">
        <v>55478918.918918923</v>
      </c>
      <c r="F1451">
        <v>1047072.072072077</v>
      </c>
      <c r="G1451">
        <v>170</v>
      </c>
      <c r="H1451">
        <v>83</v>
      </c>
      <c r="I1451">
        <v>9</v>
      </c>
      <c r="J1451">
        <v>11</v>
      </c>
      <c r="M1451">
        <v>180</v>
      </c>
      <c r="N1451">
        <v>102</v>
      </c>
      <c r="O1451">
        <v>71131081.081081077</v>
      </c>
      <c r="P1451">
        <v>60329909.909909911</v>
      </c>
      <c r="Q1451">
        <v>680</v>
      </c>
      <c r="R1451">
        <v>213</v>
      </c>
      <c r="S1451">
        <v>153223603.6036036</v>
      </c>
      <c r="T1451">
        <v>153410790.990991</v>
      </c>
      <c r="U1451">
        <v>43597837.837837838</v>
      </c>
      <c r="V1451">
        <v>50058018.018018022</v>
      </c>
      <c r="W1451">
        <v>11627.08</v>
      </c>
      <c r="X1451">
        <v>11969.84</v>
      </c>
    </row>
    <row r="1452" spans="1:24">
      <c r="A1452" s="7" t="s">
        <v>2586</v>
      </c>
      <c r="B1452" s="13" t="s">
        <v>2297</v>
      </c>
      <c r="C1452">
        <v>614211989.45128822</v>
      </c>
      <c r="D1452">
        <v>522871039.36663401</v>
      </c>
      <c r="E1452">
        <v>2812837.837837839</v>
      </c>
      <c r="F1452">
        <v>193918.91891892301</v>
      </c>
      <c r="G1452">
        <v>129</v>
      </c>
      <c r="H1452">
        <v>119</v>
      </c>
      <c r="I1452">
        <v>13</v>
      </c>
      <c r="J1452">
        <v>18</v>
      </c>
      <c r="M1452">
        <v>319</v>
      </c>
      <c r="N1452">
        <v>313</v>
      </c>
      <c r="O1452">
        <v>189265765.76576576</v>
      </c>
      <c r="P1452">
        <v>182878828.82882881</v>
      </c>
      <c r="Q1452">
        <v>154</v>
      </c>
      <c r="R1452">
        <v>335</v>
      </c>
      <c r="S1452">
        <v>127109020.72072071</v>
      </c>
      <c r="T1452">
        <v>132258363.06306306</v>
      </c>
      <c r="U1452">
        <v>188728018.01801801</v>
      </c>
      <c r="V1452">
        <v>250177207.2072072</v>
      </c>
      <c r="W1452">
        <v>22270.639999999999</v>
      </c>
      <c r="X1452">
        <v>22553.72</v>
      </c>
    </row>
    <row r="1453" spans="1:24">
      <c r="A1453" s="7" t="s">
        <v>2587</v>
      </c>
      <c r="B1453" s="13" t="s">
        <v>918</v>
      </c>
      <c r="C1453">
        <v>338977544.50806874</v>
      </c>
      <c r="D1453">
        <v>348011831.07085878</v>
      </c>
      <c r="E1453">
        <v>195045.045045045</v>
      </c>
      <c r="F1453">
        <v>1200900.900900902</v>
      </c>
      <c r="G1453">
        <v>16</v>
      </c>
      <c r="H1453">
        <v>27</v>
      </c>
      <c r="I1453">
        <v>4</v>
      </c>
      <c r="J1453">
        <v>9</v>
      </c>
      <c r="M1453">
        <v>162</v>
      </c>
      <c r="N1453">
        <v>153</v>
      </c>
      <c r="O1453">
        <v>6409189.1891891882</v>
      </c>
      <c r="P1453">
        <v>18124683.783783782</v>
      </c>
      <c r="Q1453">
        <v>16</v>
      </c>
      <c r="R1453">
        <v>207</v>
      </c>
      <c r="S1453">
        <v>114122342.34234235</v>
      </c>
      <c r="T1453">
        <v>112464941.44144143</v>
      </c>
      <c r="U1453">
        <v>6040180.1801801799</v>
      </c>
      <c r="V1453">
        <v>16678828.828828828</v>
      </c>
      <c r="W1453">
        <v>10786</v>
      </c>
      <c r="X1453">
        <v>11409.8</v>
      </c>
    </row>
    <row r="1454" spans="1:24">
      <c r="A1454" s="7" t="s">
        <v>2588</v>
      </c>
      <c r="B1454" s="13" t="s">
        <v>2024</v>
      </c>
      <c r="C1454">
        <v>681633484.05676115</v>
      </c>
      <c r="D1454">
        <v>673138079.68828058</v>
      </c>
      <c r="E1454">
        <v>3676576.576576578</v>
      </c>
      <c r="F1454">
        <v>2453153.1531531522</v>
      </c>
      <c r="G1454">
        <v>239</v>
      </c>
      <c r="H1454">
        <v>167</v>
      </c>
      <c r="I1454">
        <v>14</v>
      </c>
      <c r="J1454">
        <v>9</v>
      </c>
      <c r="K1454">
        <v>1</v>
      </c>
      <c r="M1454">
        <v>315</v>
      </c>
      <c r="N1454">
        <v>224</v>
      </c>
      <c r="O1454">
        <v>120282747.74774775</v>
      </c>
      <c r="P1454">
        <v>125629414.41441442</v>
      </c>
      <c r="Q1454">
        <v>251</v>
      </c>
      <c r="R1454">
        <v>626</v>
      </c>
      <c r="S1454">
        <v>138910545.04504505</v>
      </c>
      <c r="T1454">
        <v>138314981.08108109</v>
      </c>
      <c r="U1454">
        <v>120231699.0990991</v>
      </c>
      <c r="V1454">
        <v>122240646.84684685</v>
      </c>
      <c r="W1454">
        <v>19206.04</v>
      </c>
      <c r="X1454">
        <v>19231.96</v>
      </c>
    </row>
    <row r="1455" spans="1:24">
      <c r="A1455" s="7" t="s">
        <v>2589</v>
      </c>
      <c r="B1455" s="13" t="s">
        <v>2590</v>
      </c>
      <c r="C1455">
        <v>1117773435.2694378</v>
      </c>
      <c r="D1455">
        <v>1076044340.3118503</v>
      </c>
      <c r="E1455">
        <v>75162564.864864856</v>
      </c>
      <c r="F1455">
        <v>138973509.009009</v>
      </c>
      <c r="G1455">
        <v>278</v>
      </c>
      <c r="H1455">
        <v>176</v>
      </c>
      <c r="I1455">
        <v>8</v>
      </c>
      <c r="J1455">
        <v>7</v>
      </c>
      <c r="K1455">
        <v>2</v>
      </c>
      <c r="M1455">
        <v>336</v>
      </c>
      <c r="N1455">
        <v>325</v>
      </c>
      <c r="O1455">
        <v>84902793.693693697</v>
      </c>
      <c r="P1455">
        <v>87302657.657657653</v>
      </c>
      <c r="Q1455">
        <v>118</v>
      </c>
      <c r="R1455">
        <v>135</v>
      </c>
      <c r="S1455">
        <v>316583477.47747749</v>
      </c>
      <c r="T1455">
        <v>314123903.6036036</v>
      </c>
      <c r="U1455">
        <v>64006306.30630631</v>
      </c>
      <c r="V1455">
        <v>67823333.333333328</v>
      </c>
      <c r="W1455">
        <v>16042.8</v>
      </c>
      <c r="X1455">
        <v>16048.92</v>
      </c>
    </row>
    <row r="1456" spans="1:24">
      <c r="A1456" s="7" t="s">
        <v>2591</v>
      </c>
      <c r="B1456" s="13" t="s">
        <v>2592</v>
      </c>
      <c r="C1456">
        <v>138833919.10863027</v>
      </c>
      <c r="D1456">
        <v>140634978.83397213</v>
      </c>
      <c r="E1456">
        <v>68468.468468467996</v>
      </c>
      <c r="F1456">
        <v>145045.045045045</v>
      </c>
      <c r="G1456">
        <v>76</v>
      </c>
      <c r="H1456">
        <v>53</v>
      </c>
      <c r="I1456">
        <v>5</v>
      </c>
      <c r="J1456">
        <v>6</v>
      </c>
      <c r="M1456">
        <v>105</v>
      </c>
      <c r="N1456">
        <v>80</v>
      </c>
      <c r="O1456">
        <v>19752297.297297295</v>
      </c>
      <c r="P1456">
        <v>24868468.468468465</v>
      </c>
      <c r="Q1456">
        <v>59</v>
      </c>
      <c r="R1456">
        <v>109</v>
      </c>
      <c r="S1456">
        <v>42953171.171171173</v>
      </c>
      <c r="T1456">
        <v>43995828.828828827</v>
      </c>
      <c r="U1456">
        <v>18457027.027027026</v>
      </c>
      <c r="V1456">
        <v>23377927.927927926</v>
      </c>
      <c r="W1456">
        <v>7571.88</v>
      </c>
      <c r="X1456">
        <v>7346.92</v>
      </c>
    </row>
    <row r="1457" spans="1:24">
      <c r="A1457" s="7" t="s">
        <v>2593</v>
      </c>
      <c r="B1457" s="13" t="s">
        <v>1237</v>
      </c>
      <c r="C1457">
        <v>146238597.84437615</v>
      </c>
      <c r="D1457">
        <v>151792609.55395603</v>
      </c>
      <c r="E1457">
        <v>1416666.666666667</v>
      </c>
      <c r="F1457">
        <v>44594.594594595997</v>
      </c>
      <c r="G1457">
        <v>68</v>
      </c>
      <c r="H1457">
        <v>105</v>
      </c>
      <c r="I1457">
        <v>4</v>
      </c>
      <c r="J1457">
        <v>6</v>
      </c>
      <c r="M1457">
        <v>110</v>
      </c>
      <c r="N1457">
        <v>162</v>
      </c>
      <c r="O1457">
        <v>37651801.801801808</v>
      </c>
      <c r="P1457">
        <v>10383018.018018018</v>
      </c>
      <c r="Q1457">
        <v>32</v>
      </c>
      <c r="R1457">
        <v>65</v>
      </c>
      <c r="S1457">
        <v>52579400.900900908</v>
      </c>
      <c r="T1457">
        <v>59860009.009009004</v>
      </c>
      <c r="U1457">
        <v>10752702.702702701</v>
      </c>
      <c r="V1457">
        <v>11644954.954954956</v>
      </c>
      <c r="W1457">
        <v>8026.32</v>
      </c>
      <c r="X1457">
        <v>8077.92</v>
      </c>
    </row>
    <row r="1458" spans="1:24">
      <c r="A1458" s="7" t="s">
        <v>2594</v>
      </c>
      <c r="B1458" s="13" t="s">
        <v>2274</v>
      </c>
      <c r="C1458">
        <v>292762568.11483645</v>
      </c>
      <c r="D1458">
        <v>280875667.12410933</v>
      </c>
      <c r="E1458">
        <v>5111936.9369369401</v>
      </c>
      <c r="F1458">
        <v>1054729.729729732</v>
      </c>
      <c r="G1458">
        <v>137</v>
      </c>
      <c r="H1458">
        <v>147</v>
      </c>
      <c r="I1458">
        <v>21</v>
      </c>
      <c r="J1458">
        <v>19</v>
      </c>
      <c r="M1458">
        <v>178</v>
      </c>
      <c r="N1458">
        <v>197</v>
      </c>
      <c r="O1458">
        <v>49244144.144144148</v>
      </c>
      <c r="P1458">
        <v>131744511.71171172</v>
      </c>
      <c r="Q1458">
        <v>60</v>
      </c>
      <c r="R1458">
        <v>505</v>
      </c>
      <c r="S1458">
        <v>124414977.47747748</v>
      </c>
      <c r="T1458">
        <v>123730196.3963964</v>
      </c>
      <c r="U1458">
        <v>51169909.909909911</v>
      </c>
      <c r="V1458">
        <v>68242342.342342347</v>
      </c>
      <c r="W1458">
        <v>13663.119999999999</v>
      </c>
      <c r="X1458">
        <v>13714.32</v>
      </c>
    </row>
    <row r="1459" spans="1:24">
      <c r="A1459" s="7" t="s">
        <v>2595</v>
      </c>
      <c r="B1459" s="13" t="s">
        <v>2596</v>
      </c>
      <c r="C1459">
        <v>449751524.63223332</v>
      </c>
      <c r="D1459">
        <v>442546234.29953092</v>
      </c>
      <c r="E1459">
        <v>455405.405405414</v>
      </c>
      <c r="F1459">
        <v>207882.88288288499</v>
      </c>
      <c r="G1459">
        <v>101</v>
      </c>
      <c r="H1459">
        <v>140</v>
      </c>
      <c r="I1459">
        <v>13</v>
      </c>
      <c r="J1459">
        <v>17</v>
      </c>
      <c r="M1459">
        <v>125</v>
      </c>
      <c r="N1459">
        <v>207</v>
      </c>
      <c r="O1459">
        <v>22103963.963963967</v>
      </c>
      <c r="P1459">
        <v>72666509.009009019</v>
      </c>
      <c r="Q1459">
        <v>162</v>
      </c>
      <c r="R1459">
        <v>443</v>
      </c>
      <c r="S1459">
        <v>113113256.75675675</v>
      </c>
      <c r="T1459">
        <v>113856824.32432434</v>
      </c>
      <c r="U1459">
        <v>21082432.432432432</v>
      </c>
      <c r="V1459">
        <v>45750900.900900893</v>
      </c>
      <c r="W1459">
        <v>11730.64</v>
      </c>
      <c r="X1459">
        <v>12114.08</v>
      </c>
    </row>
    <row r="1460" spans="1:24">
      <c r="A1460" s="7" t="s">
        <v>2597</v>
      </c>
      <c r="B1460" s="13" t="s">
        <v>2267</v>
      </c>
      <c r="C1460">
        <v>299589465.8163299</v>
      </c>
      <c r="D1460">
        <v>300585248.91650444</v>
      </c>
      <c r="E1460">
        <v>4240229.7297297306</v>
      </c>
      <c r="F1460">
        <v>5433936.036036035</v>
      </c>
      <c r="G1460">
        <v>45</v>
      </c>
      <c r="H1460">
        <v>50</v>
      </c>
      <c r="I1460">
        <v>12</v>
      </c>
      <c r="J1460">
        <v>9</v>
      </c>
      <c r="M1460">
        <v>98</v>
      </c>
      <c r="N1460">
        <v>123</v>
      </c>
      <c r="O1460">
        <v>44902036.936936937</v>
      </c>
      <c r="P1460">
        <v>72657557.657657653</v>
      </c>
      <c r="Q1460">
        <v>40</v>
      </c>
      <c r="R1460">
        <v>791</v>
      </c>
      <c r="S1460">
        <v>76348229.729729727</v>
      </c>
      <c r="T1460">
        <v>78987932.432432443</v>
      </c>
      <c r="U1460">
        <v>39641801.801801801</v>
      </c>
      <c r="V1460">
        <v>52922612.612612605</v>
      </c>
      <c r="W1460">
        <v>8098.96</v>
      </c>
      <c r="X1460">
        <v>8123.56</v>
      </c>
    </row>
    <row r="1461" spans="1:24">
      <c r="A1461" s="7" t="s">
        <v>2598</v>
      </c>
      <c r="B1461" s="13" t="s">
        <v>2599</v>
      </c>
      <c r="C1461">
        <v>1834756009.5431612</v>
      </c>
      <c r="D1461">
        <v>1869251740.6769013</v>
      </c>
      <c r="E1461">
        <v>1991579700</v>
      </c>
      <c r="F1461">
        <v>12720567.567567566</v>
      </c>
      <c r="G1461">
        <v>397</v>
      </c>
      <c r="H1461">
        <v>427</v>
      </c>
      <c r="I1461">
        <v>32</v>
      </c>
      <c r="J1461">
        <v>27</v>
      </c>
      <c r="K1461">
        <v>2</v>
      </c>
      <c r="M1461">
        <v>695</v>
      </c>
      <c r="N1461">
        <v>716</v>
      </c>
      <c r="O1461">
        <v>1514864243.243243</v>
      </c>
      <c r="P1461">
        <v>1205064128.8288288</v>
      </c>
      <c r="Q1461">
        <v>706</v>
      </c>
      <c r="R1461">
        <v>927</v>
      </c>
      <c r="S1461">
        <v>405920559.45945948</v>
      </c>
      <c r="T1461">
        <v>418280810.8108108</v>
      </c>
      <c r="U1461">
        <v>1480756736.9369371</v>
      </c>
      <c r="V1461">
        <v>1077831100.9009008</v>
      </c>
      <c r="W1461">
        <v>59924.6</v>
      </c>
      <c r="X1461">
        <v>60927</v>
      </c>
    </row>
    <row r="1462" spans="1:24">
      <c r="A1462" s="7" t="s">
        <v>2600</v>
      </c>
      <c r="B1462" s="13" t="s">
        <v>1985</v>
      </c>
      <c r="C1462">
        <v>448479900.91433966</v>
      </c>
      <c r="D1462">
        <v>425095334.56915826</v>
      </c>
      <c r="E1462">
        <v>446396.39639639802</v>
      </c>
      <c r="F1462">
        <v>91441.441441443007</v>
      </c>
      <c r="G1462">
        <v>110</v>
      </c>
      <c r="H1462">
        <v>70</v>
      </c>
      <c r="I1462">
        <v>10</v>
      </c>
      <c r="J1462">
        <v>11</v>
      </c>
      <c r="M1462">
        <v>451</v>
      </c>
      <c r="N1462">
        <v>199</v>
      </c>
      <c r="O1462">
        <v>144017117.11711711</v>
      </c>
      <c r="P1462">
        <v>82692612.612612605</v>
      </c>
      <c r="Q1462">
        <v>586</v>
      </c>
      <c r="R1462">
        <v>763</v>
      </c>
      <c r="S1462">
        <v>150690966.66666669</v>
      </c>
      <c r="T1462">
        <v>148449972.97297299</v>
      </c>
      <c r="U1462">
        <v>36008918.918918915</v>
      </c>
      <c r="V1462">
        <v>43647477.477477476</v>
      </c>
      <c r="W1462">
        <v>11427.560000000001</v>
      </c>
      <c r="X1462">
        <v>11451.2</v>
      </c>
    </row>
    <row r="1463" spans="1:24">
      <c r="A1463" s="7" t="s">
        <v>2601</v>
      </c>
      <c r="B1463" s="13" t="s">
        <v>1266</v>
      </c>
      <c r="C1463">
        <v>227454649.49220508</v>
      </c>
      <c r="D1463">
        <v>242997955.49023372</v>
      </c>
      <c r="E1463">
        <v>1831852406.3063064</v>
      </c>
      <c r="F1463">
        <v>3757216022.5225224</v>
      </c>
      <c r="G1463">
        <v>50</v>
      </c>
      <c r="H1463">
        <v>60</v>
      </c>
      <c r="I1463">
        <v>8</v>
      </c>
      <c r="J1463">
        <v>8</v>
      </c>
      <c r="K1463">
        <v>1</v>
      </c>
      <c r="M1463">
        <v>572</v>
      </c>
      <c r="N1463">
        <v>236</v>
      </c>
      <c r="O1463">
        <v>1040923513.5135134</v>
      </c>
      <c r="P1463">
        <v>19281531.531531531</v>
      </c>
      <c r="Q1463">
        <v>289</v>
      </c>
      <c r="R1463">
        <v>304</v>
      </c>
      <c r="S1463">
        <v>56528448.648648649</v>
      </c>
      <c r="T1463">
        <v>61839121.621621624</v>
      </c>
      <c r="U1463">
        <v>13025855.855855856</v>
      </c>
      <c r="V1463">
        <v>18973873.873873875</v>
      </c>
      <c r="W1463">
        <v>8845.52</v>
      </c>
      <c r="X1463">
        <v>9485.36</v>
      </c>
    </row>
    <row r="1464" spans="1:24">
      <c r="A1464" s="7" t="s">
        <v>2602</v>
      </c>
      <c r="B1464" s="13" t="s">
        <v>1770</v>
      </c>
      <c r="C1464">
        <v>434482223.857355</v>
      </c>
      <c r="D1464">
        <v>435269504.54960603</v>
      </c>
      <c r="E1464">
        <v>499099.09909909999</v>
      </c>
      <c r="F1464">
        <v>681531.53153153497</v>
      </c>
      <c r="G1464">
        <v>138</v>
      </c>
      <c r="H1464">
        <v>120</v>
      </c>
      <c r="I1464">
        <v>9</v>
      </c>
      <c r="J1464">
        <v>7</v>
      </c>
      <c r="M1464">
        <v>207</v>
      </c>
      <c r="N1464">
        <v>188</v>
      </c>
      <c r="O1464">
        <v>31059459.459459461</v>
      </c>
      <c r="P1464">
        <v>35257567.567567565</v>
      </c>
      <c r="Q1464">
        <v>129</v>
      </c>
      <c r="R1464">
        <v>186</v>
      </c>
      <c r="S1464">
        <v>97487556.756756753</v>
      </c>
      <c r="T1464">
        <v>103447786.48648649</v>
      </c>
      <c r="U1464">
        <v>25401891.891891897</v>
      </c>
      <c r="V1464">
        <v>26784324.324324325</v>
      </c>
      <c r="W1464">
        <v>15522.76</v>
      </c>
      <c r="X1464">
        <v>15404.08</v>
      </c>
    </row>
    <row r="1465" spans="1:24">
      <c r="A1465" s="7" t="s">
        <v>2603</v>
      </c>
      <c r="B1465" s="13" t="s">
        <v>2525</v>
      </c>
      <c r="C1465">
        <v>412042374.05833179</v>
      </c>
      <c r="D1465">
        <v>404588816.1040659</v>
      </c>
      <c r="E1465">
        <v>141486654.05405405</v>
      </c>
      <c r="F1465">
        <v>38651126.12612614</v>
      </c>
      <c r="G1465">
        <v>492</v>
      </c>
      <c r="H1465">
        <v>211</v>
      </c>
      <c r="I1465">
        <v>16</v>
      </c>
      <c r="J1465">
        <v>23</v>
      </c>
      <c r="M1465">
        <v>1124</v>
      </c>
      <c r="N1465">
        <v>568</v>
      </c>
      <c r="O1465">
        <v>52068288.288288295</v>
      </c>
      <c r="P1465">
        <v>69344774.774774775</v>
      </c>
      <c r="Q1465">
        <v>386</v>
      </c>
      <c r="R1465">
        <v>409</v>
      </c>
      <c r="S1465">
        <v>133213906.3063063</v>
      </c>
      <c r="T1465">
        <v>111932351.35135135</v>
      </c>
      <c r="U1465">
        <v>56636666.666666664</v>
      </c>
      <c r="V1465">
        <v>66810000</v>
      </c>
      <c r="W1465">
        <v>14464.24</v>
      </c>
      <c r="X1465">
        <v>14627.56</v>
      </c>
    </row>
    <row r="1466" spans="1:24">
      <c r="A1466" s="7" t="s">
        <v>2604</v>
      </c>
      <c r="B1466" s="13" t="s">
        <v>2605</v>
      </c>
      <c r="C1466">
        <v>1855795011.7664464</v>
      </c>
      <c r="D1466">
        <v>1752662769.0174513</v>
      </c>
      <c r="E1466">
        <v>639639.63963963999</v>
      </c>
      <c r="F1466">
        <v>388063.06306306401</v>
      </c>
      <c r="G1466">
        <v>244</v>
      </c>
      <c r="H1466">
        <v>314</v>
      </c>
      <c r="I1466">
        <v>7</v>
      </c>
      <c r="J1466">
        <v>7</v>
      </c>
      <c r="K1466">
        <v>30</v>
      </c>
      <c r="M1466">
        <v>576</v>
      </c>
      <c r="N1466">
        <v>534</v>
      </c>
      <c r="O1466">
        <v>10911441.441441439</v>
      </c>
      <c r="P1466">
        <v>20331261.261261262</v>
      </c>
      <c r="Q1466">
        <v>89</v>
      </c>
      <c r="R1466">
        <v>205</v>
      </c>
      <c r="S1466">
        <v>193371927.92792791</v>
      </c>
      <c r="T1466">
        <v>187195052.25225225</v>
      </c>
      <c r="U1466">
        <v>9591531.5315315314</v>
      </c>
      <c r="V1466">
        <v>17009369.369369373</v>
      </c>
      <c r="W1466">
        <v>28903</v>
      </c>
      <c r="X1466">
        <v>30254</v>
      </c>
    </row>
    <row r="1467" spans="1:24">
      <c r="A1467" s="7" t="s">
        <v>2606</v>
      </c>
      <c r="B1467" s="13" t="s">
        <v>877</v>
      </c>
      <c r="C1467">
        <v>14308193.052894337</v>
      </c>
      <c r="D1467">
        <v>12172450.857068602</v>
      </c>
      <c r="E1467">
        <v>16891.891891892999</v>
      </c>
      <c r="F1467">
        <v>5405.4054054050002</v>
      </c>
      <c r="G1467">
        <v>1</v>
      </c>
      <c r="I1467">
        <v>3</v>
      </c>
      <c r="J1467">
        <v>1</v>
      </c>
      <c r="M1467">
        <v>1</v>
      </c>
      <c r="N1467">
        <v>3</v>
      </c>
      <c r="O1467">
        <v>3085540.5405405397</v>
      </c>
      <c r="P1467">
        <v>1485135.1351351361</v>
      </c>
      <c r="Q1467">
        <v>35</v>
      </c>
      <c r="R1467">
        <v>19</v>
      </c>
      <c r="S1467">
        <v>2208693.6936936937</v>
      </c>
      <c r="T1467">
        <v>2331081.0810810812</v>
      </c>
      <c r="U1467">
        <v>1263243.243243244</v>
      </c>
      <c r="V1467">
        <v>1760810.8108108121</v>
      </c>
      <c r="W1467">
        <v>398.91999999999996</v>
      </c>
      <c r="X1467">
        <v>395.08000000000004</v>
      </c>
    </row>
    <row r="1468" spans="1:24">
      <c r="A1468" s="7" t="s">
        <v>2607</v>
      </c>
      <c r="B1468" s="13" t="s">
        <v>2562</v>
      </c>
      <c r="C1468">
        <v>2232185227.5391955</v>
      </c>
      <c r="D1468">
        <v>2122642523.5469389</v>
      </c>
      <c r="E1468">
        <v>506051.35135135602</v>
      </c>
      <c r="F1468">
        <v>1579504.5045045109</v>
      </c>
      <c r="G1468">
        <v>246</v>
      </c>
      <c r="H1468">
        <v>207</v>
      </c>
      <c r="I1468">
        <v>28</v>
      </c>
      <c r="J1468">
        <v>31</v>
      </c>
      <c r="K1468">
        <v>1</v>
      </c>
      <c r="M1468">
        <v>816</v>
      </c>
      <c r="N1468">
        <v>754</v>
      </c>
      <c r="O1468">
        <v>54970826.126126125</v>
      </c>
      <c r="P1468">
        <v>169218918.91891891</v>
      </c>
      <c r="Q1468">
        <v>341</v>
      </c>
      <c r="R1468">
        <v>483</v>
      </c>
      <c r="S1468">
        <v>546910683.78378379</v>
      </c>
      <c r="T1468">
        <v>534840406.30630624</v>
      </c>
      <c r="U1468">
        <v>54281621.621621631</v>
      </c>
      <c r="V1468">
        <v>71612583.783783793</v>
      </c>
      <c r="W1468">
        <v>58579.12</v>
      </c>
      <c r="X1468">
        <v>58265.120000000003</v>
      </c>
    </row>
    <row r="1469" spans="1:24">
      <c r="A1469" s="7" t="s">
        <v>2608</v>
      </c>
      <c r="B1469" s="13" t="s">
        <v>2360</v>
      </c>
      <c r="C1469">
        <v>312634794.32692403</v>
      </c>
      <c r="D1469">
        <v>321699472.82567269</v>
      </c>
      <c r="E1469">
        <v>70009214.414414421</v>
      </c>
      <c r="F1469">
        <v>38319783.783783786</v>
      </c>
      <c r="G1469">
        <v>99</v>
      </c>
      <c r="H1469">
        <v>79</v>
      </c>
      <c r="I1469">
        <v>10</v>
      </c>
      <c r="J1469">
        <v>14</v>
      </c>
      <c r="K1469">
        <v>1</v>
      </c>
      <c r="M1469">
        <v>121</v>
      </c>
      <c r="N1469">
        <v>115</v>
      </c>
      <c r="O1469">
        <v>90761377.477477476</v>
      </c>
      <c r="P1469">
        <v>93413126.12612614</v>
      </c>
      <c r="Q1469">
        <v>45</v>
      </c>
      <c r="R1469">
        <v>134</v>
      </c>
      <c r="S1469">
        <v>100817072.07207207</v>
      </c>
      <c r="T1469">
        <v>100756281.98198198</v>
      </c>
      <c r="U1469">
        <v>80363549.54954955</v>
      </c>
      <c r="V1469">
        <v>74337724.324324325</v>
      </c>
      <c r="W1469">
        <v>6237.08</v>
      </c>
      <c r="X1469">
        <v>6079.84</v>
      </c>
    </row>
    <row r="1470" spans="1:24">
      <c r="A1470" s="7" t="s">
        <v>2609</v>
      </c>
      <c r="B1470" s="13" t="s">
        <v>1770</v>
      </c>
      <c r="C1470">
        <v>195492756.18980885</v>
      </c>
      <c r="D1470">
        <v>184504816.53701216</v>
      </c>
      <c r="E1470">
        <v>639639.63963964197</v>
      </c>
      <c r="F1470">
        <v>395270.27027027198</v>
      </c>
      <c r="G1470">
        <v>88</v>
      </c>
      <c r="H1470">
        <v>100</v>
      </c>
      <c r="I1470">
        <v>6</v>
      </c>
      <c r="J1470">
        <v>9</v>
      </c>
      <c r="M1470">
        <v>122</v>
      </c>
      <c r="N1470">
        <v>128</v>
      </c>
      <c r="O1470">
        <v>14044594.594594596</v>
      </c>
      <c r="P1470">
        <v>16275315.315315314</v>
      </c>
      <c r="Q1470">
        <v>88</v>
      </c>
      <c r="R1470">
        <v>109</v>
      </c>
      <c r="S1470">
        <v>43515509.009009004</v>
      </c>
      <c r="T1470">
        <v>44154166.666666664</v>
      </c>
      <c r="U1470">
        <v>12834594.594594594</v>
      </c>
      <c r="V1470">
        <v>12054864.864864865</v>
      </c>
      <c r="W1470">
        <v>9995.56</v>
      </c>
      <c r="X1470">
        <v>9721.4</v>
      </c>
    </row>
    <row r="1471" spans="1:24">
      <c r="A1471" s="7" t="s">
        <v>2610</v>
      </c>
      <c r="B1471" s="13" t="s">
        <v>2026</v>
      </c>
      <c r="C1471">
        <v>797565049.44195962</v>
      </c>
      <c r="D1471">
        <v>795558368.51616621</v>
      </c>
      <c r="E1471">
        <v>84512089.189189181</v>
      </c>
      <c r="F1471">
        <v>24049729.729729731</v>
      </c>
      <c r="G1471">
        <v>61</v>
      </c>
      <c r="H1471">
        <v>72</v>
      </c>
      <c r="I1471">
        <v>18</v>
      </c>
      <c r="J1471">
        <v>13</v>
      </c>
      <c r="M1471">
        <v>126</v>
      </c>
      <c r="N1471">
        <v>199</v>
      </c>
      <c r="O1471">
        <v>79008108.108108103</v>
      </c>
      <c r="P1471">
        <v>93586519.819819808</v>
      </c>
      <c r="Q1471">
        <v>216</v>
      </c>
      <c r="R1471">
        <v>477</v>
      </c>
      <c r="S1471">
        <v>116155998.1981982</v>
      </c>
      <c r="T1471">
        <v>115854977.47747749</v>
      </c>
      <c r="U1471">
        <v>75614144.144144148</v>
      </c>
      <c r="V1471">
        <v>127657477.47747749</v>
      </c>
      <c r="W1471">
        <v>16305.6</v>
      </c>
      <c r="X1471">
        <v>16798.64</v>
      </c>
    </row>
    <row r="1472" spans="1:24">
      <c r="A1472" s="7" t="s">
        <v>2611</v>
      </c>
      <c r="B1472" s="13" t="s">
        <v>1205</v>
      </c>
      <c r="C1472">
        <v>725162039.06547725</v>
      </c>
      <c r="D1472">
        <v>702760319.00642157</v>
      </c>
      <c r="E1472">
        <v>218108964.86486486</v>
      </c>
      <c r="F1472">
        <v>631636487.38738739</v>
      </c>
      <c r="G1472">
        <v>310</v>
      </c>
      <c r="H1472">
        <v>281</v>
      </c>
      <c r="I1472">
        <v>27</v>
      </c>
      <c r="J1472">
        <v>24</v>
      </c>
      <c r="K1472">
        <v>1</v>
      </c>
      <c r="M1472">
        <v>352</v>
      </c>
      <c r="N1472">
        <v>322</v>
      </c>
      <c r="O1472">
        <v>64890540.540540546</v>
      </c>
      <c r="P1472">
        <v>79438738.738738745</v>
      </c>
      <c r="Q1472">
        <v>332</v>
      </c>
      <c r="R1472">
        <v>536</v>
      </c>
      <c r="S1472">
        <v>195465448.64864868</v>
      </c>
      <c r="T1472">
        <v>198248581.08108109</v>
      </c>
      <c r="U1472">
        <v>56295088.288288288</v>
      </c>
      <c r="V1472">
        <v>70251531.531531543</v>
      </c>
      <c r="W1472">
        <v>15540.04</v>
      </c>
      <c r="X1472">
        <v>15828.64</v>
      </c>
    </row>
    <row r="1473" spans="1:24">
      <c r="A1473" s="7" t="s">
        <v>2612</v>
      </c>
      <c r="B1473" s="13" t="s">
        <v>2613</v>
      </c>
      <c r="C1473">
        <v>178484282.62259844</v>
      </c>
      <c r="D1473">
        <v>179305980.13985088</v>
      </c>
      <c r="E1473">
        <v>71924324.324324325</v>
      </c>
      <c r="F1473">
        <v>1937387.387387394</v>
      </c>
      <c r="G1473">
        <v>34</v>
      </c>
      <c r="H1473">
        <v>79</v>
      </c>
      <c r="I1473">
        <v>6</v>
      </c>
      <c r="J1473">
        <v>7</v>
      </c>
      <c r="K1473">
        <v>1</v>
      </c>
      <c r="M1473">
        <v>139</v>
      </c>
      <c r="N1473">
        <v>151</v>
      </c>
      <c r="O1473">
        <v>11195495.495495498</v>
      </c>
      <c r="P1473">
        <v>14000000</v>
      </c>
      <c r="Q1473">
        <v>108</v>
      </c>
      <c r="R1473">
        <v>428</v>
      </c>
      <c r="S1473">
        <v>24310067.567567568</v>
      </c>
      <c r="T1473">
        <v>26354007.207207203</v>
      </c>
      <c r="U1473">
        <v>11489639.63963964</v>
      </c>
      <c r="V1473">
        <v>14430810.810810812</v>
      </c>
      <c r="W1473">
        <v>3847.6800000000003</v>
      </c>
      <c r="X1473">
        <v>3962.88</v>
      </c>
    </row>
    <row r="1474" spans="1:24">
      <c r="A1474" s="7" t="s">
        <v>2614</v>
      </c>
      <c r="B1474" s="13" t="s">
        <v>1821</v>
      </c>
      <c r="C1474">
        <v>353262921.84678066</v>
      </c>
      <c r="D1474">
        <v>358886842.17709035</v>
      </c>
      <c r="E1474">
        <v>891216.21621621901</v>
      </c>
      <c r="F1474">
        <v>210810.81081081499</v>
      </c>
      <c r="G1474">
        <v>100</v>
      </c>
      <c r="H1474">
        <v>121</v>
      </c>
      <c r="I1474">
        <v>18</v>
      </c>
      <c r="J1474">
        <v>9</v>
      </c>
      <c r="M1474">
        <v>244</v>
      </c>
      <c r="N1474">
        <v>217</v>
      </c>
      <c r="O1474">
        <v>52245527.027027033</v>
      </c>
      <c r="P1474">
        <v>26516864.864864863</v>
      </c>
      <c r="Q1474">
        <v>159</v>
      </c>
      <c r="R1474">
        <v>286</v>
      </c>
      <c r="S1474">
        <v>140765004.5045045</v>
      </c>
      <c r="T1474">
        <v>149442727.02702701</v>
      </c>
      <c r="U1474">
        <v>43110270.270270273</v>
      </c>
      <c r="V1474">
        <v>31073243.24324324</v>
      </c>
      <c r="W1474">
        <v>10364.84</v>
      </c>
      <c r="X1474">
        <v>10618.880000000001</v>
      </c>
    </row>
    <row r="1475" spans="1:24">
      <c r="A1475" s="7" t="s">
        <v>2615</v>
      </c>
      <c r="B1475" s="13" t="s">
        <v>2616</v>
      </c>
      <c r="C1475">
        <v>107087661.73885831</v>
      </c>
      <c r="D1475">
        <v>100330227.23607312</v>
      </c>
      <c r="E1475">
        <v>3021261.2612612639</v>
      </c>
      <c r="F1475">
        <v>5419864.8648648672</v>
      </c>
      <c r="G1475">
        <v>81</v>
      </c>
      <c r="H1475">
        <v>42</v>
      </c>
      <c r="I1475">
        <v>4</v>
      </c>
      <c r="J1475">
        <v>3</v>
      </c>
      <c r="M1475">
        <v>87</v>
      </c>
      <c r="N1475">
        <v>54</v>
      </c>
      <c r="O1475">
        <v>5884324.3243243229</v>
      </c>
      <c r="P1475">
        <v>4864684.6846846845</v>
      </c>
      <c r="Q1475">
        <v>11</v>
      </c>
      <c r="R1475">
        <v>14</v>
      </c>
      <c r="S1475">
        <v>22014684.684684686</v>
      </c>
      <c r="T1475">
        <v>21063662.162162162</v>
      </c>
      <c r="U1475">
        <v>4586846.8468468459</v>
      </c>
      <c r="V1475">
        <v>3888918.918918917</v>
      </c>
      <c r="W1475">
        <v>3276.6</v>
      </c>
      <c r="X1475">
        <v>3124.48</v>
      </c>
    </row>
    <row r="1476" spans="1:24">
      <c r="A1476" s="7" t="s">
        <v>2617</v>
      </c>
      <c r="B1476" s="13" t="s">
        <v>827</v>
      </c>
      <c r="C1476">
        <v>528783772.96918327</v>
      </c>
      <c r="D1476">
        <v>538608801.56978512</v>
      </c>
      <c r="E1476">
        <v>5811936.9369369382</v>
      </c>
      <c r="F1476">
        <v>6848648.6486486513</v>
      </c>
      <c r="G1476">
        <v>114</v>
      </c>
      <c r="H1476">
        <v>149</v>
      </c>
      <c r="I1476">
        <v>14</v>
      </c>
      <c r="J1476">
        <v>22</v>
      </c>
      <c r="M1476">
        <v>215</v>
      </c>
      <c r="N1476">
        <v>250</v>
      </c>
      <c r="O1476">
        <v>39012254.054054052</v>
      </c>
      <c r="P1476">
        <v>58626036.036036037</v>
      </c>
      <c r="Q1476">
        <v>568</v>
      </c>
      <c r="R1476">
        <v>685</v>
      </c>
      <c r="S1476">
        <v>157895128.82882884</v>
      </c>
      <c r="T1476">
        <v>161202554.05405405</v>
      </c>
      <c r="U1476">
        <v>39958648.648648649</v>
      </c>
      <c r="V1476">
        <v>53673693.693693697</v>
      </c>
      <c r="W1476">
        <v>15284.92</v>
      </c>
      <c r="X1476">
        <v>15149.2</v>
      </c>
    </row>
    <row r="1477" spans="1:24">
      <c r="A1477" s="7" t="s">
        <v>6922</v>
      </c>
      <c r="B1477" s="13" t="s">
        <v>1386</v>
      </c>
      <c r="E1477">
        <v>18749009.009009007</v>
      </c>
    </row>
    <row r="1478" spans="1:24">
      <c r="A1478" s="7" t="s">
        <v>2618</v>
      </c>
      <c r="B1478" s="13" t="s">
        <v>2619</v>
      </c>
      <c r="C1478">
        <v>80842799.77659604</v>
      </c>
      <c r="D1478">
        <v>79673780.771949887</v>
      </c>
      <c r="E1478">
        <v>7207.207207208</v>
      </c>
      <c r="F1478">
        <v>20720.720720722002</v>
      </c>
      <c r="G1478">
        <v>22</v>
      </c>
      <c r="H1478">
        <v>29</v>
      </c>
      <c r="I1478">
        <v>2</v>
      </c>
      <c r="J1478">
        <v>3</v>
      </c>
      <c r="M1478">
        <v>37</v>
      </c>
      <c r="N1478">
        <v>71</v>
      </c>
      <c r="O1478">
        <v>3748378.3783783792</v>
      </c>
      <c r="P1478">
        <v>4399009.0090090111</v>
      </c>
      <c r="Q1478">
        <v>21</v>
      </c>
      <c r="R1478">
        <v>34</v>
      </c>
      <c r="S1478">
        <v>14391607.207207207</v>
      </c>
      <c r="T1478">
        <v>15807351.351351349</v>
      </c>
      <c r="U1478">
        <v>5789692.7927927934</v>
      </c>
      <c r="V1478">
        <v>4496936.9369369391</v>
      </c>
      <c r="W1478">
        <v>2156.1999999999998</v>
      </c>
      <c r="X1478">
        <v>2085.84</v>
      </c>
    </row>
    <row r="1479" spans="1:24">
      <c r="A1479" s="7" t="s">
        <v>2620</v>
      </c>
      <c r="B1479" s="13" t="s">
        <v>1627</v>
      </c>
      <c r="C1479">
        <v>1264638741.2436817</v>
      </c>
      <c r="D1479">
        <v>1218013525.4153819</v>
      </c>
      <c r="E1479">
        <v>453381681.08108109</v>
      </c>
      <c r="F1479">
        <v>1027059709.009009</v>
      </c>
      <c r="G1479">
        <v>407</v>
      </c>
      <c r="H1479">
        <v>239</v>
      </c>
      <c r="I1479">
        <v>29</v>
      </c>
      <c r="J1479">
        <v>47</v>
      </c>
      <c r="K1479">
        <v>9</v>
      </c>
      <c r="M1479">
        <v>1237</v>
      </c>
      <c r="N1479">
        <v>1274</v>
      </c>
      <c r="O1479">
        <v>190329729.72972971</v>
      </c>
      <c r="P1479">
        <v>305950040.54054052</v>
      </c>
      <c r="Q1479">
        <v>129</v>
      </c>
      <c r="R1479">
        <v>1289</v>
      </c>
      <c r="S1479">
        <v>300703136.03603601</v>
      </c>
      <c r="T1479">
        <v>306539077.47747749</v>
      </c>
      <c r="U1479">
        <v>193336126.12612614</v>
      </c>
      <c r="V1479">
        <v>226059549.54954955</v>
      </c>
      <c r="W1479">
        <v>27608.6</v>
      </c>
      <c r="X1479">
        <v>27586.760000000002</v>
      </c>
    </row>
    <row r="1480" spans="1:24">
      <c r="A1480" s="7" t="s">
        <v>2621</v>
      </c>
      <c r="B1480" s="13" t="s">
        <v>811</v>
      </c>
      <c r="C1480">
        <v>65585430.560646437</v>
      </c>
      <c r="D1480">
        <v>66067274.31040819</v>
      </c>
      <c r="F1480">
        <v>9009.0090090089998</v>
      </c>
      <c r="G1480">
        <v>10</v>
      </c>
      <c r="H1480">
        <v>2</v>
      </c>
      <c r="I1480">
        <v>0</v>
      </c>
      <c r="J1480">
        <v>2</v>
      </c>
      <c r="K1480">
        <v>3</v>
      </c>
      <c r="M1480">
        <v>34</v>
      </c>
      <c r="N1480">
        <v>37</v>
      </c>
      <c r="O1480">
        <v>2978378.3783783792</v>
      </c>
      <c r="P1480">
        <v>3552252.2522522523</v>
      </c>
      <c r="R1480">
        <v>28</v>
      </c>
      <c r="S1480">
        <v>10227144.144144142</v>
      </c>
      <c r="T1480">
        <v>10191765.765765768</v>
      </c>
      <c r="U1480">
        <v>1682432.4324324329</v>
      </c>
      <c r="V1480">
        <v>3931621.6216216232</v>
      </c>
      <c r="W1480">
        <v>1017.92</v>
      </c>
      <c r="X1480">
        <v>1047.56</v>
      </c>
    </row>
    <row r="1481" spans="1:24">
      <c r="A1481" s="7" t="s">
        <v>2622</v>
      </c>
      <c r="B1481" s="13" t="s">
        <v>1420</v>
      </c>
      <c r="C1481">
        <v>38073367.399797238</v>
      </c>
      <c r="D1481">
        <v>37413065.774394318</v>
      </c>
      <c r="G1481">
        <v>1</v>
      </c>
      <c r="H1481">
        <v>1</v>
      </c>
      <c r="M1481">
        <v>2</v>
      </c>
      <c r="N1481">
        <v>1</v>
      </c>
      <c r="S1481">
        <v>6459581.0810810812</v>
      </c>
      <c r="T1481">
        <v>6240423.4234234234</v>
      </c>
      <c r="W1481">
        <v>1068.1199999999999</v>
      </c>
      <c r="X1481">
        <v>1103.28</v>
      </c>
    </row>
    <row r="1482" spans="1:24">
      <c r="A1482" s="7" t="s">
        <v>2623</v>
      </c>
      <c r="B1482" s="13" t="s">
        <v>1494</v>
      </c>
      <c r="C1482">
        <v>54475571.975217007</v>
      </c>
      <c r="D1482">
        <v>53562715.565034747</v>
      </c>
      <c r="G1482">
        <v>11</v>
      </c>
      <c r="H1482">
        <v>22</v>
      </c>
      <c r="M1482">
        <v>14</v>
      </c>
      <c r="N1482">
        <v>28</v>
      </c>
      <c r="O1482">
        <v>1872072.072072072</v>
      </c>
      <c r="P1482">
        <v>3810810.8108108109</v>
      </c>
      <c r="S1482">
        <v>7888045.0450450461</v>
      </c>
      <c r="T1482">
        <v>10175225.225225225</v>
      </c>
      <c r="U1482">
        <v>2137837.8378378381</v>
      </c>
      <c r="V1482">
        <v>1686936.936936937</v>
      </c>
      <c r="W1482">
        <v>843.64</v>
      </c>
      <c r="X1482">
        <v>790.88</v>
      </c>
    </row>
    <row r="1483" spans="1:24">
      <c r="A1483" s="7" t="s">
        <v>2624</v>
      </c>
      <c r="B1483" s="13" t="s">
        <v>718</v>
      </c>
      <c r="C1483">
        <v>84130324.238793582</v>
      </c>
      <c r="D1483">
        <v>82893790.585942581</v>
      </c>
      <c r="E1483">
        <v>136936.93693693701</v>
      </c>
      <c r="F1483">
        <v>146846.84684684701</v>
      </c>
      <c r="G1483">
        <v>8</v>
      </c>
      <c r="H1483">
        <v>8</v>
      </c>
      <c r="I1483">
        <v>0</v>
      </c>
      <c r="K1483">
        <v>1</v>
      </c>
      <c r="M1483">
        <v>11</v>
      </c>
      <c r="N1483">
        <v>10</v>
      </c>
      <c r="O1483">
        <v>947747.74774774804</v>
      </c>
      <c r="P1483">
        <v>2263963.963963964</v>
      </c>
      <c r="R1483">
        <v>5</v>
      </c>
      <c r="S1483">
        <v>19815364.864864863</v>
      </c>
      <c r="T1483">
        <v>17572801.801801801</v>
      </c>
      <c r="U1483">
        <v>1071261.2612612611</v>
      </c>
      <c r="V1483">
        <v>2428018.018018018</v>
      </c>
      <c r="W1483">
        <v>1191.24</v>
      </c>
      <c r="X1483">
        <v>1155.48</v>
      </c>
    </row>
    <row r="1484" spans="1:24">
      <c r="A1484" s="7" t="s">
        <v>2625</v>
      </c>
      <c r="B1484" s="13" t="s">
        <v>1294</v>
      </c>
      <c r="C1484">
        <v>217974791.30034429</v>
      </c>
      <c r="D1484">
        <v>207496169.86976865</v>
      </c>
      <c r="E1484">
        <v>686486.48648648697</v>
      </c>
      <c r="F1484">
        <v>262697.29729729798</v>
      </c>
      <c r="G1484">
        <v>66</v>
      </c>
      <c r="H1484">
        <v>74</v>
      </c>
      <c r="I1484">
        <v>5</v>
      </c>
      <c r="J1484">
        <v>12</v>
      </c>
      <c r="M1484">
        <v>101</v>
      </c>
      <c r="N1484">
        <v>118</v>
      </c>
      <c r="O1484">
        <v>11527207.207207205</v>
      </c>
      <c r="P1484">
        <v>62076436.036036029</v>
      </c>
      <c r="Q1484">
        <v>82</v>
      </c>
      <c r="R1484">
        <v>113</v>
      </c>
      <c r="S1484">
        <v>63934849.54954955</v>
      </c>
      <c r="T1484">
        <v>53777550.45045045</v>
      </c>
      <c r="U1484">
        <v>8688468.4684684668</v>
      </c>
      <c r="V1484">
        <v>57473243.24324324</v>
      </c>
      <c r="W1484">
        <v>8094.92</v>
      </c>
      <c r="X1484">
        <v>8245.24</v>
      </c>
    </row>
    <row r="1485" spans="1:24">
      <c r="A1485" s="7" t="s">
        <v>2626</v>
      </c>
      <c r="B1485" s="13" t="s">
        <v>703</v>
      </c>
      <c r="C1485">
        <v>513231272.61734796</v>
      </c>
      <c r="D1485">
        <v>500921004.42283106</v>
      </c>
      <c r="E1485">
        <v>588288.28828828898</v>
      </c>
      <c r="F1485">
        <v>69189.189189191005</v>
      </c>
      <c r="G1485">
        <v>10</v>
      </c>
      <c r="H1485">
        <v>9</v>
      </c>
      <c r="I1485">
        <v>3</v>
      </c>
      <c r="J1485">
        <v>14</v>
      </c>
      <c r="K1485">
        <v>1</v>
      </c>
      <c r="M1485">
        <v>473</v>
      </c>
      <c r="N1485">
        <v>246</v>
      </c>
      <c r="O1485">
        <v>33884279.279279277</v>
      </c>
      <c r="P1485">
        <v>41300450.45045045</v>
      </c>
      <c r="Q1485">
        <v>16</v>
      </c>
      <c r="R1485">
        <v>146</v>
      </c>
      <c r="S1485">
        <v>174956241.44144142</v>
      </c>
      <c r="T1485">
        <v>174429136.03603601</v>
      </c>
      <c r="U1485">
        <v>34111711.711711712</v>
      </c>
      <c r="V1485">
        <v>57892522.522522524</v>
      </c>
      <c r="W1485">
        <v>8330.64</v>
      </c>
      <c r="X1485">
        <v>8399.2799999999988</v>
      </c>
    </row>
    <row r="1486" spans="1:24">
      <c r="A1486" s="7" t="s">
        <v>2627</v>
      </c>
      <c r="B1486" s="13" t="s">
        <v>1856</v>
      </c>
      <c r="C1486">
        <v>144624344.6534276</v>
      </c>
      <c r="D1486">
        <v>135001614.15869066</v>
      </c>
      <c r="E1486">
        <v>475225.22522522602</v>
      </c>
      <c r="F1486">
        <v>630630.630630631</v>
      </c>
      <c r="G1486">
        <v>41</v>
      </c>
      <c r="H1486">
        <v>21</v>
      </c>
      <c r="I1486">
        <v>7</v>
      </c>
      <c r="J1486">
        <v>3</v>
      </c>
      <c r="M1486">
        <v>65</v>
      </c>
      <c r="N1486">
        <v>38</v>
      </c>
      <c r="O1486">
        <v>7841621.6216216236</v>
      </c>
      <c r="P1486">
        <v>12359459.459459459</v>
      </c>
      <c r="Q1486">
        <v>51</v>
      </c>
      <c r="R1486">
        <v>49</v>
      </c>
      <c r="S1486">
        <v>29985270.270270273</v>
      </c>
      <c r="T1486">
        <v>31059472.97297297</v>
      </c>
      <c r="U1486">
        <v>7808018.0180180185</v>
      </c>
      <c r="V1486">
        <v>10127657.657657657</v>
      </c>
      <c r="W1486">
        <v>4531.5599999999995</v>
      </c>
      <c r="X1486">
        <v>4538.96</v>
      </c>
    </row>
    <row r="1487" spans="1:24">
      <c r="A1487" s="7" t="s">
        <v>2628</v>
      </c>
      <c r="B1487" s="13" t="s">
        <v>1821</v>
      </c>
      <c r="C1487">
        <v>188835117.30084658</v>
      </c>
      <c r="D1487">
        <v>190770668.17969418</v>
      </c>
      <c r="E1487">
        <v>283377360.36036032</v>
      </c>
      <c r="F1487">
        <v>73525.225225225993</v>
      </c>
      <c r="G1487">
        <v>27</v>
      </c>
      <c r="H1487">
        <v>33</v>
      </c>
      <c r="I1487">
        <v>7</v>
      </c>
      <c r="J1487">
        <v>8</v>
      </c>
      <c r="M1487">
        <v>54</v>
      </c>
      <c r="N1487">
        <v>84</v>
      </c>
      <c r="O1487">
        <v>6176676.5765765775</v>
      </c>
      <c r="P1487">
        <v>22845770.270270269</v>
      </c>
      <c r="Q1487">
        <v>39</v>
      </c>
      <c r="R1487">
        <v>162</v>
      </c>
      <c r="S1487">
        <v>66169797.297297299</v>
      </c>
      <c r="T1487">
        <v>67385299.0990991</v>
      </c>
      <c r="U1487">
        <v>10040720.720720721</v>
      </c>
      <c r="V1487">
        <v>16732162.162162162</v>
      </c>
      <c r="W1487">
        <v>4020.96</v>
      </c>
      <c r="X1487">
        <v>4151.88</v>
      </c>
    </row>
    <row r="1488" spans="1:24">
      <c r="A1488" s="7" t="s">
        <v>2629</v>
      </c>
      <c r="B1488" s="13" t="s">
        <v>2630</v>
      </c>
      <c r="C1488">
        <v>46613748.781105116</v>
      </c>
      <c r="D1488">
        <v>40795197.973085605</v>
      </c>
      <c r="E1488">
        <v>220720.720720721</v>
      </c>
      <c r="F1488">
        <v>300900.900900901</v>
      </c>
      <c r="G1488">
        <v>38</v>
      </c>
      <c r="H1488">
        <v>8</v>
      </c>
      <c r="I1488">
        <v>4</v>
      </c>
      <c r="J1488">
        <v>2</v>
      </c>
      <c r="M1488">
        <v>44</v>
      </c>
      <c r="N1488">
        <v>19</v>
      </c>
      <c r="O1488">
        <v>5777027.0270270268</v>
      </c>
      <c r="P1488">
        <v>6954054.0540540535</v>
      </c>
      <c r="Q1488">
        <v>67</v>
      </c>
      <c r="R1488">
        <v>3</v>
      </c>
      <c r="S1488">
        <v>13029364.864864863</v>
      </c>
      <c r="T1488">
        <v>12094130.630630631</v>
      </c>
      <c r="U1488">
        <v>4403063.0630630618</v>
      </c>
      <c r="V1488">
        <v>6341261.261261262</v>
      </c>
      <c r="W1488">
        <v>1468.3600000000001</v>
      </c>
      <c r="X1488">
        <v>1398.2</v>
      </c>
    </row>
    <row r="1489" spans="1:24">
      <c r="A1489" s="7" t="s">
        <v>2631</v>
      </c>
      <c r="B1489" s="13" t="s">
        <v>2632</v>
      </c>
      <c r="C1489">
        <v>36880106.59472242</v>
      </c>
      <c r="D1489">
        <v>37311960.302848168</v>
      </c>
      <c r="E1489">
        <v>221621.621621623</v>
      </c>
      <c r="F1489">
        <v>9009.0090090100002</v>
      </c>
      <c r="G1489">
        <v>308</v>
      </c>
      <c r="H1489">
        <v>77</v>
      </c>
      <c r="I1489">
        <v>6</v>
      </c>
      <c r="J1489">
        <v>3</v>
      </c>
      <c r="M1489">
        <v>533</v>
      </c>
      <c r="N1489">
        <v>117</v>
      </c>
      <c r="O1489">
        <v>3290720.72072072</v>
      </c>
      <c r="P1489">
        <v>4675675.6756756771</v>
      </c>
      <c r="Q1489">
        <v>53</v>
      </c>
      <c r="R1489">
        <v>72</v>
      </c>
      <c r="S1489">
        <v>20164500</v>
      </c>
      <c r="T1489">
        <v>16522450.45045045</v>
      </c>
      <c r="U1489">
        <v>2525225.225225226</v>
      </c>
      <c r="V1489">
        <v>4130090.0900900899</v>
      </c>
      <c r="W1489">
        <v>2142.36</v>
      </c>
      <c r="X1489">
        <v>2258.08</v>
      </c>
    </row>
    <row r="1490" spans="1:24">
      <c r="A1490" s="7" t="s">
        <v>2633</v>
      </c>
      <c r="B1490" s="13" t="s">
        <v>1446</v>
      </c>
      <c r="C1490">
        <v>73823507.652944833</v>
      </c>
      <c r="D1490">
        <v>67804199.149154708</v>
      </c>
      <c r="E1490">
        <v>68018.018018018993</v>
      </c>
      <c r="F1490">
        <v>493918.91891891899</v>
      </c>
      <c r="G1490">
        <v>51</v>
      </c>
      <c r="H1490">
        <v>25</v>
      </c>
      <c r="I1490">
        <v>3</v>
      </c>
      <c r="J1490">
        <v>3</v>
      </c>
      <c r="M1490">
        <v>66</v>
      </c>
      <c r="N1490">
        <v>33</v>
      </c>
      <c r="O1490">
        <v>25169549.54954955</v>
      </c>
      <c r="P1490">
        <v>17444636.936936937</v>
      </c>
      <c r="Q1490">
        <v>21</v>
      </c>
      <c r="R1490">
        <v>92</v>
      </c>
      <c r="S1490">
        <v>18274405.405405406</v>
      </c>
      <c r="T1490">
        <v>17185373.873873875</v>
      </c>
      <c r="U1490">
        <v>24766126.126126125</v>
      </c>
      <c r="V1490">
        <v>16850450.45045045</v>
      </c>
      <c r="W1490">
        <v>2063.3200000000002</v>
      </c>
      <c r="X1490">
        <v>2053.92</v>
      </c>
    </row>
    <row r="1491" spans="1:24">
      <c r="A1491" s="7" t="s">
        <v>2634</v>
      </c>
      <c r="B1491" s="13" t="s">
        <v>1446</v>
      </c>
      <c r="C1491">
        <v>120799273.98258111</v>
      </c>
      <c r="D1491">
        <v>114513656.11664237</v>
      </c>
      <c r="E1491">
        <v>680180.18018018198</v>
      </c>
      <c r="F1491">
        <v>844144.14414414403</v>
      </c>
      <c r="G1491">
        <v>84</v>
      </c>
      <c r="H1491">
        <v>22</v>
      </c>
      <c r="I1491">
        <v>6</v>
      </c>
      <c r="J1491">
        <v>5</v>
      </c>
      <c r="M1491">
        <v>101</v>
      </c>
      <c r="N1491">
        <v>39</v>
      </c>
      <c r="O1491">
        <v>7000090.0900900913</v>
      </c>
      <c r="P1491">
        <v>9114414.4144144151</v>
      </c>
      <c r="Q1491">
        <v>68</v>
      </c>
      <c r="R1491">
        <v>185</v>
      </c>
      <c r="S1491">
        <v>32753675.675675675</v>
      </c>
      <c r="T1491">
        <v>32740013.513513517</v>
      </c>
      <c r="U1491">
        <v>6170270.2702702712</v>
      </c>
      <c r="V1491">
        <v>7993423.4234234225</v>
      </c>
      <c r="W1491">
        <v>4000.84</v>
      </c>
      <c r="X1491">
        <v>3961.32</v>
      </c>
    </row>
    <row r="1492" spans="1:24">
      <c r="A1492" s="7" t="s">
        <v>2635</v>
      </c>
      <c r="B1492" s="13" t="s">
        <v>2400</v>
      </c>
      <c r="C1492">
        <v>153548606.98352632</v>
      </c>
      <c r="D1492">
        <v>142666782.43241704</v>
      </c>
      <c r="E1492">
        <v>243664887.38738739</v>
      </c>
      <c r="F1492">
        <v>96353671.171171188</v>
      </c>
      <c r="G1492">
        <v>21</v>
      </c>
      <c r="H1492">
        <v>44</v>
      </c>
      <c r="I1492">
        <v>6</v>
      </c>
      <c r="J1492">
        <v>9</v>
      </c>
      <c r="M1492">
        <v>136</v>
      </c>
      <c r="N1492">
        <v>157</v>
      </c>
      <c r="O1492">
        <v>11595495.495495496</v>
      </c>
      <c r="P1492">
        <v>11774031.531531531</v>
      </c>
      <c r="Q1492">
        <v>42</v>
      </c>
      <c r="R1492">
        <v>59</v>
      </c>
      <c r="S1492">
        <v>22731747.747747749</v>
      </c>
      <c r="T1492">
        <v>23650666.666666668</v>
      </c>
      <c r="U1492">
        <v>10366216.216216216</v>
      </c>
      <c r="V1492">
        <v>11204077.477477476</v>
      </c>
      <c r="W1492">
        <v>1852.24</v>
      </c>
      <c r="X1492">
        <v>1972.1599999999999</v>
      </c>
    </row>
    <row r="1493" spans="1:24">
      <c r="A1493" s="7" t="s">
        <v>2636</v>
      </c>
      <c r="B1493" s="13" t="s">
        <v>1847</v>
      </c>
      <c r="C1493">
        <v>344192697.34272182</v>
      </c>
      <c r="D1493">
        <v>361584250.7741695</v>
      </c>
      <c r="E1493">
        <v>194176384.68468466</v>
      </c>
      <c r="F1493">
        <v>548648.64864864899</v>
      </c>
      <c r="G1493">
        <v>100</v>
      </c>
      <c r="H1493">
        <v>100</v>
      </c>
      <c r="I1493">
        <v>14</v>
      </c>
      <c r="J1493">
        <v>17</v>
      </c>
      <c r="M1493">
        <v>172</v>
      </c>
      <c r="N1493">
        <v>190</v>
      </c>
      <c r="O1493">
        <v>37052612.612612605</v>
      </c>
      <c r="P1493">
        <v>50067184.684684679</v>
      </c>
      <c r="Q1493">
        <v>156</v>
      </c>
      <c r="R1493">
        <v>575</v>
      </c>
      <c r="S1493">
        <v>87434417.117117107</v>
      </c>
      <c r="T1493">
        <v>90493280.180180177</v>
      </c>
      <c r="U1493">
        <v>37109863.063063063</v>
      </c>
      <c r="V1493">
        <v>49296396.396396399</v>
      </c>
      <c r="W1493">
        <v>10305.4</v>
      </c>
      <c r="X1493">
        <v>10315.880000000001</v>
      </c>
    </row>
    <row r="1494" spans="1:24">
      <c r="A1494" s="7" t="s">
        <v>2637</v>
      </c>
      <c r="B1494" s="13" t="s">
        <v>1294</v>
      </c>
      <c r="C1494">
        <v>50773566.117484704</v>
      </c>
      <c r="D1494">
        <v>48181298.344853669</v>
      </c>
      <c r="E1494">
        <v>408558.558558558</v>
      </c>
      <c r="F1494">
        <v>126614864.86486487</v>
      </c>
      <c r="G1494">
        <v>31</v>
      </c>
      <c r="H1494">
        <v>31</v>
      </c>
      <c r="I1494">
        <v>2</v>
      </c>
      <c r="J1494">
        <v>4</v>
      </c>
      <c r="M1494">
        <v>37</v>
      </c>
      <c r="N1494">
        <v>42</v>
      </c>
      <c r="O1494">
        <v>14406936.936936935</v>
      </c>
      <c r="P1494">
        <v>4789009.0090090102</v>
      </c>
      <c r="Q1494">
        <v>55</v>
      </c>
      <c r="R1494">
        <v>36</v>
      </c>
      <c r="S1494">
        <v>17385522.522522524</v>
      </c>
      <c r="T1494">
        <v>17116882.882882882</v>
      </c>
      <c r="U1494">
        <v>2357837.8378378381</v>
      </c>
      <c r="V1494">
        <v>3325405.405405405</v>
      </c>
      <c r="W1494">
        <v>2794.88</v>
      </c>
      <c r="X1494">
        <v>2765.16</v>
      </c>
    </row>
    <row r="1495" spans="1:24">
      <c r="A1495" s="7" t="s">
        <v>2638</v>
      </c>
      <c r="B1495" s="13" t="s">
        <v>2347</v>
      </c>
      <c r="C1495">
        <v>236837385.78580618</v>
      </c>
      <c r="D1495">
        <v>238470240.54703927</v>
      </c>
      <c r="E1495">
        <v>6791441.4414414419</v>
      </c>
      <c r="F1495">
        <v>872972.97297297302</v>
      </c>
      <c r="G1495">
        <v>195</v>
      </c>
      <c r="H1495">
        <v>144</v>
      </c>
      <c r="I1495">
        <v>7</v>
      </c>
      <c r="J1495">
        <v>5</v>
      </c>
      <c r="M1495">
        <v>238</v>
      </c>
      <c r="N1495">
        <v>189</v>
      </c>
      <c r="O1495">
        <v>29225675.675675679</v>
      </c>
      <c r="P1495">
        <v>36739549.54954955</v>
      </c>
      <c r="Q1495">
        <v>78</v>
      </c>
      <c r="R1495">
        <v>137</v>
      </c>
      <c r="S1495">
        <v>76081187.387387395</v>
      </c>
      <c r="T1495">
        <v>71287845.045045048</v>
      </c>
      <c r="U1495">
        <v>31303783.783783782</v>
      </c>
      <c r="V1495">
        <v>35893153.153153151</v>
      </c>
      <c r="W1495">
        <v>13949.24</v>
      </c>
      <c r="X1495">
        <v>13489.92</v>
      </c>
    </row>
    <row r="1496" spans="1:24">
      <c r="A1496" s="7" t="s">
        <v>2639</v>
      </c>
      <c r="B1496" s="13" t="s">
        <v>2525</v>
      </c>
      <c r="C1496">
        <v>171592397.62354407</v>
      </c>
      <c r="D1496">
        <v>172359082.15073806</v>
      </c>
      <c r="E1496">
        <v>576351.35135135194</v>
      </c>
      <c r="F1496">
        <v>1003828.828828831</v>
      </c>
      <c r="G1496">
        <v>103</v>
      </c>
      <c r="H1496">
        <v>105</v>
      </c>
      <c r="I1496">
        <v>10</v>
      </c>
      <c r="J1496">
        <v>11</v>
      </c>
      <c r="K1496">
        <v>1</v>
      </c>
      <c r="M1496">
        <v>151</v>
      </c>
      <c r="N1496">
        <v>140</v>
      </c>
      <c r="O1496">
        <v>17593243.243243244</v>
      </c>
      <c r="P1496">
        <v>20548198.198198199</v>
      </c>
      <c r="Q1496">
        <v>188</v>
      </c>
      <c r="R1496">
        <v>236</v>
      </c>
      <c r="S1496">
        <v>59651058.558558561</v>
      </c>
      <c r="T1496">
        <v>57049792.792792797</v>
      </c>
      <c r="U1496">
        <v>15639279.27927928</v>
      </c>
      <c r="V1496">
        <v>18062342.342342343</v>
      </c>
      <c r="W1496">
        <v>8632.64</v>
      </c>
      <c r="X1496">
        <v>8818.48</v>
      </c>
    </row>
    <row r="1497" spans="1:24">
      <c r="A1497" s="7" t="s">
        <v>2640</v>
      </c>
      <c r="B1497" s="13" t="s">
        <v>1386</v>
      </c>
      <c r="C1497">
        <v>39800648.802150734</v>
      </c>
      <c r="D1497">
        <v>39076367.984378017</v>
      </c>
      <c r="E1497">
        <v>541441.44144144095</v>
      </c>
      <c r="F1497">
        <v>811711.71171171195</v>
      </c>
      <c r="G1497">
        <v>1</v>
      </c>
      <c r="I1497">
        <v>1</v>
      </c>
      <c r="J1497">
        <v>1</v>
      </c>
      <c r="M1497">
        <v>14</v>
      </c>
      <c r="N1497">
        <v>23</v>
      </c>
      <c r="O1497">
        <v>9169369.369369369</v>
      </c>
      <c r="P1497">
        <v>7817882.8828828828</v>
      </c>
      <c r="R1497">
        <v>27</v>
      </c>
      <c r="S1497">
        <v>23300427.92792793</v>
      </c>
      <c r="T1497">
        <v>23928792.792792793</v>
      </c>
      <c r="U1497">
        <v>9541711.7117117122</v>
      </c>
      <c r="V1497">
        <v>9200450.4504504502</v>
      </c>
      <c r="W1497">
        <v>743.56</v>
      </c>
      <c r="X1497">
        <v>756.84</v>
      </c>
    </row>
    <row r="1498" spans="1:24">
      <c r="A1498" s="7" t="s">
        <v>2641</v>
      </c>
      <c r="B1498" s="13" t="s">
        <v>1386</v>
      </c>
      <c r="C1498">
        <v>69650454.51180701</v>
      </c>
      <c r="D1498">
        <v>67940639.998944223</v>
      </c>
      <c r="E1498">
        <v>900.900900901</v>
      </c>
      <c r="F1498">
        <v>26126.126126127001</v>
      </c>
      <c r="G1498">
        <v>2</v>
      </c>
      <c r="H1498">
        <v>7</v>
      </c>
      <c r="I1498">
        <v>3</v>
      </c>
      <c r="J1498">
        <v>8</v>
      </c>
      <c r="M1498">
        <v>20</v>
      </c>
      <c r="N1498">
        <v>39</v>
      </c>
      <c r="O1498">
        <v>6486486.486486488</v>
      </c>
      <c r="P1498">
        <v>9540090.0900900904</v>
      </c>
      <c r="Q1498">
        <v>10</v>
      </c>
      <c r="R1498">
        <v>79</v>
      </c>
      <c r="S1498">
        <v>31778707.207207207</v>
      </c>
      <c r="T1498">
        <v>30982283.783783786</v>
      </c>
      <c r="U1498">
        <v>7673043.2432432426</v>
      </c>
      <c r="V1498">
        <v>7135475.6756756743</v>
      </c>
      <c r="W1498">
        <v>1408.32</v>
      </c>
      <c r="X1498">
        <v>1493.72</v>
      </c>
    </row>
    <row r="1499" spans="1:24">
      <c r="A1499" s="7" t="s">
        <v>2642</v>
      </c>
      <c r="B1499" s="13" t="s">
        <v>2529</v>
      </c>
      <c r="C1499">
        <v>1422412671.9896014</v>
      </c>
      <c r="D1499">
        <v>1355000658.7775424</v>
      </c>
      <c r="E1499">
        <v>1260135.1351351391</v>
      </c>
      <c r="F1499">
        <v>429279.27927928499</v>
      </c>
      <c r="G1499">
        <v>179</v>
      </c>
      <c r="H1499">
        <v>188</v>
      </c>
      <c r="I1499">
        <v>23</v>
      </c>
      <c r="J1499">
        <v>23</v>
      </c>
      <c r="K1499">
        <v>14</v>
      </c>
      <c r="M1499">
        <v>410</v>
      </c>
      <c r="N1499">
        <v>547</v>
      </c>
      <c r="O1499">
        <v>35052882.882882886</v>
      </c>
      <c r="P1499">
        <v>112341801.8018018</v>
      </c>
      <c r="Q1499">
        <v>296</v>
      </c>
      <c r="R1499">
        <v>870</v>
      </c>
      <c r="S1499">
        <v>363086669.36936939</v>
      </c>
      <c r="T1499">
        <v>361532845.04504502</v>
      </c>
      <c r="U1499">
        <v>33768288.288288288</v>
      </c>
      <c r="V1499">
        <v>65716036.036036037</v>
      </c>
      <c r="W1499">
        <v>33984.559999999998</v>
      </c>
      <c r="X1499">
        <v>34034.080000000002</v>
      </c>
    </row>
    <row r="1500" spans="1:24">
      <c r="A1500" s="7" t="s">
        <v>2643</v>
      </c>
      <c r="B1500" s="13" t="s">
        <v>2644</v>
      </c>
      <c r="C1500">
        <v>551623548.94442999</v>
      </c>
      <c r="D1500">
        <v>564678864.16049862</v>
      </c>
      <c r="E1500">
        <v>7186486.4864864899</v>
      </c>
      <c r="F1500">
        <v>2480068.4684684779</v>
      </c>
      <c r="G1500">
        <v>1030</v>
      </c>
      <c r="H1500">
        <v>655</v>
      </c>
      <c r="I1500">
        <v>15</v>
      </c>
      <c r="J1500">
        <v>33</v>
      </c>
      <c r="K1500">
        <v>7</v>
      </c>
      <c r="M1500">
        <v>1161</v>
      </c>
      <c r="N1500">
        <v>1101</v>
      </c>
      <c r="O1500">
        <v>35242612.612612613</v>
      </c>
      <c r="P1500">
        <v>41211780.180180177</v>
      </c>
      <c r="Q1500">
        <v>516</v>
      </c>
      <c r="R1500">
        <v>1141</v>
      </c>
      <c r="S1500">
        <v>152477588.2882883</v>
      </c>
      <c r="T1500">
        <v>160679926.12612614</v>
      </c>
      <c r="U1500">
        <v>32484144.144144148</v>
      </c>
      <c r="V1500">
        <v>40745135.135135129</v>
      </c>
      <c r="W1500">
        <v>22950.48</v>
      </c>
      <c r="X1500">
        <v>23017.52</v>
      </c>
    </row>
    <row r="1501" spans="1:24">
      <c r="A1501" s="7" t="s">
        <v>2645</v>
      </c>
      <c r="B1501" s="13" t="s">
        <v>715</v>
      </c>
      <c r="C1501">
        <v>57871520.331797056</v>
      </c>
      <c r="D1501">
        <v>55929489.492468223</v>
      </c>
      <c r="E1501">
        <v>5405.4054054059998</v>
      </c>
      <c r="F1501">
        <v>9466.6666666670008</v>
      </c>
      <c r="G1501">
        <v>12</v>
      </c>
      <c r="H1501">
        <v>21</v>
      </c>
      <c r="I1501">
        <v>3</v>
      </c>
      <c r="J1501">
        <v>3</v>
      </c>
      <c r="K1501">
        <v>4</v>
      </c>
      <c r="M1501">
        <v>40</v>
      </c>
      <c r="N1501">
        <v>40</v>
      </c>
      <c r="O1501">
        <v>5500900.9009009004</v>
      </c>
      <c r="P1501">
        <v>4817882.8828828819</v>
      </c>
      <c r="Q1501">
        <v>29</v>
      </c>
      <c r="R1501">
        <v>19</v>
      </c>
      <c r="S1501">
        <v>11089581.081081081</v>
      </c>
      <c r="T1501">
        <v>9691243.2432432435</v>
      </c>
      <c r="U1501">
        <v>4261351.3513513515</v>
      </c>
      <c r="V1501">
        <v>4327297.297297297</v>
      </c>
      <c r="W1501">
        <v>814.92000000000007</v>
      </c>
      <c r="X1501">
        <v>782.36</v>
      </c>
    </row>
    <row r="1502" spans="1:24">
      <c r="A1502" s="7" t="s">
        <v>2646</v>
      </c>
      <c r="B1502" s="13" t="s">
        <v>715</v>
      </c>
      <c r="C1502">
        <v>22703690.401751786</v>
      </c>
      <c r="D1502">
        <v>22830888.982400868</v>
      </c>
      <c r="F1502">
        <v>9009.0090090089998</v>
      </c>
      <c r="G1502">
        <v>6</v>
      </c>
      <c r="H1502">
        <v>3</v>
      </c>
      <c r="I1502">
        <v>0</v>
      </c>
      <c r="J1502">
        <v>0</v>
      </c>
      <c r="M1502">
        <v>13</v>
      </c>
      <c r="N1502">
        <v>7</v>
      </c>
      <c r="O1502">
        <v>9909.9099099100004</v>
      </c>
      <c r="P1502">
        <v>146846.84684684698</v>
      </c>
      <c r="R1502">
        <v>5</v>
      </c>
      <c r="S1502">
        <v>1758878.378378378</v>
      </c>
      <c r="T1502">
        <v>2374414.4144144142</v>
      </c>
      <c r="U1502">
        <v>810.81081081100001</v>
      </c>
      <c r="V1502">
        <v>290090.09009009</v>
      </c>
      <c r="W1502">
        <v>402.88</v>
      </c>
      <c r="X1502">
        <v>408.88</v>
      </c>
    </row>
    <row r="1503" spans="1:24">
      <c r="A1503" s="7" t="s">
        <v>2647</v>
      </c>
      <c r="B1503" s="13" t="s">
        <v>715</v>
      </c>
      <c r="C1503">
        <v>65732711.591090456</v>
      </c>
      <c r="D1503">
        <v>60761340.656662643</v>
      </c>
      <c r="E1503">
        <v>9009.0090090100002</v>
      </c>
      <c r="F1503">
        <v>21621.621621622999</v>
      </c>
      <c r="G1503">
        <v>21</v>
      </c>
      <c r="H1503">
        <v>18</v>
      </c>
      <c r="I1503">
        <v>0</v>
      </c>
      <c r="J1503">
        <v>2</v>
      </c>
      <c r="M1503">
        <v>31</v>
      </c>
      <c r="N1503">
        <v>33</v>
      </c>
      <c r="O1503">
        <v>6036936.9369369373</v>
      </c>
      <c r="P1503">
        <v>6473873.8738738736</v>
      </c>
      <c r="Q1503">
        <v>4</v>
      </c>
      <c r="R1503">
        <v>12</v>
      </c>
      <c r="S1503">
        <v>13452572.072072074</v>
      </c>
      <c r="T1503">
        <v>13326698.198198197</v>
      </c>
      <c r="U1503">
        <v>4562072.072072072</v>
      </c>
      <c r="V1503">
        <v>4225855.8558558561</v>
      </c>
      <c r="W1503">
        <v>962.4</v>
      </c>
      <c r="X1503">
        <v>902.04</v>
      </c>
    </row>
    <row r="1504" spans="1:24">
      <c r="A1504" s="7" t="s">
        <v>2648</v>
      </c>
      <c r="B1504" s="13" t="s">
        <v>680</v>
      </c>
      <c r="C1504">
        <v>528851683.68766344</v>
      </c>
      <c r="D1504">
        <v>525537858.6793496</v>
      </c>
      <c r="E1504">
        <v>8051462196.3963966</v>
      </c>
      <c r="F1504">
        <v>3932642251.3513513</v>
      </c>
      <c r="G1504">
        <v>83</v>
      </c>
      <c r="H1504">
        <v>82</v>
      </c>
      <c r="I1504">
        <v>9</v>
      </c>
      <c r="J1504">
        <v>18</v>
      </c>
      <c r="K1504">
        <v>5</v>
      </c>
      <c r="M1504">
        <v>188</v>
      </c>
      <c r="N1504">
        <v>163</v>
      </c>
      <c r="O1504">
        <v>72692072.072072074</v>
      </c>
      <c r="P1504">
        <v>78254774.774774775</v>
      </c>
      <c r="Q1504">
        <v>163</v>
      </c>
      <c r="R1504">
        <v>227</v>
      </c>
      <c r="S1504">
        <v>136916761.26126128</v>
      </c>
      <c r="T1504">
        <v>138172272.97297299</v>
      </c>
      <c r="U1504">
        <v>31078828.82882883</v>
      </c>
      <c r="V1504">
        <v>40014684.684684686</v>
      </c>
      <c r="W1504">
        <v>12444.720000000001</v>
      </c>
      <c r="X1504">
        <v>12858.36</v>
      </c>
    </row>
    <row r="1505" spans="1:24">
      <c r="A1505" s="7" t="s">
        <v>2649</v>
      </c>
      <c r="B1505" s="13" t="s">
        <v>1800</v>
      </c>
      <c r="C1505">
        <v>25381979.589617912</v>
      </c>
      <c r="D1505">
        <v>24963893.760198344</v>
      </c>
      <c r="E1505">
        <v>12002702.702702705</v>
      </c>
      <c r="F1505">
        <v>12612.612612613</v>
      </c>
      <c r="G1505">
        <v>8</v>
      </c>
      <c r="H1505">
        <v>6</v>
      </c>
      <c r="I1505">
        <v>0</v>
      </c>
      <c r="J1505">
        <v>0</v>
      </c>
      <c r="M1505">
        <v>9</v>
      </c>
      <c r="N1505">
        <v>9</v>
      </c>
      <c r="O1505">
        <v>272972.97297297302</v>
      </c>
      <c r="P1505">
        <v>19081981.981981982</v>
      </c>
      <c r="R1505">
        <v>20</v>
      </c>
      <c r="S1505">
        <v>5778594.5945945941</v>
      </c>
      <c r="T1505">
        <v>5685509.0090090092</v>
      </c>
      <c r="U1505">
        <v>339549.54954954999</v>
      </c>
      <c r="V1505">
        <v>43252612.612612613</v>
      </c>
      <c r="W1505">
        <v>876.2</v>
      </c>
      <c r="X1505">
        <v>803.28</v>
      </c>
    </row>
    <row r="1506" spans="1:24">
      <c r="A1506" s="7" t="s">
        <v>2650</v>
      </c>
      <c r="B1506" s="13" t="s">
        <v>2651</v>
      </c>
      <c r="C1506">
        <v>393271544.59945595</v>
      </c>
      <c r="D1506">
        <v>350943304.17432141</v>
      </c>
      <c r="E1506">
        <v>9936936.9369369354</v>
      </c>
      <c r="F1506">
        <v>2870720.7207207219</v>
      </c>
      <c r="G1506">
        <v>159</v>
      </c>
      <c r="H1506">
        <v>200</v>
      </c>
      <c r="I1506">
        <v>10</v>
      </c>
      <c r="J1506">
        <v>12</v>
      </c>
      <c r="K1506">
        <v>2</v>
      </c>
      <c r="M1506">
        <v>201</v>
      </c>
      <c r="N1506">
        <v>249</v>
      </c>
      <c r="O1506">
        <v>82931531.531531543</v>
      </c>
      <c r="P1506">
        <v>25647387.387387384</v>
      </c>
      <c r="Q1506">
        <v>510</v>
      </c>
      <c r="R1506">
        <v>344</v>
      </c>
      <c r="S1506">
        <v>123460894.5945946</v>
      </c>
      <c r="T1506">
        <v>130113072.07207207</v>
      </c>
      <c r="U1506">
        <v>14682342.342342343</v>
      </c>
      <c r="V1506">
        <v>38655675.675675675</v>
      </c>
      <c r="W1506">
        <v>15480.36</v>
      </c>
      <c r="X1506">
        <v>15097.2</v>
      </c>
    </row>
    <row r="1507" spans="1:24">
      <c r="A1507" s="7" t="s">
        <v>2652</v>
      </c>
      <c r="B1507" s="13" t="s">
        <v>1008</v>
      </c>
      <c r="C1507">
        <v>381809424.53942472</v>
      </c>
      <c r="D1507">
        <v>372705693.96249437</v>
      </c>
      <c r="E1507">
        <v>2802927.927927928</v>
      </c>
      <c r="F1507">
        <v>1475225.2252252239</v>
      </c>
      <c r="G1507">
        <v>137</v>
      </c>
      <c r="H1507">
        <v>224</v>
      </c>
      <c r="I1507">
        <v>12</v>
      </c>
      <c r="J1507">
        <v>15</v>
      </c>
      <c r="M1507">
        <v>187</v>
      </c>
      <c r="N1507">
        <v>318</v>
      </c>
      <c r="O1507">
        <v>11869369.369369369</v>
      </c>
      <c r="P1507">
        <v>30094774.774774779</v>
      </c>
      <c r="Q1507">
        <v>85</v>
      </c>
      <c r="R1507">
        <v>299</v>
      </c>
      <c r="S1507">
        <v>124086810.81081082</v>
      </c>
      <c r="T1507">
        <v>129594094.5945946</v>
      </c>
      <c r="U1507">
        <v>8248648.6486486495</v>
      </c>
      <c r="V1507">
        <v>25859819.819819823</v>
      </c>
      <c r="W1507">
        <v>15604.68</v>
      </c>
      <c r="X1507">
        <v>15814.96</v>
      </c>
    </row>
    <row r="1508" spans="1:24">
      <c r="A1508" s="7" t="s">
        <v>2653</v>
      </c>
      <c r="B1508" s="13" t="s">
        <v>2654</v>
      </c>
      <c r="C1508">
        <v>400780964.85232532</v>
      </c>
      <c r="D1508">
        <v>358044648.84491819</v>
      </c>
      <c r="E1508">
        <v>280855.855855859</v>
      </c>
      <c r="F1508">
        <v>323873.87387387699</v>
      </c>
      <c r="G1508">
        <v>212</v>
      </c>
      <c r="H1508">
        <v>101</v>
      </c>
      <c r="I1508">
        <v>11</v>
      </c>
      <c r="J1508">
        <v>9</v>
      </c>
      <c r="M1508">
        <v>279</v>
      </c>
      <c r="N1508">
        <v>222</v>
      </c>
      <c r="O1508">
        <v>58249459.459459469</v>
      </c>
      <c r="P1508">
        <v>96140540.540540546</v>
      </c>
      <c r="Q1508">
        <v>240</v>
      </c>
      <c r="R1508">
        <v>150</v>
      </c>
      <c r="S1508">
        <v>95740720.720720723</v>
      </c>
      <c r="T1508">
        <v>97945815.315315306</v>
      </c>
      <c r="U1508">
        <v>61317837.83783783</v>
      </c>
      <c r="V1508">
        <v>75654324.324324325</v>
      </c>
      <c r="W1508">
        <v>12445.16</v>
      </c>
      <c r="X1508">
        <v>12550.52</v>
      </c>
    </row>
    <row r="1509" spans="1:24">
      <c r="A1509" s="7" t="s">
        <v>2655</v>
      </c>
      <c r="B1509" s="13" t="s">
        <v>2656</v>
      </c>
      <c r="C1509">
        <v>321230824.4470675</v>
      </c>
      <c r="D1509">
        <v>313965771.20934743</v>
      </c>
      <c r="E1509">
        <v>1482432.4324324329</v>
      </c>
      <c r="F1509">
        <v>1109459.4594594629</v>
      </c>
      <c r="G1509">
        <v>122</v>
      </c>
      <c r="H1509">
        <v>150</v>
      </c>
      <c r="I1509">
        <v>13</v>
      </c>
      <c r="J1509">
        <v>21</v>
      </c>
      <c r="M1509">
        <v>196</v>
      </c>
      <c r="N1509">
        <v>298</v>
      </c>
      <c r="O1509">
        <v>238605765.76576576</v>
      </c>
      <c r="P1509">
        <v>180902702.7027027</v>
      </c>
      <c r="Q1509">
        <v>147</v>
      </c>
      <c r="R1509">
        <v>593</v>
      </c>
      <c r="S1509">
        <v>106930275.67567568</v>
      </c>
      <c r="T1509">
        <v>110515257.65765765</v>
      </c>
      <c r="U1509">
        <v>228023488.28828827</v>
      </c>
      <c r="V1509">
        <v>177040605.40540543</v>
      </c>
      <c r="W1509">
        <v>17124.28</v>
      </c>
      <c r="X1509">
        <v>17079.32</v>
      </c>
    </row>
    <row r="1510" spans="1:24">
      <c r="A1510" s="7" t="s">
        <v>2657</v>
      </c>
      <c r="B1510" s="13" t="s">
        <v>2658</v>
      </c>
      <c r="C1510">
        <v>876274992.56519353</v>
      </c>
      <c r="D1510">
        <v>875869096.33379316</v>
      </c>
      <c r="E1510">
        <v>217970813.51351354</v>
      </c>
      <c r="F1510">
        <v>294033529.72972977</v>
      </c>
      <c r="G1510">
        <v>558</v>
      </c>
      <c r="H1510">
        <v>413</v>
      </c>
      <c r="I1510">
        <v>23</v>
      </c>
      <c r="J1510">
        <v>35</v>
      </c>
      <c r="K1510">
        <v>2</v>
      </c>
      <c r="M1510">
        <v>1212</v>
      </c>
      <c r="N1510">
        <v>770</v>
      </c>
      <c r="O1510">
        <v>56571711.71171172</v>
      </c>
      <c r="P1510">
        <v>68892252.252252251</v>
      </c>
      <c r="Q1510">
        <v>700</v>
      </c>
      <c r="R1510">
        <v>500</v>
      </c>
      <c r="S1510">
        <v>244839426.12612611</v>
      </c>
      <c r="T1510">
        <v>244569867.56756753</v>
      </c>
      <c r="U1510">
        <v>59120538.738738745</v>
      </c>
      <c r="V1510">
        <v>66711394.59459459</v>
      </c>
      <c r="W1510">
        <v>32701.200000000001</v>
      </c>
      <c r="X1510">
        <v>32579.32</v>
      </c>
    </row>
    <row r="1511" spans="1:24">
      <c r="A1511" s="7" t="s">
        <v>2659</v>
      </c>
      <c r="B1511" s="13" t="s">
        <v>2660</v>
      </c>
      <c r="C1511">
        <v>1910793797.4369016</v>
      </c>
      <c r="D1511">
        <v>1846533225.1082373</v>
      </c>
      <c r="E1511">
        <v>2241441.441441447</v>
      </c>
      <c r="F1511">
        <v>1515090.0900900951</v>
      </c>
      <c r="G1511">
        <v>254</v>
      </c>
      <c r="H1511">
        <v>270</v>
      </c>
      <c r="I1511">
        <v>35</v>
      </c>
      <c r="J1511">
        <v>21</v>
      </c>
      <c r="K1511">
        <v>2</v>
      </c>
      <c r="M1511">
        <v>444</v>
      </c>
      <c r="N1511">
        <v>465</v>
      </c>
      <c r="O1511">
        <v>62082972.972972974</v>
      </c>
      <c r="P1511">
        <v>71690990.990990996</v>
      </c>
      <c r="Q1511">
        <v>403</v>
      </c>
      <c r="R1511">
        <v>631</v>
      </c>
      <c r="S1511">
        <v>448942788.28828835</v>
      </c>
      <c r="T1511">
        <v>452496146.84684682</v>
      </c>
      <c r="U1511">
        <v>50148569.369369373</v>
      </c>
      <c r="V1511">
        <v>161613834.23423421</v>
      </c>
      <c r="W1511">
        <v>46372</v>
      </c>
      <c r="X1511">
        <v>45612.240000000005</v>
      </c>
    </row>
    <row r="1512" spans="1:24">
      <c r="A1512" s="7" t="s">
        <v>2661</v>
      </c>
      <c r="B1512" s="13" t="s">
        <v>1810</v>
      </c>
      <c r="C1512">
        <v>362350705.30422497</v>
      </c>
      <c r="D1512">
        <v>372421257.07428575</v>
      </c>
      <c r="E1512">
        <v>742342.342342344</v>
      </c>
      <c r="F1512">
        <v>100000</v>
      </c>
      <c r="G1512">
        <v>184</v>
      </c>
      <c r="H1512">
        <v>158</v>
      </c>
      <c r="I1512">
        <v>8</v>
      </c>
      <c r="J1512">
        <v>8</v>
      </c>
      <c r="K1512">
        <v>1</v>
      </c>
      <c r="M1512">
        <v>411</v>
      </c>
      <c r="N1512">
        <v>264</v>
      </c>
      <c r="O1512">
        <v>55175855.855855852</v>
      </c>
      <c r="P1512">
        <v>55667747.747747749</v>
      </c>
      <c r="Q1512">
        <v>463</v>
      </c>
      <c r="R1512">
        <v>160</v>
      </c>
      <c r="S1512">
        <v>98992572.072072074</v>
      </c>
      <c r="T1512">
        <v>104508122.52252252</v>
      </c>
      <c r="U1512">
        <v>23668198.198198199</v>
      </c>
      <c r="V1512">
        <v>31877340.540540539</v>
      </c>
      <c r="W1512">
        <v>16742.72</v>
      </c>
      <c r="X1512">
        <v>16501.560000000001</v>
      </c>
    </row>
    <row r="1513" spans="1:24">
      <c r="A1513" s="7" t="s">
        <v>2662</v>
      </c>
      <c r="B1513" s="13" t="s">
        <v>2314</v>
      </c>
      <c r="C1513">
        <v>1583359371.3915615</v>
      </c>
      <c r="D1513">
        <v>1732800604.60888</v>
      </c>
      <c r="E1513">
        <v>11713963.963963969</v>
      </c>
      <c r="F1513">
        <v>123593243.24324325</v>
      </c>
      <c r="G1513">
        <v>146</v>
      </c>
      <c r="H1513">
        <v>219</v>
      </c>
      <c r="I1513">
        <v>12</v>
      </c>
      <c r="J1513">
        <v>15</v>
      </c>
      <c r="K1513">
        <v>21</v>
      </c>
      <c r="M1513">
        <v>397</v>
      </c>
      <c r="N1513">
        <v>430</v>
      </c>
      <c r="O1513">
        <v>1550677585.5855856</v>
      </c>
      <c r="P1513">
        <v>212698144.14414415</v>
      </c>
      <c r="Q1513">
        <v>226</v>
      </c>
      <c r="R1513">
        <v>290</v>
      </c>
      <c r="S1513">
        <v>198266265.76576576</v>
      </c>
      <c r="T1513">
        <v>580585903.6036036</v>
      </c>
      <c r="U1513">
        <v>1545556266.6666665</v>
      </c>
      <c r="V1513">
        <v>268107387.38738737</v>
      </c>
      <c r="W1513">
        <v>29466.28</v>
      </c>
      <c r="X1513">
        <v>31342.080000000002</v>
      </c>
    </row>
    <row r="1514" spans="1:24">
      <c r="A1514" s="7" t="s">
        <v>2663</v>
      </c>
      <c r="B1514" s="13" t="s">
        <v>2314</v>
      </c>
      <c r="C1514">
        <v>502426535.34807748</v>
      </c>
      <c r="D1514">
        <v>472168897.26652694</v>
      </c>
      <c r="E1514">
        <v>31531.531531532</v>
      </c>
      <c r="F1514">
        <v>44144.144144145997</v>
      </c>
      <c r="G1514">
        <v>38</v>
      </c>
      <c r="H1514">
        <v>55</v>
      </c>
      <c r="I1514">
        <v>3</v>
      </c>
      <c r="J1514">
        <v>2</v>
      </c>
      <c r="M1514">
        <v>94</v>
      </c>
      <c r="N1514">
        <v>120</v>
      </c>
      <c r="O1514">
        <v>10550900.9009009</v>
      </c>
      <c r="P1514">
        <v>17166576.576576576</v>
      </c>
      <c r="Q1514">
        <v>110</v>
      </c>
      <c r="R1514">
        <v>66</v>
      </c>
      <c r="S1514">
        <v>101213698.1981982</v>
      </c>
      <c r="T1514">
        <v>95485049.54954955</v>
      </c>
      <c r="U1514">
        <v>11581567.567567568</v>
      </c>
      <c r="V1514">
        <v>8023513.5135135129</v>
      </c>
      <c r="W1514">
        <v>8968.68</v>
      </c>
      <c r="X1514">
        <v>9281.32</v>
      </c>
    </row>
    <row r="1515" spans="1:24">
      <c r="A1515" s="7" t="s">
        <v>2664</v>
      </c>
      <c r="B1515" s="13" t="s">
        <v>1945</v>
      </c>
      <c r="C1515">
        <v>650968920.28280032</v>
      </c>
      <c r="D1515">
        <v>642062997.38489592</v>
      </c>
      <c r="E1515">
        <v>3331799.099099102</v>
      </c>
      <c r="F1515">
        <v>571396.39639640099</v>
      </c>
      <c r="G1515">
        <v>207</v>
      </c>
      <c r="H1515">
        <v>207</v>
      </c>
      <c r="I1515">
        <v>15</v>
      </c>
      <c r="J1515">
        <v>19</v>
      </c>
      <c r="M1515">
        <v>459</v>
      </c>
      <c r="N1515">
        <v>285</v>
      </c>
      <c r="O1515">
        <v>74180357.657657653</v>
      </c>
      <c r="P1515">
        <v>58576756.756756753</v>
      </c>
      <c r="Q1515">
        <v>665</v>
      </c>
      <c r="R1515">
        <v>691</v>
      </c>
      <c r="S1515">
        <v>231160427.92792794</v>
      </c>
      <c r="T1515">
        <v>225945202.7027027</v>
      </c>
      <c r="U1515">
        <v>50184414.414414421</v>
      </c>
      <c r="V1515">
        <v>53221351.351351351</v>
      </c>
      <c r="W1515">
        <v>20726.16</v>
      </c>
      <c r="X1515">
        <v>20113.28</v>
      </c>
    </row>
    <row r="1516" spans="1:24">
      <c r="A1516" s="7" t="s">
        <v>2665</v>
      </c>
      <c r="B1516" s="13" t="s">
        <v>1006</v>
      </c>
      <c r="C1516">
        <v>611675178.25205576</v>
      </c>
      <c r="D1516">
        <v>603378869.32051373</v>
      </c>
      <c r="E1516">
        <v>1001351.351351356</v>
      </c>
      <c r="F1516">
        <v>901126.12612613</v>
      </c>
      <c r="G1516">
        <v>76</v>
      </c>
      <c r="H1516">
        <v>119</v>
      </c>
      <c r="I1516">
        <v>12</v>
      </c>
      <c r="J1516">
        <v>23</v>
      </c>
      <c r="M1516">
        <v>101</v>
      </c>
      <c r="N1516">
        <v>161</v>
      </c>
      <c r="O1516">
        <v>21646846.846846849</v>
      </c>
      <c r="P1516">
        <v>26103423.423423428</v>
      </c>
      <c r="Q1516">
        <v>171</v>
      </c>
      <c r="R1516">
        <v>176</v>
      </c>
      <c r="S1516">
        <v>156141191.8918919</v>
      </c>
      <c r="T1516">
        <v>155210324.32432431</v>
      </c>
      <c r="U1516">
        <v>18695855.855855856</v>
      </c>
      <c r="V1516">
        <v>23942792.79279279</v>
      </c>
      <c r="W1516">
        <v>14138.44</v>
      </c>
      <c r="X1516">
        <v>13914.56</v>
      </c>
    </row>
    <row r="1517" spans="1:24">
      <c r="A1517" s="7" t="s">
        <v>2666</v>
      </c>
      <c r="B1517" s="13" t="s">
        <v>2667</v>
      </c>
      <c r="C1517">
        <v>217164522.55932501</v>
      </c>
      <c r="D1517">
        <v>227418868.26649252</v>
      </c>
      <c r="E1517">
        <v>23312612.612612616</v>
      </c>
      <c r="F1517">
        <v>198873.873873873</v>
      </c>
      <c r="G1517">
        <v>61</v>
      </c>
      <c r="H1517">
        <v>51</v>
      </c>
      <c r="I1517">
        <v>8</v>
      </c>
      <c r="J1517">
        <v>4</v>
      </c>
      <c r="M1517">
        <v>88</v>
      </c>
      <c r="N1517">
        <v>69</v>
      </c>
      <c r="O1517">
        <v>18097927.92792793</v>
      </c>
      <c r="P1517">
        <v>21197657.657657657</v>
      </c>
      <c r="Q1517">
        <v>4</v>
      </c>
      <c r="R1517">
        <v>112</v>
      </c>
      <c r="S1517">
        <v>60389225.225225225</v>
      </c>
      <c r="T1517">
        <v>62479454.954954945</v>
      </c>
      <c r="U1517">
        <v>16825135.135135137</v>
      </c>
      <c r="V1517">
        <v>14340900.900900899</v>
      </c>
      <c r="W1517">
        <v>7233.48</v>
      </c>
      <c r="X1517">
        <v>7268.88</v>
      </c>
    </row>
    <row r="1518" spans="1:24">
      <c r="A1518" s="7" t="s">
        <v>2668</v>
      </c>
      <c r="B1518" s="13" t="s">
        <v>1810</v>
      </c>
      <c r="C1518">
        <v>537366190.53188074</v>
      </c>
      <c r="D1518">
        <v>543957604.51123452</v>
      </c>
      <c r="E1518">
        <v>5302252.2522522546</v>
      </c>
      <c r="F1518">
        <v>1356306.3063063079</v>
      </c>
      <c r="G1518">
        <v>270</v>
      </c>
      <c r="H1518">
        <v>228</v>
      </c>
      <c r="I1518">
        <v>10</v>
      </c>
      <c r="J1518">
        <v>21</v>
      </c>
      <c r="K1518">
        <v>2</v>
      </c>
      <c r="M1518">
        <v>407</v>
      </c>
      <c r="N1518">
        <v>377</v>
      </c>
      <c r="O1518">
        <v>85241351.351351351</v>
      </c>
      <c r="P1518">
        <v>47313423.423423424</v>
      </c>
      <c r="Q1518">
        <v>505</v>
      </c>
      <c r="R1518">
        <v>335</v>
      </c>
      <c r="S1518">
        <v>144564624.32432431</v>
      </c>
      <c r="T1518">
        <v>151049050.45045045</v>
      </c>
      <c r="U1518">
        <v>25598108.108108107</v>
      </c>
      <c r="V1518">
        <v>37124864.864864863</v>
      </c>
      <c r="W1518">
        <v>20553.72</v>
      </c>
      <c r="X1518">
        <v>20046.16</v>
      </c>
    </row>
    <row r="1519" spans="1:24">
      <c r="A1519" s="7" t="s">
        <v>2669</v>
      </c>
      <c r="B1519" s="13" t="s">
        <v>1475</v>
      </c>
      <c r="C1519">
        <v>231552326.2962971</v>
      </c>
      <c r="D1519">
        <v>239357414.21468693</v>
      </c>
      <c r="E1519">
        <v>4575990.0900900913</v>
      </c>
      <c r="F1519">
        <v>5280988.2882882915</v>
      </c>
      <c r="G1519">
        <v>60</v>
      </c>
      <c r="H1519">
        <v>55</v>
      </c>
      <c r="I1519">
        <v>1</v>
      </c>
      <c r="J1519">
        <v>4</v>
      </c>
      <c r="K1519">
        <v>1</v>
      </c>
      <c r="M1519">
        <v>79</v>
      </c>
      <c r="N1519">
        <v>69</v>
      </c>
      <c r="O1519">
        <v>32802654.054054052</v>
      </c>
      <c r="P1519">
        <v>60671621.621621624</v>
      </c>
      <c r="Q1519">
        <v>17</v>
      </c>
      <c r="R1519">
        <v>230</v>
      </c>
      <c r="S1519">
        <v>57669567.567567572</v>
      </c>
      <c r="T1519">
        <v>58008500</v>
      </c>
      <c r="U1519">
        <v>24553243.24324324</v>
      </c>
      <c r="V1519">
        <v>33469279.27927928</v>
      </c>
      <c r="W1519">
        <v>7940.32</v>
      </c>
      <c r="X1519">
        <v>8158</v>
      </c>
    </row>
    <row r="1520" spans="1:24">
      <c r="A1520" s="7" t="s">
        <v>2670</v>
      </c>
      <c r="B1520" s="13" t="s">
        <v>1887</v>
      </c>
      <c r="C1520">
        <v>2865548090.3874283</v>
      </c>
      <c r="D1520">
        <v>2674250765.5700402</v>
      </c>
      <c r="E1520">
        <v>1365271527.927928</v>
      </c>
      <c r="F1520">
        <v>16877389.189189218</v>
      </c>
      <c r="G1520">
        <v>714</v>
      </c>
      <c r="H1520">
        <v>620</v>
      </c>
      <c r="I1520">
        <v>50</v>
      </c>
      <c r="J1520">
        <v>50</v>
      </c>
      <c r="K1520">
        <v>19</v>
      </c>
      <c r="M1520">
        <v>2602</v>
      </c>
      <c r="N1520">
        <v>1002</v>
      </c>
      <c r="O1520">
        <v>179707657.65765765</v>
      </c>
      <c r="P1520">
        <v>246338740.54054055</v>
      </c>
      <c r="Q1520">
        <v>239</v>
      </c>
      <c r="R1520">
        <v>1210</v>
      </c>
      <c r="S1520">
        <v>405466083.78378373</v>
      </c>
      <c r="T1520">
        <v>402537034.23423421</v>
      </c>
      <c r="U1520">
        <v>164633016.21621621</v>
      </c>
      <c r="V1520">
        <v>188534998.1981982</v>
      </c>
      <c r="W1520">
        <v>48590.76</v>
      </c>
      <c r="X1520">
        <v>49874.92</v>
      </c>
    </row>
    <row r="1521" spans="1:24">
      <c r="A1521" s="7" t="s">
        <v>2671</v>
      </c>
      <c r="B1521" s="13" t="s">
        <v>1286</v>
      </c>
      <c r="C1521">
        <v>822619430.06753612</v>
      </c>
      <c r="D1521">
        <v>799307955.92242372</v>
      </c>
      <c r="E1521">
        <v>6800225.2252252307</v>
      </c>
      <c r="F1521">
        <v>3191891.8918918939</v>
      </c>
      <c r="G1521">
        <v>194</v>
      </c>
      <c r="H1521">
        <v>150</v>
      </c>
      <c r="I1521">
        <v>17</v>
      </c>
      <c r="J1521">
        <v>32</v>
      </c>
      <c r="K1521">
        <v>1</v>
      </c>
      <c r="M1521">
        <v>315</v>
      </c>
      <c r="N1521">
        <v>246</v>
      </c>
      <c r="O1521">
        <v>42452972.972972967</v>
      </c>
      <c r="P1521">
        <v>135006936.93693691</v>
      </c>
      <c r="Q1521">
        <v>379</v>
      </c>
      <c r="R1521">
        <v>83</v>
      </c>
      <c r="S1521">
        <v>202629729.72972971</v>
      </c>
      <c r="T1521">
        <v>198255390.0900901</v>
      </c>
      <c r="U1521">
        <v>43655495.495495491</v>
      </c>
      <c r="V1521">
        <v>134299989.1891892</v>
      </c>
      <c r="W1521">
        <v>17439.48</v>
      </c>
      <c r="X1521">
        <v>16990.16</v>
      </c>
    </row>
    <row r="1522" spans="1:24">
      <c r="A1522" s="7" t="s">
        <v>2672</v>
      </c>
      <c r="B1522" s="13" t="s">
        <v>1766</v>
      </c>
      <c r="C1522">
        <v>469175174.80991352</v>
      </c>
      <c r="D1522">
        <v>480036488.22427255</v>
      </c>
      <c r="E1522">
        <v>1497297.2972973019</v>
      </c>
      <c r="F1522">
        <v>931981.98198199004</v>
      </c>
      <c r="G1522">
        <v>332</v>
      </c>
      <c r="H1522">
        <v>287</v>
      </c>
      <c r="I1522">
        <v>9</v>
      </c>
      <c r="J1522">
        <v>30</v>
      </c>
      <c r="M1522">
        <v>511</v>
      </c>
      <c r="N1522">
        <v>516</v>
      </c>
      <c r="O1522">
        <v>42298288.28828828</v>
      </c>
      <c r="P1522">
        <v>191998198.1981982</v>
      </c>
      <c r="Q1522">
        <v>275</v>
      </c>
      <c r="R1522">
        <v>478</v>
      </c>
      <c r="S1522">
        <v>113170189.1891892</v>
      </c>
      <c r="T1522">
        <v>121516390.0900901</v>
      </c>
      <c r="U1522">
        <v>33877744.14414414</v>
      </c>
      <c r="V1522">
        <v>52829279.279279277</v>
      </c>
      <c r="W1522">
        <v>15572.2</v>
      </c>
      <c r="X1522">
        <v>15723.92</v>
      </c>
    </row>
    <row r="1523" spans="1:24">
      <c r="A1523" s="7" t="s">
        <v>2673</v>
      </c>
      <c r="B1523" s="13" t="s">
        <v>2674</v>
      </c>
      <c r="C1523">
        <v>5611668798.6190262</v>
      </c>
      <c r="D1523">
        <v>5403280995.9209251</v>
      </c>
      <c r="E1523">
        <v>1629469369.3693695</v>
      </c>
      <c r="F1523">
        <v>1240811018.018018</v>
      </c>
      <c r="G1523">
        <v>840</v>
      </c>
      <c r="H1523">
        <v>843</v>
      </c>
      <c r="I1523">
        <v>40</v>
      </c>
      <c r="J1523">
        <v>57</v>
      </c>
      <c r="K1523">
        <v>38</v>
      </c>
      <c r="M1523">
        <v>1505</v>
      </c>
      <c r="N1523">
        <v>1518</v>
      </c>
      <c r="O1523">
        <v>1686016576.5765767</v>
      </c>
      <c r="P1523">
        <v>313897708.1081081</v>
      </c>
      <c r="Q1523">
        <v>946</v>
      </c>
      <c r="R1523">
        <v>2404</v>
      </c>
      <c r="S1523">
        <v>660247682.88288283</v>
      </c>
      <c r="T1523">
        <v>645803710.8108108</v>
      </c>
      <c r="U1523">
        <v>1671257430.6306307</v>
      </c>
      <c r="V1523">
        <v>205529365.76576576</v>
      </c>
      <c r="W1523">
        <v>112808.08</v>
      </c>
      <c r="X1523">
        <v>113432.92</v>
      </c>
    </row>
    <row r="1524" spans="1:24">
      <c r="A1524" s="7" t="s">
        <v>2675</v>
      </c>
      <c r="B1524" s="13" t="s">
        <v>1041</v>
      </c>
      <c r="C1524">
        <v>5757662259.8631268</v>
      </c>
      <c r="D1524">
        <v>6852764281.9487591</v>
      </c>
      <c r="E1524">
        <v>2733363965.7657657</v>
      </c>
      <c r="F1524">
        <v>3595229681.0810809</v>
      </c>
      <c r="G1524">
        <v>754</v>
      </c>
      <c r="H1524">
        <v>631</v>
      </c>
      <c r="I1524">
        <v>28</v>
      </c>
      <c r="J1524">
        <v>28</v>
      </c>
      <c r="K1524">
        <v>14</v>
      </c>
      <c r="M1524">
        <v>1353</v>
      </c>
      <c r="N1524">
        <v>1210</v>
      </c>
      <c r="O1524">
        <v>2172136025.2252254</v>
      </c>
      <c r="P1524">
        <v>2652467207.2072077</v>
      </c>
      <c r="Q1524">
        <v>490</v>
      </c>
      <c r="R1524">
        <v>1247</v>
      </c>
      <c r="S1524">
        <v>3640103202.7027025</v>
      </c>
      <c r="T1524">
        <v>4897627179.2792788</v>
      </c>
      <c r="U1524">
        <v>1860424414.4144144</v>
      </c>
      <c r="V1524">
        <v>2150194234.2342343</v>
      </c>
      <c r="W1524">
        <v>62152.160000000003</v>
      </c>
      <c r="X1524">
        <v>63820.36</v>
      </c>
    </row>
    <row r="1525" spans="1:24">
      <c r="A1525" s="7" t="s">
        <v>2676</v>
      </c>
      <c r="B1525" s="13" t="s">
        <v>1386</v>
      </c>
      <c r="C1525">
        <v>75471312.516009614</v>
      </c>
      <c r="D1525">
        <v>74052812.593536779</v>
      </c>
      <c r="E1525">
        <v>190990.99099099101</v>
      </c>
      <c r="F1525">
        <v>5405.4054054059998</v>
      </c>
      <c r="G1525">
        <v>1</v>
      </c>
      <c r="H1525">
        <v>2</v>
      </c>
      <c r="I1525">
        <v>2</v>
      </c>
      <c r="J1525">
        <v>3</v>
      </c>
      <c r="K1525">
        <v>2</v>
      </c>
      <c r="M1525">
        <v>46</v>
      </c>
      <c r="N1525">
        <v>53</v>
      </c>
      <c r="O1525">
        <v>33366666.666666664</v>
      </c>
      <c r="P1525">
        <v>38263216.216216214</v>
      </c>
      <c r="Q1525">
        <v>40</v>
      </c>
      <c r="R1525">
        <v>106</v>
      </c>
      <c r="S1525">
        <v>34934364.864864871</v>
      </c>
      <c r="T1525">
        <v>36679031.531531528</v>
      </c>
      <c r="U1525">
        <v>27005405.405405406</v>
      </c>
      <c r="V1525">
        <v>35821351.351351351</v>
      </c>
      <c r="W1525">
        <v>1395.32</v>
      </c>
      <c r="X1525">
        <v>1424.48</v>
      </c>
    </row>
    <row r="1526" spans="1:24">
      <c r="A1526" s="7" t="s">
        <v>2677</v>
      </c>
      <c r="B1526" s="13" t="s">
        <v>1582</v>
      </c>
      <c r="C1526">
        <v>87245861.870827883</v>
      </c>
      <c r="D1526">
        <v>83085813.885573834</v>
      </c>
      <c r="E1526">
        <v>2929054.0540540549</v>
      </c>
      <c r="F1526">
        <v>1234009.0090090099</v>
      </c>
      <c r="G1526">
        <v>99</v>
      </c>
      <c r="H1526">
        <v>100</v>
      </c>
      <c r="I1526">
        <v>3</v>
      </c>
      <c r="J1526">
        <v>7</v>
      </c>
      <c r="M1526">
        <v>222</v>
      </c>
      <c r="N1526">
        <v>162</v>
      </c>
      <c r="O1526">
        <v>15567297.297297295</v>
      </c>
      <c r="P1526">
        <v>19559279.27927928</v>
      </c>
      <c r="Q1526">
        <v>91</v>
      </c>
      <c r="R1526">
        <v>62</v>
      </c>
      <c r="S1526">
        <v>27062864.86486486</v>
      </c>
      <c r="T1526">
        <v>28881747.747747749</v>
      </c>
      <c r="U1526">
        <v>14879009.009009007</v>
      </c>
      <c r="V1526">
        <v>17870000</v>
      </c>
      <c r="W1526">
        <v>3951.44</v>
      </c>
      <c r="X1526">
        <v>4179.88</v>
      </c>
    </row>
    <row r="1527" spans="1:24">
      <c r="A1527" s="7" t="s">
        <v>2678</v>
      </c>
      <c r="B1527" s="13" t="s">
        <v>1709</v>
      </c>
      <c r="C1527">
        <v>109373179.55016226</v>
      </c>
      <c r="D1527">
        <v>115496048.93835261</v>
      </c>
      <c r="E1527">
        <v>41705300</v>
      </c>
      <c r="F1527">
        <v>544369.36936937005</v>
      </c>
      <c r="G1527">
        <v>294</v>
      </c>
      <c r="H1527">
        <v>123</v>
      </c>
      <c r="I1527">
        <v>7</v>
      </c>
      <c r="J1527">
        <v>5</v>
      </c>
      <c r="M1527">
        <v>341</v>
      </c>
      <c r="N1527">
        <v>127</v>
      </c>
      <c r="O1527">
        <v>37203155.85585586</v>
      </c>
      <c r="P1527">
        <v>45646396.396396399</v>
      </c>
      <c r="Q1527">
        <v>175</v>
      </c>
      <c r="R1527">
        <v>67</v>
      </c>
      <c r="S1527">
        <v>32586523.423423424</v>
      </c>
      <c r="T1527">
        <v>30409790.990990993</v>
      </c>
      <c r="U1527">
        <v>32425852.252252251</v>
      </c>
      <c r="V1527">
        <v>38039005.405405402</v>
      </c>
      <c r="W1527">
        <v>2062.16</v>
      </c>
      <c r="X1527">
        <v>2200.7200000000003</v>
      </c>
    </row>
    <row r="1528" spans="1:24">
      <c r="A1528" s="7" t="s">
        <v>2679</v>
      </c>
      <c r="B1528" s="13" t="s">
        <v>2605</v>
      </c>
      <c r="C1528">
        <v>2595073053.544188</v>
      </c>
      <c r="D1528">
        <v>2529271456.738596</v>
      </c>
      <c r="E1528">
        <v>79185599.0990991</v>
      </c>
      <c r="F1528">
        <v>3680721.6216216241</v>
      </c>
      <c r="G1528">
        <v>411</v>
      </c>
      <c r="H1528">
        <v>475</v>
      </c>
      <c r="I1528">
        <v>16</v>
      </c>
      <c r="J1528">
        <v>18</v>
      </c>
      <c r="K1528">
        <v>16</v>
      </c>
      <c r="M1528">
        <v>2060</v>
      </c>
      <c r="N1528">
        <v>895</v>
      </c>
      <c r="O1528">
        <v>1954442048.6486485</v>
      </c>
      <c r="P1528">
        <v>823697670.27027023</v>
      </c>
      <c r="Q1528">
        <v>162</v>
      </c>
      <c r="R1528">
        <v>542</v>
      </c>
      <c r="S1528">
        <v>333768675.67567569</v>
      </c>
      <c r="T1528">
        <v>338246682.88288289</v>
      </c>
      <c r="U1528">
        <v>1856154410.8108108</v>
      </c>
      <c r="V1528">
        <v>818521897.29729724</v>
      </c>
      <c r="W1528">
        <v>54804.28</v>
      </c>
      <c r="X1528">
        <v>56900.28</v>
      </c>
    </row>
    <row r="1529" spans="1:24">
      <c r="A1529" s="7" t="s">
        <v>2680</v>
      </c>
      <c r="B1529" s="13" t="s">
        <v>2644</v>
      </c>
      <c r="C1529">
        <v>684069474.02953207</v>
      </c>
      <c r="D1529">
        <v>680953163.51833022</v>
      </c>
      <c r="E1529">
        <v>104558962.16216217</v>
      </c>
      <c r="F1529">
        <v>172890546.84684688</v>
      </c>
      <c r="G1529">
        <v>342</v>
      </c>
      <c r="H1529">
        <v>414</v>
      </c>
      <c r="I1529">
        <v>25</v>
      </c>
      <c r="J1529">
        <v>28</v>
      </c>
      <c r="M1529">
        <v>531</v>
      </c>
      <c r="N1529">
        <v>566</v>
      </c>
      <c r="O1529">
        <v>65876666.666666664</v>
      </c>
      <c r="P1529">
        <v>168637207.2072072</v>
      </c>
      <c r="Q1529">
        <v>652</v>
      </c>
      <c r="R1529">
        <v>585</v>
      </c>
      <c r="S1529">
        <v>201975355.85585585</v>
      </c>
      <c r="T1529">
        <v>209094044.14414418</v>
      </c>
      <c r="U1529">
        <v>51696306.306306303</v>
      </c>
      <c r="V1529">
        <v>39604054.054054059</v>
      </c>
      <c r="W1529">
        <v>25210.2</v>
      </c>
      <c r="X1529">
        <v>24504.880000000001</v>
      </c>
    </row>
    <row r="1530" spans="1:24">
      <c r="A1530" s="7" t="s">
        <v>2681</v>
      </c>
      <c r="B1530" s="13" t="s">
        <v>2682</v>
      </c>
      <c r="C1530">
        <v>42960003.061985962</v>
      </c>
      <c r="D1530">
        <v>43446911.356541179</v>
      </c>
      <c r="E1530">
        <v>579279.27927927999</v>
      </c>
      <c r="F1530">
        <v>220720.720720721</v>
      </c>
      <c r="G1530">
        <v>123</v>
      </c>
      <c r="H1530">
        <v>62</v>
      </c>
      <c r="I1530">
        <v>1</v>
      </c>
      <c r="J1530">
        <v>2</v>
      </c>
      <c r="M1530">
        <v>165</v>
      </c>
      <c r="N1530">
        <v>79</v>
      </c>
      <c r="O1530">
        <v>1269369.3693693699</v>
      </c>
      <c r="P1530">
        <v>2962342.3423423427</v>
      </c>
      <c r="Q1530">
        <v>10</v>
      </c>
      <c r="R1530">
        <v>94</v>
      </c>
      <c r="S1530">
        <v>23835232.432432435</v>
      </c>
      <c r="T1530">
        <v>24704131.531531531</v>
      </c>
      <c r="U1530">
        <v>2297441.441441441</v>
      </c>
      <c r="V1530">
        <v>3088980.180180179</v>
      </c>
      <c r="W1530">
        <v>5288.8</v>
      </c>
      <c r="X1530">
        <v>5163.04</v>
      </c>
    </row>
    <row r="1531" spans="1:24">
      <c r="A1531" s="7" t="s">
        <v>2683</v>
      </c>
      <c r="B1531" s="13" t="s">
        <v>2386</v>
      </c>
      <c r="C1531">
        <v>393713686.59325165</v>
      </c>
      <c r="D1531">
        <v>417182554.14503038</v>
      </c>
      <c r="E1531">
        <v>95499527.027027041</v>
      </c>
      <c r="F1531">
        <v>837612.61261261301</v>
      </c>
      <c r="G1531">
        <v>198</v>
      </c>
      <c r="H1531">
        <v>183</v>
      </c>
      <c r="I1531">
        <v>16</v>
      </c>
      <c r="J1531">
        <v>14</v>
      </c>
      <c r="K1531">
        <v>2</v>
      </c>
      <c r="M1531">
        <v>314</v>
      </c>
      <c r="N1531">
        <v>278</v>
      </c>
      <c r="O1531">
        <v>36907927.927927934</v>
      </c>
      <c r="P1531">
        <v>32869099.0990991</v>
      </c>
      <c r="Q1531">
        <v>17</v>
      </c>
      <c r="R1531">
        <v>339</v>
      </c>
      <c r="S1531">
        <v>154967554.95495495</v>
      </c>
      <c r="T1531">
        <v>162860865.76576576</v>
      </c>
      <c r="U1531">
        <v>31691664.864864863</v>
      </c>
      <c r="V1531">
        <v>27318018.018018018</v>
      </c>
      <c r="W1531">
        <v>23316.52</v>
      </c>
      <c r="X1531">
        <v>22405.88</v>
      </c>
    </row>
    <row r="1532" spans="1:24">
      <c r="A1532" s="7" t="s">
        <v>2684</v>
      </c>
      <c r="B1532" s="13" t="s">
        <v>765</v>
      </c>
      <c r="C1532">
        <v>313160962.83199275</v>
      </c>
      <c r="D1532">
        <v>317297286.42583299</v>
      </c>
      <c r="E1532">
        <v>4656441.4414414465</v>
      </c>
      <c r="F1532">
        <v>6338738.738738738</v>
      </c>
      <c r="G1532">
        <v>59</v>
      </c>
      <c r="H1532">
        <v>38</v>
      </c>
      <c r="I1532">
        <v>14</v>
      </c>
      <c r="J1532">
        <v>3</v>
      </c>
      <c r="M1532">
        <v>103</v>
      </c>
      <c r="N1532">
        <v>60</v>
      </c>
      <c r="O1532">
        <v>22739873.873873878</v>
      </c>
      <c r="P1532">
        <v>45874234.234234229</v>
      </c>
      <c r="Q1532">
        <v>255</v>
      </c>
      <c r="R1532">
        <v>255</v>
      </c>
      <c r="S1532">
        <v>157930700.9009009</v>
      </c>
      <c r="T1532">
        <v>159154198.1981982</v>
      </c>
      <c r="U1532">
        <v>20280000</v>
      </c>
      <c r="V1532">
        <v>52499909.909909904</v>
      </c>
      <c r="W1532">
        <v>6193.88</v>
      </c>
      <c r="X1532">
        <v>6079.68</v>
      </c>
    </row>
    <row r="1533" spans="1:24">
      <c r="A1533" s="7" t="s">
        <v>2685</v>
      </c>
      <c r="B1533" s="13" t="s">
        <v>840</v>
      </c>
      <c r="C1533">
        <v>374537968.77131069</v>
      </c>
      <c r="D1533">
        <v>364890520.64724338</v>
      </c>
      <c r="E1533">
        <v>565765.76576576603</v>
      </c>
      <c r="F1533">
        <v>723423.42342342495</v>
      </c>
      <c r="G1533">
        <v>32</v>
      </c>
      <c r="H1533">
        <v>24</v>
      </c>
      <c r="I1533">
        <v>8</v>
      </c>
      <c r="J1533">
        <v>5</v>
      </c>
      <c r="K1533">
        <v>6</v>
      </c>
      <c r="M1533">
        <v>116</v>
      </c>
      <c r="N1533">
        <v>79</v>
      </c>
      <c r="O1533">
        <v>971608495.49549544</v>
      </c>
      <c r="P1533">
        <v>623502117.11711705</v>
      </c>
      <c r="Q1533">
        <v>131</v>
      </c>
      <c r="R1533">
        <v>89</v>
      </c>
      <c r="S1533">
        <v>81153126.126126125</v>
      </c>
      <c r="T1533">
        <v>82878689.189189196</v>
      </c>
      <c r="U1533">
        <v>947005135.13513517</v>
      </c>
      <c r="V1533">
        <v>618984954.9549551</v>
      </c>
      <c r="W1533">
        <v>5996.84</v>
      </c>
      <c r="X1533">
        <v>6136.28</v>
      </c>
    </row>
    <row r="1534" spans="1:24">
      <c r="A1534" s="7" t="s">
        <v>2686</v>
      </c>
      <c r="B1534" s="13" t="s">
        <v>2687</v>
      </c>
      <c r="C1534">
        <v>120646016.88985297</v>
      </c>
      <c r="D1534">
        <v>114550293.73131867</v>
      </c>
      <c r="E1534">
        <v>4273873.8738738745</v>
      </c>
      <c r="F1534">
        <v>2458558.558558559</v>
      </c>
      <c r="G1534">
        <v>10</v>
      </c>
      <c r="H1534">
        <v>19</v>
      </c>
      <c r="I1534">
        <v>1</v>
      </c>
      <c r="J1534">
        <v>0</v>
      </c>
      <c r="M1534">
        <v>13</v>
      </c>
      <c r="N1534">
        <v>28</v>
      </c>
      <c r="O1534">
        <v>3769369.369369369</v>
      </c>
      <c r="P1534">
        <v>2806306.3063063058</v>
      </c>
      <c r="Q1534">
        <v>6</v>
      </c>
      <c r="R1534">
        <v>6</v>
      </c>
      <c r="S1534">
        <v>32201135.135135137</v>
      </c>
      <c r="T1534">
        <v>34404824.324324325</v>
      </c>
      <c r="U1534">
        <v>2756846.8468468469</v>
      </c>
      <c r="V1534">
        <v>4158018.0180180175</v>
      </c>
      <c r="W1534">
        <v>3482.36</v>
      </c>
      <c r="X1534">
        <v>3490.4</v>
      </c>
    </row>
    <row r="1535" spans="1:24">
      <c r="A1535" s="7" t="s">
        <v>2688</v>
      </c>
      <c r="B1535" s="13" t="s">
        <v>2689</v>
      </c>
      <c r="C1535">
        <v>76827001.042936876</v>
      </c>
      <c r="D1535">
        <v>79457639.296262696</v>
      </c>
      <c r="E1535">
        <v>185585.585585586</v>
      </c>
      <c r="F1535">
        <v>182882.88288288299</v>
      </c>
      <c r="G1535">
        <v>9</v>
      </c>
      <c r="H1535">
        <v>9</v>
      </c>
      <c r="I1535">
        <v>0</v>
      </c>
      <c r="J1535">
        <v>1</v>
      </c>
      <c r="M1535">
        <v>9</v>
      </c>
      <c r="N1535">
        <v>12</v>
      </c>
      <c r="O1535">
        <v>10843423.423423424</v>
      </c>
      <c r="P1535">
        <v>4243378.3783783764</v>
      </c>
      <c r="Q1535">
        <v>275</v>
      </c>
      <c r="R1535">
        <v>38</v>
      </c>
      <c r="S1535">
        <v>28770747.747747749</v>
      </c>
      <c r="T1535">
        <v>29651864.864864871</v>
      </c>
      <c r="U1535">
        <v>10045495.495495496</v>
      </c>
      <c r="V1535">
        <v>2973693.6936936942</v>
      </c>
      <c r="W1535">
        <v>1407.3600000000001</v>
      </c>
      <c r="X1535">
        <v>1391.52</v>
      </c>
    </row>
    <row r="1536" spans="1:24">
      <c r="A1536" s="7" t="s">
        <v>2690</v>
      </c>
      <c r="B1536" s="13" t="s">
        <v>2393</v>
      </c>
      <c r="C1536">
        <v>151170692.98851836</v>
      </c>
      <c r="D1536">
        <v>136215799.28110003</v>
      </c>
      <c r="E1536">
        <v>80335585.585585579</v>
      </c>
      <c r="F1536">
        <v>580180.18018018105</v>
      </c>
      <c r="G1536">
        <v>37</v>
      </c>
      <c r="H1536">
        <v>22</v>
      </c>
      <c r="I1536">
        <v>7</v>
      </c>
      <c r="J1536">
        <v>3</v>
      </c>
      <c r="M1536">
        <v>42</v>
      </c>
      <c r="N1536">
        <v>27</v>
      </c>
      <c r="O1536">
        <v>5311711.7117117113</v>
      </c>
      <c r="P1536">
        <v>7494414.4144144123</v>
      </c>
      <c r="Q1536">
        <v>31</v>
      </c>
      <c r="R1536">
        <v>62</v>
      </c>
      <c r="S1536">
        <v>54678417.117117114</v>
      </c>
      <c r="T1536">
        <v>52722126.126126125</v>
      </c>
      <c r="U1536">
        <v>5644684.6846846864</v>
      </c>
      <c r="V1536">
        <v>8058648.6486486495</v>
      </c>
      <c r="W1536">
        <v>3390.24</v>
      </c>
      <c r="X1536">
        <v>3443.36</v>
      </c>
    </row>
    <row r="1537" spans="1:24">
      <c r="A1537" s="7" t="s">
        <v>2691</v>
      </c>
      <c r="B1537" s="13" t="s">
        <v>759</v>
      </c>
      <c r="C1537">
        <v>316008873.16141659</v>
      </c>
      <c r="D1537">
        <v>315408682.22930151</v>
      </c>
      <c r="E1537">
        <v>4297297.297297298</v>
      </c>
      <c r="F1537">
        <v>1533479.2792792809</v>
      </c>
      <c r="G1537">
        <v>94</v>
      </c>
      <c r="H1537">
        <v>164</v>
      </c>
      <c r="I1537">
        <v>9</v>
      </c>
      <c r="J1537">
        <v>10</v>
      </c>
      <c r="K1537">
        <v>1</v>
      </c>
      <c r="M1537">
        <v>181</v>
      </c>
      <c r="N1537">
        <v>241</v>
      </c>
      <c r="O1537">
        <v>38577185.585585594</v>
      </c>
      <c r="P1537">
        <v>47233223.423423424</v>
      </c>
      <c r="Q1537">
        <v>170</v>
      </c>
      <c r="R1537">
        <v>160</v>
      </c>
      <c r="S1537">
        <v>94064984.684684679</v>
      </c>
      <c r="T1537">
        <v>98249671.171171173</v>
      </c>
      <c r="U1537">
        <v>27093736.936936941</v>
      </c>
      <c r="V1537">
        <v>39595405.40540541</v>
      </c>
      <c r="W1537">
        <v>11780.44</v>
      </c>
      <c r="X1537">
        <v>11825</v>
      </c>
    </row>
    <row r="1538" spans="1:24">
      <c r="A1538" s="7" t="s">
        <v>2692</v>
      </c>
      <c r="B1538" s="13" t="s">
        <v>2693</v>
      </c>
      <c r="C1538">
        <v>225032622.69243437</v>
      </c>
      <c r="D1538">
        <v>242447542.81666705</v>
      </c>
      <c r="E1538">
        <v>44753070.270270281</v>
      </c>
      <c r="F1538">
        <v>61058236.036036044</v>
      </c>
      <c r="G1538">
        <v>140</v>
      </c>
      <c r="H1538">
        <v>168</v>
      </c>
      <c r="I1538">
        <v>12</v>
      </c>
      <c r="J1538">
        <v>16</v>
      </c>
      <c r="M1538">
        <v>201</v>
      </c>
      <c r="N1538">
        <v>229</v>
      </c>
      <c r="O1538">
        <v>49303333.333333343</v>
      </c>
      <c r="P1538">
        <v>62568873.873873875</v>
      </c>
      <c r="Q1538">
        <v>51</v>
      </c>
      <c r="R1538">
        <v>170</v>
      </c>
      <c r="S1538">
        <v>69243388.288288295</v>
      </c>
      <c r="T1538">
        <v>82299938.738738731</v>
      </c>
      <c r="U1538">
        <v>40363106.30630631</v>
      </c>
      <c r="V1538">
        <v>45760000</v>
      </c>
      <c r="W1538">
        <v>11606.64</v>
      </c>
      <c r="X1538">
        <v>11702</v>
      </c>
    </row>
    <row r="1539" spans="1:24">
      <c r="A1539" s="7" t="s">
        <v>2694</v>
      </c>
      <c r="B1539" s="13" t="s">
        <v>1850</v>
      </c>
      <c r="C1539">
        <v>96967595.636083394</v>
      </c>
      <c r="D1539">
        <v>94641019.629179031</v>
      </c>
      <c r="E1539">
        <v>37495675.675675675</v>
      </c>
      <c r="F1539">
        <v>30752837.837837841</v>
      </c>
      <c r="G1539">
        <v>37</v>
      </c>
      <c r="H1539">
        <v>27</v>
      </c>
      <c r="I1539">
        <v>3</v>
      </c>
      <c r="J1539">
        <v>6</v>
      </c>
      <c r="M1539">
        <v>51</v>
      </c>
      <c r="N1539">
        <v>70</v>
      </c>
      <c r="O1539">
        <v>16232882.882882882</v>
      </c>
      <c r="P1539">
        <v>14402702.702702699</v>
      </c>
      <c r="Q1539">
        <v>61</v>
      </c>
      <c r="R1539">
        <v>66</v>
      </c>
      <c r="S1539">
        <v>26695049.54954955</v>
      </c>
      <c r="T1539">
        <v>26714031.531531531</v>
      </c>
      <c r="U1539">
        <v>14652432.432432432</v>
      </c>
      <c r="V1539">
        <v>12369549.549549552</v>
      </c>
      <c r="W1539">
        <v>3028.96</v>
      </c>
      <c r="X1539">
        <v>3016.52</v>
      </c>
    </row>
    <row r="1540" spans="1:24">
      <c r="A1540" s="7" t="s">
        <v>2695</v>
      </c>
      <c r="B1540" s="13" t="s">
        <v>2696</v>
      </c>
      <c r="C1540">
        <v>536927704.3616395</v>
      </c>
      <c r="D1540">
        <v>523581867.77898949</v>
      </c>
      <c r="E1540">
        <v>5488738.7387387417</v>
      </c>
      <c r="F1540">
        <v>336261.26126126701</v>
      </c>
      <c r="G1540">
        <v>364</v>
      </c>
      <c r="H1540">
        <v>255</v>
      </c>
      <c r="I1540">
        <v>11</v>
      </c>
      <c r="J1540">
        <v>24</v>
      </c>
      <c r="M1540">
        <v>610</v>
      </c>
      <c r="N1540">
        <v>408</v>
      </c>
      <c r="O1540">
        <v>29953333.333333336</v>
      </c>
      <c r="P1540">
        <v>86793063.063063055</v>
      </c>
      <c r="Q1540">
        <v>218</v>
      </c>
      <c r="R1540">
        <v>629</v>
      </c>
      <c r="S1540">
        <v>161230978.37837836</v>
      </c>
      <c r="T1540">
        <v>158435254.95495495</v>
      </c>
      <c r="U1540">
        <v>26024414.414414417</v>
      </c>
      <c r="V1540">
        <v>36985405.40540541</v>
      </c>
      <c r="W1540">
        <v>20729.32</v>
      </c>
      <c r="X1540">
        <v>20451.48</v>
      </c>
    </row>
    <row r="1541" spans="1:24">
      <c r="A1541" s="7" t="s">
        <v>2697</v>
      </c>
      <c r="B1541" s="13" t="s">
        <v>2698</v>
      </c>
      <c r="C1541">
        <v>407455219.02979445</v>
      </c>
      <c r="D1541">
        <v>421569593.78264964</v>
      </c>
      <c r="E1541">
        <v>219440581.98198196</v>
      </c>
      <c r="F1541">
        <v>5408986.486486489</v>
      </c>
      <c r="G1541">
        <v>132</v>
      </c>
      <c r="H1541">
        <v>135</v>
      </c>
      <c r="I1541">
        <v>11</v>
      </c>
      <c r="J1541">
        <v>10</v>
      </c>
      <c r="K1541">
        <v>2</v>
      </c>
      <c r="M1541">
        <v>166</v>
      </c>
      <c r="N1541">
        <v>172</v>
      </c>
      <c r="O1541">
        <v>78067027.027027011</v>
      </c>
      <c r="P1541">
        <v>93422702.702702701</v>
      </c>
      <c r="Q1541">
        <v>251</v>
      </c>
      <c r="R1541">
        <v>284</v>
      </c>
      <c r="S1541">
        <v>156185791.8918919</v>
      </c>
      <c r="T1541">
        <v>157753882.88288292</v>
      </c>
      <c r="U1541">
        <v>68508378.378378376</v>
      </c>
      <c r="V1541">
        <v>78410313.51351352</v>
      </c>
      <c r="W1541">
        <v>10317.08</v>
      </c>
      <c r="X1541">
        <v>10001.76</v>
      </c>
    </row>
    <row r="1542" spans="1:24">
      <c r="A1542" s="7" t="s">
        <v>2699</v>
      </c>
      <c r="B1542" s="13" t="s">
        <v>1847</v>
      </c>
      <c r="C1542">
        <v>80655419.864846274</v>
      </c>
      <c r="D1542">
        <v>90589697.784914419</v>
      </c>
      <c r="E1542">
        <v>28603.603603603999</v>
      </c>
      <c r="F1542">
        <v>45045.045045045998</v>
      </c>
      <c r="G1542">
        <v>24</v>
      </c>
      <c r="H1542">
        <v>23</v>
      </c>
      <c r="I1542">
        <v>3</v>
      </c>
      <c r="J1542">
        <v>4</v>
      </c>
      <c r="M1542">
        <v>41</v>
      </c>
      <c r="N1542">
        <v>77</v>
      </c>
      <c r="O1542">
        <v>3895495.4954954963</v>
      </c>
      <c r="P1542">
        <v>8898738.738738738</v>
      </c>
      <c r="Q1542">
        <v>36</v>
      </c>
      <c r="R1542">
        <v>69</v>
      </c>
      <c r="S1542">
        <v>21948435.135135133</v>
      </c>
      <c r="T1542">
        <v>25910157.657657661</v>
      </c>
      <c r="U1542">
        <v>3778468.4684684691</v>
      </c>
      <c r="V1542">
        <v>8651801.8018018026</v>
      </c>
      <c r="W1542">
        <v>2750.2</v>
      </c>
      <c r="X1542">
        <v>2891.3199999999997</v>
      </c>
    </row>
    <row r="1543" spans="1:24">
      <c r="A1543" s="7" t="s">
        <v>2700</v>
      </c>
      <c r="B1543" s="13" t="s">
        <v>2701</v>
      </c>
      <c r="C1543">
        <v>1377283116.0404727</v>
      </c>
      <c r="D1543">
        <v>1368025419.0775087</v>
      </c>
      <c r="E1543">
        <v>46900450.45045045</v>
      </c>
      <c r="F1543">
        <v>4239189.189189191</v>
      </c>
      <c r="G1543">
        <v>134</v>
      </c>
      <c r="H1543">
        <v>237</v>
      </c>
      <c r="I1543">
        <v>15</v>
      </c>
      <c r="J1543">
        <v>20</v>
      </c>
      <c r="K1543">
        <v>14</v>
      </c>
      <c r="M1543">
        <v>288</v>
      </c>
      <c r="N1543">
        <v>382</v>
      </c>
      <c r="O1543">
        <v>108369324.32432432</v>
      </c>
      <c r="P1543">
        <v>117601711.7117117</v>
      </c>
      <c r="Q1543">
        <v>620</v>
      </c>
      <c r="R1543">
        <v>774</v>
      </c>
      <c r="S1543">
        <v>214153636.03603601</v>
      </c>
      <c r="T1543">
        <v>197589331.53153154</v>
      </c>
      <c r="U1543">
        <v>36479367.567567572</v>
      </c>
      <c r="V1543">
        <v>82984774.774774775</v>
      </c>
      <c r="W1543">
        <v>31849.4</v>
      </c>
      <c r="X1543">
        <v>32851.440000000002</v>
      </c>
    </row>
    <row r="1544" spans="1:24">
      <c r="A1544" s="7" t="s">
        <v>203</v>
      </c>
      <c r="B1544" s="13" t="s">
        <v>74</v>
      </c>
      <c r="C1544">
        <v>404132309.6066556</v>
      </c>
      <c r="D1544">
        <v>419167638.9361549</v>
      </c>
      <c r="E1544">
        <v>1043657.65765766</v>
      </c>
      <c r="F1544">
        <v>145810.810810811</v>
      </c>
      <c r="G1544">
        <v>85</v>
      </c>
      <c r="H1544">
        <v>112</v>
      </c>
      <c r="I1544">
        <v>5</v>
      </c>
      <c r="J1544">
        <v>6</v>
      </c>
      <c r="K1544">
        <v>2</v>
      </c>
      <c r="M1544">
        <v>106</v>
      </c>
      <c r="N1544">
        <v>126</v>
      </c>
      <c r="O1544">
        <v>26605369.369369369</v>
      </c>
      <c r="P1544">
        <v>29132612.612612613</v>
      </c>
      <c r="Q1544">
        <v>55</v>
      </c>
      <c r="R1544">
        <v>56</v>
      </c>
      <c r="S1544">
        <v>71256261.261261269</v>
      </c>
      <c r="T1544">
        <v>78241345.045045048</v>
      </c>
      <c r="U1544">
        <v>23757387.387387387</v>
      </c>
      <c r="V1544">
        <v>24244414.414414417</v>
      </c>
      <c r="W1544">
        <v>7438.36</v>
      </c>
      <c r="X1544">
        <v>7120.64</v>
      </c>
    </row>
    <row r="1545" spans="1:24">
      <c r="A1545" s="7" t="s">
        <v>2702</v>
      </c>
      <c r="B1545" s="13" t="s">
        <v>2703</v>
      </c>
      <c r="C1545">
        <v>423043791.80426079</v>
      </c>
      <c r="D1545">
        <v>458968750.1146999</v>
      </c>
      <c r="E1545">
        <v>58080750.45045045</v>
      </c>
      <c r="F1545">
        <v>71544769.369369373</v>
      </c>
      <c r="G1545">
        <v>90</v>
      </c>
      <c r="H1545">
        <v>92</v>
      </c>
      <c r="I1545">
        <v>12</v>
      </c>
      <c r="J1545">
        <v>11</v>
      </c>
      <c r="K1545">
        <v>7</v>
      </c>
      <c r="M1545">
        <v>122</v>
      </c>
      <c r="N1545">
        <v>113</v>
      </c>
      <c r="O1545">
        <v>40783423.423423424</v>
      </c>
      <c r="P1545">
        <v>30614414.414414413</v>
      </c>
      <c r="Q1545">
        <v>244</v>
      </c>
      <c r="R1545">
        <v>261</v>
      </c>
      <c r="S1545">
        <v>76249451.351351351</v>
      </c>
      <c r="T1545">
        <v>75525040.540540546</v>
      </c>
      <c r="U1545">
        <v>35618918.918918923</v>
      </c>
      <c r="V1545">
        <v>30474144.14414414</v>
      </c>
      <c r="W1545">
        <v>7624.6</v>
      </c>
      <c r="X1545">
        <v>7489.28</v>
      </c>
    </row>
    <row r="1546" spans="1:24">
      <c r="A1546" s="7" t="s">
        <v>2704</v>
      </c>
      <c r="B1546" s="13" t="s">
        <v>2705</v>
      </c>
      <c r="C1546">
        <v>507262153.95815194</v>
      </c>
      <c r="D1546">
        <v>517628567.66744494</v>
      </c>
      <c r="E1546">
        <v>131316314.41441442</v>
      </c>
      <c r="F1546">
        <v>99991265.765765771</v>
      </c>
      <c r="G1546">
        <v>164</v>
      </c>
      <c r="H1546">
        <v>195</v>
      </c>
      <c r="I1546">
        <v>9</v>
      </c>
      <c r="J1546">
        <v>19</v>
      </c>
      <c r="M1546">
        <v>283</v>
      </c>
      <c r="N1546">
        <v>249</v>
      </c>
      <c r="O1546">
        <v>83504594.594594598</v>
      </c>
      <c r="P1546">
        <v>105048333.33333333</v>
      </c>
      <c r="Q1546">
        <v>478</v>
      </c>
      <c r="R1546">
        <v>1326</v>
      </c>
      <c r="S1546">
        <v>172496798.1981982</v>
      </c>
      <c r="T1546">
        <v>175489217.11711711</v>
      </c>
      <c r="U1546">
        <v>65840403.603603601</v>
      </c>
      <c r="V1546">
        <v>79057252.252252251</v>
      </c>
      <c r="W1546">
        <v>17221.599999999999</v>
      </c>
      <c r="X1546">
        <v>16005.56</v>
      </c>
    </row>
    <row r="1547" spans="1:24">
      <c r="A1547" s="7" t="s">
        <v>2706</v>
      </c>
      <c r="B1547" s="13" t="s">
        <v>1231</v>
      </c>
      <c r="C1547">
        <v>348254684.45421982</v>
      </c>
      <c r="D1547">
        <v>362236854.02019668</v>
      </c>
      <c r="E1547">
        <v>2887229.7297297302</v>
      </c>
      <c r="F1547">
        <v>1900225.2252252251</v>
      </c>
      <c r="G1547">
        <v>131</v>
      </c>
      <c r="H1547">
        <v>172</v>
      </c>
      <c r="I1547">
        <v>4</v>
      </c>
      <c r="J1547">
        <v>6</v>
      </c>
      <c r="M1547">
        <v>164</v>
      </c>
      <c r="N1547">
        <v>242</v>
      </c>
      <c r="O1547">
        <v>23075675.675675672</v>
      </c>
      <c r="P1547">
        <v>32998873.873873875</v>
      </c>
      <c r="R1547">
        <v>61</v>
      </c>
      <c r="S1547">
        <v>120280284.68468469</v>
      </c>
      <c r="T1547">
        <v>125993966.66666667</v>
      </c>
      <c r="U1547">
        <v>22525135.135135133</v>
      </c>
      <c r="V1547">
        <v>29905135.135135133</v>
      </c>
      <c r="W1547">
        <v>11009.8</v>
      </c>
      <c r="X1547">
        <v>10839.44</v>
      </c>
    </row>
    <row r="1548" spans="1:24">
      <c r="A1548" s="7" t="s">
        <v>2707</v>
      </c>
      <c r="B1548" s="13" t="s">
        <v>1601</v>
      </c>
      <c r="C1548">
        <v>74667617.831962496</v>
      </c>
      <c r="D1548">
        <v>74884125.791892141</v>
      </c>
      <c r="E1548">
        <v>98423.423423423999</v>
      </c>
      <c r="F1548">
        <v>18018.01801802</v>
      </c>
      <c r="G1548">
        <v>20</v>
      </c>
      <c r="H1548">
        <v>38</v>
      </c>
      <c r="I1548">
        <v>6</v>
      </c>
      <c r="J1548">
        <v>9</v>
      </c>
      <c r="M1548">
        <v>39</v>
      </c>
      <c r="N1548">
        <v>110</v>
      </c>
      <c r="O1548">
        <v>22779729.729729727</v>
      </c>
      <c r="P1548">
        <v>6685135.1351351338</v>
      </c>
      <c r="Q1548">
        <v>171</v>
      </c>
      <c r="R1548">
        <v>160</v>
      </c>
      <c r="S1548">
        <v>10988043.243243245</v>
      </c>
      <c r="T1548">
        <v>12034175.675675675</v>
      </c>
      <c r="U1548">
        <v>23149819.819819819</v>
      </c>
      <c r="V1548">
        <v>5859639.6396396393</v>
      </c>
      <c r="W1548">
        <v>1618.12</v>
      </c>
      <c r="X1548">
        <v>1703.48</v>
      </c>
    </row>
    <row r="1549" spans="1:24">
      <c r="A1549" s="7" t="s">
        <v>2708</v>
      </c>
      <c r="B1549" s="13" t="s">
        <v>1235</v>
      </c>
      <c r="C1549">
        <v>391494126.33713108</v>
      </c>
      <c r="D1549">
        <v>429643255.44949806</v>
      </c>
      <c r="E1549">
        <v>2744144.1441441472</v>
      </c>
      <c r="F1549">
        <v>2663963.9639639659</v>
      </c>
      <c r="G1549">
        <v>75</v>
      </c>
      <c r="H1549">
        <v>82</v>
      </c>
      <c r="I1549">
        <v>7</v>
      </c>
      <c r="J1549">
        <v>1</v>
      </c>
      <c r="K1549">
        <v>1</v>
      </c>
      <c r="M1549">
        <v>98</v>
      </c>
      <c r="N1549">
        <v>93</v>
      </c>
      <c r="O1549">
        <v>15567567.56756757</v>
      </c>
      <c r="P1549">
        <v>16847725.225225225</v>
      </c>
      <c r="Q1549">
        <v>52</v>
      </c>
      <c r="R1549">
        <v>102</v>
      </c>
      <c r="S1549">
        <v>72412063.063063055</v>
      </c>
      <c r="T1549">
        <v>77816152.252252251</v>
      </c>
      <c r="U1549">
        <v>16254727.92792793</v>
      </c>
      <c r="V1549">
        <v>15304681.081081083</v>
      </c>
      <c r="W1549">
        <v>5948.96</v>
      </c>
      <c r="X1549">
        <v>6134.92</v>
      </c>
    </row>
    <row r="1550" spans="1:24">
      <c r="A1550" s="7" t="s">
        <v>2709</v>
      </c>
      <c r="B1550" s="13" t="s">
        <v>1115</v>
      </c>
      <c r="C1550">
        <v>152184125.7978068</v>
      </c>
      <c r="D1550">
        <v>149636398.66749859</v>
      </c>
      <c r="E1550">
        <v>1452252.252252257</v>
      </c>
      <c r="F1550">
        <v>1077477.47747748</v>
      </c>
      <c r="G1550">
        <v>26</v>
      </c>
      <c r="H1550">
        <v>58</v>
      </c>
      <c r="I1550">
        <v>9</v>
      </c>
      <c r="J1550">
        <v>8</v>
      </c>
      <c r="M1550">
        <v>105</v>
      </c>
      <c r="N1550">
        <v>94</v>
      </c>
      <c r="O1550">
        <v>13283063.063063063</v>
      </c>
      <c r="P1550">
        <v>8783693.6936936993</v>
      </c>
      <c r="Q1550">
        <v>89</v>
      </c>
      <c r="R1550">
        <v>98</v>
      </c>
      <c r="S1550">
        <v>51349036.036036029</v>
      </c>
      <c r="T1550">
        <v>52995027.027027026</v>
      </c>
      <c r="U1550">
        <v>14143963.963963967</v>
      </c>
      <c r="V1550">
        <v>8803063.0630630627</v>
      </c>
      <c r="W1550">
        <v>3334.2</v>
      </c>
      <c r="X1550">
        <v>3483.12</v>
      </c>
    </row>
    <row r="1551" spans="1:24">
      <c r="A1551" s="7" t="s">
        <v>2710</v>
      </c>
      <c r="B1551" s="13" t="s">
        <v>1115</v>
      </c>
      <c r="C1551">
        <v>135871360.01771158</v>
      </c>
      <c r="D1551">
        <v>121709447.57365936</v>
      </c>
      <c r="E1551">
        <v>477477.47747748002</v>
      </c>
      <c r="F1551">
        <v>76576.576576578998</v>
      </c>
      <c r="G1551">
        <v>45</v>
      </c>
      <c r="H1551">
        <v>28</v>
      </c>
      <c r="I1551">
        <v>6</v>
      </c>
      <c r="J1551">
        <v>4</v>
      </c>
      <c r="M1551">
        <v>119</v>
      </c>
      <c r="N1551">
        <v>115</v>
      </c>
      <c r="O1551">
        <v>11905405.405405402</v>
      </c>
      <c r="P1551">
        <v>7625225.225225227</v>
      </c>
      <c r="Q1551">
        <v>14</v>
      </c>
      <c r="R1551">
        <v>48</v>
      </c>
      <c r="S1551">
        <v>51189101.801801808</v>
      </c>
      <c r="T1551">
        <v>49999058.558558561</v>
      </c>
      <c r="U1551">
        <v>13172252.252252247</v>
      </c>
      <c r="V1551">
        <v>5804414.4144144151</v>
      </c>
      <c r="W1551">
        <v>2930.6</v>
      </c>
      <c r="X1551">
        <v>2921.48</v>
      </c>
    </row>
    <row r="1552" spans="1:24">
      <c r="A1552" s="7" t="s">
        <v>2711</v>
      </c>
      <c r="B1552" s="13" t="s">
        <v>1500</v>
      </c>
      <c r="C1552">
        <v>568388344.65077877</v>
      </c>
      <c r="D1552">
        <v>558496053.78167319</v>
      </c>
      <c r="E1552">
        <v>4943918.9189189197</v>
      </c>
      <c r="F1552">
        <v>2773873.8738738741</v>
      </c>
      <c r="G1552">
        <v>161</v>
      </c>
      <c r="H1552">
        <v>110</v>
      </c>
      <c r="I1552">
        <v>8</v>
      </c>
      <c r="J1552">
        <v>16</v>
      </c>
      <c r="K1552">
        <v>1</v>
      </c>
      <c r="M1552">
        <v>174</v>
      </c>
      <c r="N1552">
        <v>125</v>
      </c>
      <c r="O1552">
        <v>64463873.873873875</v>
      </c>
      <c r="P1552">
        <v>51096306.306306303</v>
      </c>
      <c r="Q1552">
        <v>311</v>
      </c>
      <c r="R1552">
        <v>206</v>
      </c>
      <c r="S1552">
        <v>160391036.93693694</v>
      </c>
      <c r="T1552">
        <v>158446201.80180177</v>
      </c>
      <c r="U1552">
        <v>64747387.387387387</v>
      </c>
      <c r="V1552">
        <v>45246216.216216214</v>
      </c>
      <c r="W1552">
        <v>7658.24</v>
      </c>
      <c r="X1552">
        <v>7679.68</v>
      </c>
    </row>
    <row r="1553" spans="1:24">
      <c r="A1553" s="7" t="s">
        <v>2712</v>
      </c>
      <c r="B1553" s="13" t="s">
        <v>2713</v>
      </c>
      <c r="C1553">
        <v>905289420.24001145</v>
      </c>
      <c r="D1553">
        <v>873902240.83487415</v>
      </c>
      <c r="E1553">
        <v>501364514.41441441</v>
      </c>
      <c r="F1553">
        <v>7102702.7027027067</v>
      </c>
      <c r="G1553">
        <v>264</v>
      </c>
      <c r="H1553">
        <v>303</v>
      </c>
      <c r="I1553">
        <v>17</v>
      </c>
      <c r="J1553">
        <v>34</v>
      </c>
      <c r="K1553">
        <v>3</v>
      </c>
      <c r="M1553">
        <v>360</v>
      </c>
      <c r="N1553">
        <v>491</v>
      </c>
      <c r="O1553">
        <v>198997747.74774775</v>
      </c>
      <c r="P1553">
        <v>237070405.4054054</v>
      </c>
      <c r="Q1553">
        <v>19</v>
      </c>
      <c r="R1553">
        <v>169</v>
      </c>
      <c r="S1553">
        <v>405837281.98198199</v>
      </c>
      <c r="T1553">
        <v>400273543.24324322</v>
      </c>
      <c r="U1553">
        <v>207521034.23423421</v>
      </c>
      <c r="V1553">
        <v>207468061.26126122</v>
      </c>
      <c r="W1553">
        <v>16105.880000000001</v>
      </c>
      <c r="X1553">
        <v>16110.880000000001</v>
      </c>
    </row>
    <row r="1554" spans="1:24">
      <c r="A1554" s="7" t="s">
        <v>2714</v>
      </c>
      <c r="B1554" s="13" t="s">
        <v>2715</v>
      </c>
      <c r="C1554">
        <v>89682467.381147057</v>
      </c>
      <c r="D1554">
        <v>83446512.726613373</v>
      </c>
      <c r="E1554">
        <v>27387.387387388</v>
      </c>
      <c r="F1554">
        <v>6306.3063063059999</v>
      </c>
      <c r="G1554">
        <v>30</v>
      </c>
      <c r="H1554">
        <v>17</v>
      </c>
      <c r="I1554">
        <v>1</v>
      </c>
      <c r="J1554">
        <v>1</v>
      </c>
      <c r="M1554">
        <v>34</v>
      </c>
      <c r="N1554">
        <v>23</v>
      </c>
      <c r="O1554">
        <v>23507927.927927926</v>
      </c>
      <c r="P1554">
        <v>17893549.549549546</v>
      </c>
      <c r="Q1554">
        <v>13</v>
      </c>
      <c r="S1554">
        <v>45072225.225225233</v>
      </c>
      <c r="T1554">
        <v>41479950.45045045</v>
      </c>
      <c r="U1554">
        <v>26440270.270270269</v>
      </c>
      <c r="V1554">
        <v>21891891.891891893</v>
      </c>
      <c r="W1554">
        <v>1455.28</v>
      </c>
      <c r="X1554">
        <v>1787.36</v>
      </c>
    </row>
    <row r="1555" spans="1:24">
      <c r="A1555" s="7" t="s">
        <v>2716</v>
      </c>
      <c r="B1555" s="13" t="s">
        <v>2717</v>
      </c>
      <c r="C1555">
        <v>2321453665.614378</v>
      </c>
      <c r="D1555">
        <v>2274145363.0707316</v>
      </c>
      <c r="E1555">
        <v>2498481866.6666665</v>
      </c>
      <c r="F1555">
        <v>2392409600.9009008</v>
      </c>
      <c r="G1555">
        <v>642</v>
      </c>
      <c r="H1555">
        <v>581</v>
      </c>
      <c r="I1555">
        <v>47</v>
      </c>
      <c r="J1555">
        <v>40</v>
      </c>
      <c r="K1555">
        <v>11</v>
      </c>
      <c r="M1555">
        <v>1384</v>
      </c>
      <c r="N1555">
        <v>1045</v>
      </c>
      <c r="O1555">
        <v>1882589266.6666665</v>
      </c>
      <c r="P1555">
        <v>1367400172.9729729</v>
      </c>
      <c r="Q1555">
        <v>864</v>
      </c>
      <c r="R1555">
        <v>1088</v>
      </c>
      <c r="S1555">
        <v>370517922.52252251</v>
      </c>
      <c r="T1555">
        <v>367839097.29729736</v>
      </c>
      <c r="U1555">
        <v>1468475495.4954956</v>
      </c>
      <c r="V1555">
        <v>1291730549.5495496</v>
      </c>
      <c r="W1555">
        <v>59546.04</v>
      </c>
      <c r="X1555">
        <v>59229.2</v>
      </c>
    </row>
    <row r="1556" spans="1:24">
      <c r="A1556" s="7" t="s">
        <v>2718</v>
      </c>
      <c r="B1556" s="13" t="s">
        <v>1133</v>
      </c>
      <c r="C1556">
        <v>187059610.00644159</v>
      </c>
      <c r="D1556">
        <v>196969771.80765122</v>
      </c>
      <c r="E1556">
        <v>1852252.252252253</v>
      </c>
      <c r="F1556">
        <v>47747.747747749003</v>
      </c>
      <c r="G1556">
        <v>56</v>
      </c>
      <c r="H1556">
        <v>52</v>
      </c>
      <c r="I1556">
        <v>2</v>
      </c>
      <c r="J1556">
        <v>1</v>
      </c>
      <c r="M1556">
        <v>78</v>
      </c>
      <c r="N1556">
        <v>88</v>
      </c>
      <c r="O1556">
        <v>14235045.045045044</v>
      </c>
      <c r="P1556">
        <v>17718279.27927928</v>
      </c>
      <c r="Q1556">
        <v>57</v>
      </c>
      <c r="R1556">
        <v>69</v>
      </c>
      <c r="S1556">
        <v>41664628.828828827</v>
      </c>
      <c r="T1556">
        <v>36392682.882882886</v>
      </c>
      <c r="U1556">
        <v>15068601.801801803</v>
      </c>
      <c r="V1556">
        <v>11876306.306306306</v>
      </c>
      <c r="W1556">
        <v>3597.92</v>
      </c>
      <c r="X1556">
        <v>3541.84</v>
      </c>
    </row>
    <row r="1557" spans="1:24">
      <c r="A1557" s="7" t="s">
        <v>204</v>
      </c>
      <c r="B1557" s="13" t="s">
        <v>205</v>
      </c>
      <c r="C1557">
        <v>52765404.291338079</v>
      </c>
      <c r="D1557">
        <v>43848335.023313567</v>
      </c>
      <c r="G1557">
        <v>21</v>
      </c>
      <c r="H1557">
        <v>28</v>
      </c>
      <c r="I1557">
        <v>1</v>
      </c>
      <c r="M1557">
        <v>23</v>
      </c>
      <c r="N1557">
        <v>31</v>
      </c>
      <c r="O1557">
        <v>63063.063063062997</v>
      </c>
      <c r="P1557">
        <v>1751351.351351351</v>
      </c>
      <c r="Q1557">
        <v>7</v>
      </c>
      <c r="R1557">
        <v>6</v>
      </c>
      <c r="S1557">
        <v>11426666.666666666</v>
      </c>
      <c r="T1557">
        <v>10291490.990990991</v>
      </c>
      <c r="U1557">
        <v>821621.62162162201</v>
      </c>
      <c r="V1557">
        <v>1567477.4774774769</v>
      </c>
      <c r="W1557">
        <v>882.12</v>
      </c>
      <c r="X1557">
        <v>867.44</v>
      </c>
    </row>
    <row r="1558" spans="1:24">
      <c r="A1558" s="7" t="s">
        <v>2719</v>
      </c>
      <c r="B1558" s="13" t="s">
        <v>2720</v>
      </c>
      <c r="C1558">
        <v>7982341532.7968597</v>
      </c>
      <c r="D1558">
        <v>7838962745.2011919</v>
      </c>
      <c r="E1558">
        <v>689014700.90090096</v>
      </c>
      <c r="F1558">
        <v>3362008897.297297</v>
      </c>
      <c r="G1558">
        <v>1144</v>
      </c>
      <c r="H1558">
        <v>1059</v>
      </c>
      <c r="I1558">
        <v>52</v>
      </c>
      <c r="J1558">
        <v>82</v>
      </c>
      <c r="K1558">
        <v>29</v>
      </c>
      <c r="M1558">
        <v>2410</v>
      </c>
      <c r="N1558">
        <v>2336</v>
      </c>
      <c r="O1558">
        <v>1002337129.7297298</v>
      </c>
      <c r="P1558">
        <v>4241043980.1801801</v>
      </c>
      <c r="Q1558">
        <v>1668</v>
      </c>
      <c r="R1558">
        <v>3171</v>
      </c>
      <c r="S1558">
        <v>1402176936.036036</v>
      </c>
      <c r="T1558">
        <v>1445946235.1351352</v>
      </c>
      <c r="U1558">
        <v>1150439052.2522523</v>
      </c>
      <c r="V1558">
        <v>4595707990.9909906</v>
      </c>
      <c r="W1558">
        <v>170006.16</v>
      </c>
      <c r="X1558">
        <v>167025.44</v>
      </c>
    </row>
    <row r="1559" spans="1:24">
      <c r="A1559" s="7" t="s">
        <v>2721</v>
      </c>
      <c r="B1559" s="13" t="s">
        <v>1323</v>
      </c>
      <c r="C1559">
        <v>1029955973.7079206</v>
      </c>
      <c r="D1559">
        <v>990722600.40458095</v>
      </c>
      <c r="E1559">
        <v>9967836.0360360369</v>
      </c>
      <c r="F1559">
        <v>482027.02702702698</v>
      </c>
      <c r="G1559">
        <v>219</v>
      </c>
      <c r="H1559">
        <v>205</v>
      </c>
      <c r="I1559">
        <v>16</v>
      </c>
      <c r="J1559">
        <v>24</v>
      </c>
      <c r="K1559">
        <v>3</v>
      </c>
      <c r="M1559">
        <v>335</v>
      </c>
      <c r="N1559">
        <v>356</v>
      </c>
      <c r="O1559">
        <v>258842667.56756759</v>
      </c>
      <c r="P1559">
        <v>826565540.54054046</v>
      </c>
      <c r="Q1559">
        <v>299</v>
      </c>
      <c r="R1559">
        <v>379</v>
      </c>
      <c r="S1559">
        <v>212918254.95495495</v>
      </c>
      <c r="T1559">
        <v>215977578.37837839</v>
      </c>
      <c r="U1559">
        <v>215438108.10810813</v>
      </c>
      <c r="V1559">
        <v>728384980.18018019</v>
      </c>
      <c r="W1559">
        <v>23641.760000000002</v>
      </c>
      <c r="X1559">
        <v>24504.880000000001</v>
      </c>
    </row>
    <row r="1560" spans="1:24">
      <c r="A1560" s="7" t="s">
        <v>2722</v>
      </c>
      <c r="B1560" s="13" t="s">
        <v>722</v>
      </c>
      <c r="C1560">
        <v>22386437.551557735</v>
      </c>
      <c r="D1560">
        <v>21860259.068040013</v>
      </c>
      <c r="E1560">
        <v>5405.4054054059998</v>
      </c>
      <c r="F1560">
        <v>13513.513513514001</v>
      </c>
      <c r="G1560">
        <v>1</v>
      </c>
      <c r="H1560">
        <v>3</v>
      </c>
      <c r="I1560">
        <v>1</v>
      </c>
      <c r="J1560">
        <v>1</v>
      </c>
      <c r="M1560">
        <v>6</v>
      </c>
      <c r="N1560">
        <v>7</v>
      </c>
      <c r="O1560">
        <v>1001351.3513513519</v>
      </c>
      <c r="P1560">
        <v>1969369.3693693699</v>
      </c>
      <c r="R1560">
        <v>2</v>
      </c>
      <c r="S1560">
        <v>8733527.0270270277</v>
      </c>
      <c r="T1560">
        <v>7897707.2072072066</v>
      </c>
      <c r="U1560">
        <v>642792.79279279301</v>
      </c>
      <c r="V1560">
        <v>2192342.3423423432</v>
      </c>
      <c r="W1560">
        <v>478.64</v>
      </c>
      <c r="X1560">
        <v>529.79999999999995</v>
      </c>
    </row>
    <row r="1561" spans="1:24">
      <c r="A1561" s="7" t="s">
        <v>2723</v>
      </c>
      <c r="B1561" s="13" t="s">
        <v>2724</v>
      </c>
      <c r="C1561">
        <v>254548637.16353467</v>
      </c>
      <c r="D1561">
        <v>252344717.9078494</v>
      </c>
      <c r="E1561">
        <v>1403063.0630630639</v>
      </c>
      <c r="F1561">
        <v>1295495.4954954979</v>
      </c>
      <c r="G1561">
        <v>80</v>
      </c>
      <c r="H1561">
        <v>80</v>
      </c>
      <c r="I1561">
        <v>4</v>
      </c>
      <c r="J1561">
        <v>3</v>
      </c>
      <c r="M1561">
        <v>88</v>
      </c>
      <c r="N1561">
        <v>127</v>
      </c>
      <c r="O1561">
        <v>22512612.612612609</v>
      </c>
      <c r="P1561">
        <v>24970270.270270269</v>
      </c>
      <c r="Q1561">
        <v>86</v>
      </c>
      <c r="R1561">
        <v>58</v>
      </c>
      <c r="S1561">
        <v>86398648.648648649</v>
      </c>
      <c r="T1561">
        <v>86703153.153153136</v>
      </c>
      <c r="U1561">
        <v>25030360.360360362</v>
      </c>
      <c r="V1561">
        <v>24329459.459459461</v>
      </c>
      <c r="W1561">
        <v>3625.12</v>
      </c>
      <c r="X1561">
        <v>3752.68</v>
      </c>
    </row>
    <row r="1562" spans="1:24">
      <c r="A1562" s="7" t="s">
        <v>2725</v>
      </c>
      <c r="B1562" s="13" t="s">
        <v>2251</v>
      </c>
      <c r="C1562">
        <v>3613556120.1660109</v>
      </c>
      <c r="D1562">
        <v>3500711966.3741012</v>
      </c>
      <c r="E1562">
        <v>3202702.7027027039</v>
      </c>
      <c r="F1562">
        <v>1607747.747747751</v>
      </c>
      <c r="G1562">
        <v>683</v>
      </c>
      <c r="H1562">
        <v>563</v>
      </c>
      <c r="I1562">
        <v>23</v>
      </c>
      <c r="J1562">
        <v>34</v>
      </c>
      <c r="K1562">
        <v>5</v>
      </c>
      <c r="M1562">
        <v>1209</v>
      </c>
      <c r="N1562">
        <v>1047</v>
      </c>
      <c r="O1562">
        <v>175160540.54054055</v>
      </c>
      <c r="P1562">
        <v>334155045.04504502</v>
      </c>
      <c r="Q1562">
        <v>3153</v>
      </c>
      <c r="R1562">
        <v>5492</v>
      </c>
      <c r="S1562">
        <v>717851574.77477479</v>
      </c>
      <c r="T1562">
        <v>723910804.50450444</v>
      </c>
      <c r="U1562">
        <v>169183423.42342341</v>
      </c>
      <c r="V1562">
        <v>323684890.09009004</v>
      </c>
      <c r="W1562">
        <v>75917.759999999995</v>
      </c>
      <c r="X1562">
        <v>74833.240000000005</v>
      </c>
    </row>
    <row r="1563" spans="1:24">
      <c r="A1563" s="7" t="s">
        <v>2726</v>
      </c>
      <c r="B1563" s="13" t="s">
        <v>2727</v>
      </c>
      <c r="C1563">
        <v>21221077.769545875</v>
      </c>
      <c r="D1563">
        <v>22917964.165535294</v>
      </c>
      <c r="G1563">
        <v>4</v>
      </c>
      <c r="H1563">
        <v>2</v>
      </c>
      <c r="K1563">
        <v>1</v>
      </c>
      <c r="M1563">
        <v>17</v>
      </c>
      <c r="N1563">
        <v>74</v>
      </c>
      <c r="S1563">
        <v>5156076.5765765775</v>
      </c>
      <c r="T1563">
        <v>6083126.1261261255</v>
      </c>
      <c r="W1563">
        <v>444.52</v>
      </c>
      <c r="X1563">
        <v>439.6</v>
      </c>
    </row>
    <row r="1564" spans="1:24">
      <c r="A1564" s="7" t="s">
        <v>2728</v>
      </c>
      <c r="B1564" s="13" t="s">
        <v>861</v>
      </c>
      <c r="C1564">
        <v>675544239.38182747</v>
      </c>
      <c r="D1564">
        <v>640570656.66605115</v>
      </c>
      <c r="E1564">
        <v>38015472.972972982</v>
      </c>
      <c r="F1564">
        <v>20484432.432432454</v>
      </c>
      <c r="G1564">
        <v>223</v>
      </c>
      <c r="H1564">
        <v>184</v>
      </c>
      <c r="I1564">
        <v>19</v>
      </c>
      <c r="J1564">
        <v>17</v>
      </c>
      <c r="M1564">
        <v>327</v>
      </c>
      <c r="N1564">
        <v>292</v>
      </c>
      <c r="O1564">
        <v>49950630.630630627</v>
      </c>
      <c r="P1564">
        <v>38382225.225225225</v>
      </c>
      <c r="Q1564">
        <v>158</v>
      </c>
      <c r="R1564">
        <v>237</v>
      </c>
      <c r="S1564">
        <v>201492113.51351354</v>
      </c>
      <c r="T1564">
        <v>204539164.86486489</v>
      </c>
      <c r="U1564">
        <v>51154684.684684694</v>
      </c>
      <c r="V1564">
        <v>40169009.009009011</v>
      </c>
      <c r="W1564">
        <v>16058.279999999999</v>
      </c>
      <c r="X1564">
        <v>15934.84</v>
      </c>
    </row>
    <row r="1565" spans="1:24">
      <c r="A1565" s="7" t="s">
        <v>206</v>
      </c>
      <c r="B1565" s="13" t="s">
        <v>130</v>
      </c>
      <c r="C1565">
        <v>392888537.0864408</v>
      </c>
      <c r="D1565">
        <v>405707802.53947562</v>
      </c>
      <c r="E1565">
        <v>161036.03603603601</v>
      </c>
      <c r="F1565">
        <v>463963.963963966</v>
      </c>
      <c r="G1565">
        <v>89</v>
      </c>
      <c r="H1565">
        <v>76</v>
      </c>
      <c r="I1565">
        <v>13</v>
      </c>
      <c r="J1565">
        <v>11</v>
      </c>
      <c r="K1565">
        <v>1</v>
      </c>
      <c r="M1565">
        <v>131</v>
      </c>
      <c r="N1565">
        <v>105</v>
      </c>
      <c r="O1565">
        <v>14815090.090090092</v>
      </c>
      <c r="P1565">
        <v>21862792.79279279</v>
      </c>
      <c r="Q1565">
        <v>77</v>
      </c>
      <c r="R1565">
        <v>266</v>
      </c>
      <c r="S1565">
        <v>38820000</v>
      </c>
      <c r="T1565">
        <v>42037031.531531535</v>
      </c>
      <c r="U1565">
        <v>11938918.918918919</v>
      </c>
      <c r="V1565">
        <v>16622522.52252252</v>
      </c>
      <c r="W1565">
        <v>8389.7199999999993</v>
      </c>
      <c r="X1565">
        <v>6372</v>
      </c>
    </row>
    <row r="1566" spans="1:24">
      <c r="A1566" s="7" t="s">
        <v>2729</v>
      </c>
      <c r="B1566" s="13" t="s">
        <v>1832</v>
      </c>
      <c r="C1566">
        <v>516363412.00255501</v>
      </c>
      <c r="D1566">
        <v>505740042.92380679</v>
      </c>
      <c r="E1566">
        <v>898824353.15315318</v>
      </c>
      <c r="F1566">
        <v>388986792.7927928</v>
      </c>
      <c r="G1566">
        <v>45</v>
      </c>
      <c r="H1566">
        <v>44</v>
      </c>
      <c r="I1566">
        <v>6</v>
      </c>
      <c r="J1566">
        <v>5</v>
      </c>
      <c r="M1566">
        <v>178</v>
      </c>
      <c r="N1566">
        <v>173</v>
      </c>
      <c r="O1566">
        <v>54618018.018018022</v>
      </c>
      <c r="P1566">
        <v>42020900.9009009</v>
      </c>
      <c r="Q1566">
        <v>178</v>
      </c>
      <c r="R1566">
        <v>21</v>
      </c>
      <c r="S1566">
        <v>186770290.990991</v>
      </c>
      <c r="T1566">
        <v>192785858.55855855</v>
      </c>
      <c r="U1566">
        <v>46681621.621621624</v>
      </c>
      <c r="V1566">
        <v>41898691.891891897</v>
      </c>
      <c r="W1566">
        <v>8329.68</v>
      </c>
      <c r="X1566">
        <v>8730.0400000000009</v>
      </c>
    </row>
    <row r="1567" spans="1:24">
      <c r="A1567" s="7" t="s">
        <v>2730</v>
      </c>
      <c r="B1567" s="13" t="s">
        <v>2698</v>
      </c>
      <c r="C1567">
        <v>534293878.7482056</v>
      </c>
      <c r="D1567">
        <v>549261296.98729193</v>
      </c>
      <c r="E1567">
        <v>15539797.297297301</v>
      </c>
      <c r="F1567">
        <v>3498198.1981982011</v>
      </c>
      <c r="G1567">
        <v>141</v>
      </c>
      <c r="H1567">
        <v>158</v>
      </c>
      <c r="I1567">
        <v>9</v>
      </c>
      <c r="J1567">
        <v>12</v>
      </c>
      <c r="K1567">
        <v>7</v>
      </c>
      <c r="M1567">
        <v>170</v>
      </c>
      <c r="N1567">
        <v>177</v>
      </c>
      <c r="O1567">
        <v>95678288.28828828</v>
      </c>
      <c r="P1567">
        <v>110875878.37837838</v>
      </c>
      <c r="Q1567">
        <v>230</v>
      </c>
      <c r="R1567">
        <v>236</v>
      </c>
      <c r="S1567">
        <v>170319355.85585585</v>
      </c>
      <c r="T1567">
        <v>176335816.21621621</v>
      </c>
      <c r="U1567">
        <v>83019953.153153151</v>
      </c>
      <c r="V1567">
        <v>95464279.279279292</v>
      </c>
      <c r="W1567">
        <v>10273.879999999999</v>
      </c>
      <c r="X1567">
        <v>10165.32</v>
      </c>
    </row>
    <row r="1568" spans="1:24">
      <c r="A1568" s="7" t="s">
        <v>207</v>
      </c>
      <c r="B1568" s="13" t="s">
        <v>205</v>
      </c>
      <c r="C1568">
        <v>42533098.733181432</v>
      </c>
      <c r="D1568">
        <v>42763737.681810498</v>
      </c>
      <c r="E1568">
        <v>9909.9099099100004</v>
      </c>
      <c r="F1568">
        <v>4504.5045045050001</v>
      </c>
      <c r="G1568">
        <v>9</v>
      </c>
      <c r="H1568">
        <v>7</v>
      </c>
      <c r="I1568">
        <v>1</v>
      </c>
      <c r="J1568">
        <v>2</v>
      </c>
      <c r="M1568">
        <v>9</v>
      </c>
      <c r="N1568">
        <v>9</v>
      </c>
      <c r="O1568">
        <v>1910810.81081081</v>
      </c>
      <c r="P1568">
        <v>5937117.1171171162</v>
      </c>
      <c r="Q1568">
        <v>35</v>
      </c>
      <c r="R1568">
        <v>35</v>
      </c>
      <c r="S1568">
        <v>8025360.3603603607</v>
      </c>
      <c r="T1568">
        <v>8630918.9189189188</v>
      </c>
      <c r="U1568">
        <v>2613963.9639639622</v>
      </c>
      <c r="V1568">
        <v>4773963.9639639631</v>
      </c>
      <c r="W1568">
        <v>803.36</v>
      </c>
      <c r="X1568">
        <v>876.48</v>
      </c>
    </row>
    <row r="1569" spans="1:24">
      <c r="A1569" s="7" t="s">
        <v>2731</v>
      </c>
      <c r="B1569" s="13" t="s">
        <v>1515</v>
      </c>
      <c r="C1569">
        <v>24734877.004240077</v>
      </c>
      <c r="D1569">
        <v>23388258.596655194</v>
      </c>
      <c r="E1569">
        <v>38581.081081081997</v>
      </c>
      <c r="F1569">
        <v>29729.729729729999</v>
      </c>
      <c r="G1569">
        <v>1</v>
      </c>
      <c r="H1569">
        <v>5</v>
      </c>
      <c r="I1569">
        <v>3</v>
      </c>
      <c r="J1569">
        <v>1</v>
      </c>
      <c r="M1569">
        <v>5</v>
      </c>
      <c r="N1569">
        <v>7</v>
      </c>
      <c r="O1569">
        <v>98018918.918918923</v>
      </c>
      <c r="P1569">
        <v>3388288.2882882878</v>
      </c>
      <c r="Q1569">
        <v>10</v>
      </c>
      <c r="R1569">
        <v>9</v>
      </c>
      <c r="S1569">
        <v>3530090.0900900899</v>
      </c>
      <c r="T1569">
        <v>3986387.3873873884</v>
      </c>
      <c r="U1569">
        <v>97994594.594594598</v>
      </c>
      <c r="V1569">
        <v>3153603.6036036029</v>
      </c>
      <c r="W1569">
        <v>243.72</v>
      </c>
      <c r="X1569">
        <v>264.12</v>
      </c>
    </row>
    <row r="1570" spans="1:24">
      <c r="A1570" s="7" t="s">
        <v>2732</v>
      </c>
      <c r="B1570" s="13" t="s">
        <v>722</v>
      </c>
      <c r="C1570">
        <v>65633830.80639559</v>
      </c>
      <c r="D1570">
        <v>65632948.897880346</v>
      </c>
      <c r="E1570">
        <v>43693.693693693996</v>
      </c>
      <c r="F1570">
        <v>608108.10810811003</v>
      </c>
      <c r="G1570">
        <v>5</v>
      </c>
      <c r="H1570">
        <v>15</v>
      </c>
      <c r="I1570">
        <v>2</v>
      </c>
      <c r="J1570">
        <v>2</v>
      </c>
      <c r="M1570">
        <v>7</v>
      </c>
      <c r="N1570">
        <v>20</v>
      </c>
      <c r="O1570">
        <v>4907657.6576576577</v>
      </c>
      <c r="P1570">
        <v>4595866.666666667</v>
      </c>
      <c r="Q1570">
        <v>1</v>
      </c>
      <c r="R1570">
        <v>30</v>
      </c>
      <c r="S1570">
        <v>9898630.630630631</v>
      </c>
      <c r="T1570">
        <v>8812468.4684684686</v>
      </c>
      <c r="U1570">
        <v>4624774.774774774</v>
      </c>
      <c r="V1570">
        <v>3998738.7387387403</v>
      </c>
      <c r="W1570">
        <v>1621.16</v>
      </c>
      <c r="X1570">
        <v>1603.12</v>
      </c>
    </row>
    <row r="1571" spans="1:24">
      <c r="A1571" s="7" t="s">
        <v>2733</v>
      </c>
      <c r="B1571" s="13" t="s">
        <v>1963</v>
      </c>
      <c r="C1571">
        <v>762117088.71716893</v>
      </c>
      <c r="D1571">
        <v>749230326.09728622</v>
      </c>
      <c r="E1571">
        <v>6963063.0630630637</v>
      </c>
      <c r="F1571">
        <v>2854252.2522522509</v>
      </c>
      <c r="G1571">
        <v>186</v>
      </c>
      <c r="H1571">
        <v>229</v>
      </c>
      <c r="I1571">
        <v>12</v>
      </c>
      <c r="J1571">
        <v>20</v>
      </c>
      <c r="M1571">
        <v>258</v>
      </c>
      <c r="N1571">
        <v>314</v>
      </c>
      <c r="O1571">
        <v>53812027.027027033</v>
      </c>
      <c r="P1571">
        <v>81798206.306306303</v>
      </c>
      <c r="Q1571">
        <v>135</v>
      </c>
      <c r="R1571">
        <v>446</v>
      </c>
      <c r="S1571">
        <v>197368224.32432434</v>
      </c>
      <c r="T1571">
        <v>203764302.7027027</v>
      </c>
      <c r="U1571">
        <v>55578331.531531528</v>
      </c>
      <c r="V1571">
        <v>74958872.072072059</v>
      </c>
      <c r="W1571">
        <v>24973.279999999999</v>
      </c>
      <c r="X1571">
        <v>24857</v>
      </c>
    </row>
    <row r="1572" spans="1:24">
      <c r="A1572" s="7" t="s">
        <v>2734</v>
      </c>
      <c r="B1572" s="13" t="s">
        <v>2376</v>
      </c>
      <c r="C1572">
        <v>938951813.56821656</v>
      </c>
      <c r="D1572">
        <v>963865714.82484055</v>
      </c>
      <c r="E1572">
        <v>1943959878.3783782</v>
      </c>
      <c r="F1572">
        <v>1688993815.3153155</v>
      </c>
      <c r="G1572">
        <v>103</v>
      </c>
      <c r="H1572">
        <v>305</v>
      </c>
      <c r="I1572">
        <v>13</v>
      </c>
      <c r="J1572">
        <v>18</v>
      </c>
      <c r="K1572">
        <v>3</v>
      </c>
      <c r="M1572">
        <v>386</v>
      </c>
      <c r="N1572">
        <v>588</v>
      </c>
      <c r="O1572">
        <v>31595945.945945948</v>
      </c>
      <c r="P1572">
        <v>55443223.423423424</v>
      </c>
      <c r="Q1572">
        <v>58</v>
      </c>
      <c r="R1572">
        <v>316</v>
      </c>
      <c r="S1572">
        <v>294038369.36936939</v>
      </c>
      <c r="T1572">
        <v>327922766.66666669</v>
      </c>
      <c r="U1572">
        <v>21563556.756756756</v>
      </c>
      <c r="V1572">
        <v>47652762.162162155</v>
      </c>
      <c r="W1572">
        <v>26202.559999999998</v>
      </c>
      <c r="X1572">
        <v>26633.84</v>
      </c>
    </row>
    <row r="1573" spans="1:24">
      <c r="A1573" s="7" t="s">
        <v>2735</v>
      </c>
      <c r="B1573" s="13" t="s">
        <v>1411</v>
      </c>
      <c r="C1573">
        <v>364312828.51716644</v>
      </c>
      <c r="D1573">
        <v>356523984.14310658</v>
      </c>
      <c r="E1573">
        <v>3202702.7027027048</v>
      </c>
      <c r="F1573">
        <v>2799324.3243243271</v>
      </c>
      <c r="G1573">
        <v>67</v>
      </c>
      <c r="H1573">
        <v>81</v>
      </c>
      <c r="I1573">
        <v>14</v>
      </c>
      <c r="J1573">
        <v>13</v>
      </c>
      <c r="K1573">
        <v>6</v>
      </c>
      <c r="M1573">
        <v>181</v>
      </c>
      <c r="N1573">
        <v>211</v>
      </c>
      <c r="O1573">
        <v>38275045.045045048</v>
      </c>
      <c r="P1573">
        <v>35546846.846846849</v>
      </c>
      <c r="Q1573">
        <v>74</v>
      </c>
      <c r="R1573">
        <v>545</v>
      </c>
      <c r="S1573">
        <v>86751423.423423439</v>
      </c>
      <c r="T1573">
        <v>86951689.189189196</v>
      </c>
      <c r="U1573">
        <v>29937297.297297299</v>
      </c>
      <c r="V1573">
        <v>38351441.441441447</v>
      </c>
      <c r="W1573">
        <v>9038.5600000000013</v>
      </c>
      <c r="X1573">
        <v>9319.4399999999987</v>
      </c>
    </row>
    <row r="1574" spans="1:24">
      <c r="A1574" s="7" t="s">
        <v>2736</v>
      </c>
      <c r="B1574" s="13" t="s">
        <v>1152</v>
      </c>
      <c r="C1574">
        <v>171609699.71806702</v>
      </c>
      <c r="D1574">
        <v>173495464.24001443</v>
      </c>
      <c r="E1574">
        <v>5840990.9909909908</v>
      </c>
      <c r="F1574">
        <v>698198.19819819904</v>
      </c>
      <c r="G1574">
        <v>79</v>
      </c>
      <c r="H1574">
        <v>77</v>
      </c>
      <c r="I1574">
        <v>5</v>
      </c>
      <c r="J1574">
        <v>15</v>
      </c>
      <c r="M1574">
        <v>119</v>
      </c>
      <c r="N1574">
        <v>123</v>
      </c>
      <c r="O1574">
        <v>24093882.882882882</v>
      </c>
      <c r="P1574">
        <v>36774099.099099092</v>
      </c>
      <c r="Q1574">
        <v>156</v>
      </c>
      <c r="R1574">
        <v>156</v>
      </c>
      <c r="S1574">
        <v>47134581.081081077</v>
      </c>
      <c r="T1574">
        <v>50178226.126126118</v>
      </c>
      <c r="U1574">
        <v>25159369.369369373</v>
      </c>
      <c r="V1574">
        <v>32942072.072072074</v>
      </c>
      <c r="W1574">
        <v>5981.5599999999995</v>
      </c>
      <c r="X1574">
        <v>5845.76</v>
      </c>
    </row>
    <row r="1575" spans="1:24">
      <c r="A1575" s="7" t="s">
        <v>2737</v>
      </c>
      <c r="B1575" s="13" t="s">
        <v>707</v>
      </c>
      <c r="C1575">
        <v>19387077.036368012</v>
      </c>
      <c r="D1575">
        <v>20511787.622697655</v>
      </c>
      <c r="H1575">
        <v>1</v>
      </c>
      <c r="M1575">
        <v>6</v>
      </c>
      <c r="N1575">
        <v>9</v>
      </c>
      <c r="P1575">
        <v>54054.054054054002</v>
      </c>
      <c r="S1575">
        <v>2570247.7477477482</v>
      </c>
      <c r="T1575">
        <v>3154454.9549549548</v>
      </c>
      <c r="V1575">
        <v>596846.84684684698</v>
      </c>
      <c r="W1575">
        <v>220.08</v>
      </c>
      <c r="X1575">
        <v>237.76</v>
      </c>
    </row>
    <row r="1576" spans="1:24">
      <c r="A1576" s="7" t="s">
        <v>2738</v>
      </c>
      <c r="B1576" s="13" t="s">
        <v>707</v>
      </c>
      <c r="C1576">
        <v>26221703.722457871</v>
      </c>
      <c r="D1576">
        <v>25822121.583097547</v>
      </c>
      <c r="G1576">
        <v>4</v>
      </c>
      <c r="H1576">
        <v>1</v>
      </c>
      <c r="I1576">
        <v>0</v>
      </c>
      <c r="J1576">
        <v>0</v>
      </c>
      <c r="K1576">
        <v>1</v>
      </c>
      <c r="M1576">
        <v>9</v>
      </c>
      <c r="N1576">
        <v>20</v>
      </c>
      <c r="O1576">
        <v>405405.40540540498</v>
      </c>
      <c r="P1576">
        <v>1165765.7657657659</v>
      </c>
      <c r="R1576">
        <v>12</v>
      </c>
      <c r="S1576">
        <v>3171599.0990990992</v>
      </c>
      <c r="T1576">
        <v>3681099.0990990992</v>
      </c>
      <c r="U1576">
        <v>661711.71171171195</v>
      </c>
      <c r="V1576">
        <v>668468.46846846805</v>
      </c>
      <c r="W1576">
        <v>319.27999999999997</v>
      </c>
      <c r="X1576">
        <v>314.36</v>
      </c>
    </row>
    <row r="1577" spans="1:24">
      <c r="A1577" s="7" t="s">
        <v>2739</v>
      </c>
      <c r="B1577" s="13" t="s">
        <v>707</v>
      </c>
      <c r="C1577">
        <v>31527494.216310866</v>
      </c>
      <c r="D1577">
        <v>27360677.68913931</v>
      </c>
      <c r="F1577">
        <v>12612.612612613</v>
      </c>
      <c r="G1577">
        <v>2</v>
      </c>
      <c r="H1577">
        <v>1</v>
      </c>
      <c r="I1577">
        <v>0</v>
      </c>
      <c r="J1577">
        <v>0</v>
      </c>
      <c r="K1577">
        <v>4</v>
      </c>
      <c r="M1577">
        <v>15</v>
      </c>
      <c r="N1577">
        <v>11</v>
      </c>
      <c r="O1577">
        <v>745945.94594594603</v>
      </c>
      <c r="P1577">
        <v>1213513.5135135141</v>
      </c>
      <c r="R1577">
        <v>6</v>
      </c>
      <c r="S1577">
        <v>2831720.7207207209</v>
      </c>
      <c r="T1577">
        <v>2250536.0360360369</v>
      </c>
      <c r="U1577">
        <v>954954.95495495503</v>
      </c>
      <c r="V1577">
        <v>1298018.018018018</v>
      </c>
      <c r="W1577">
        <v>405.56</v>
      </c>
      <c r="X1577">
        <v>403.48</v>
      </c>
    </row>
    <row r="1578" spans="1:24">
      <c r="A1578" s="7" t="s">
        <v>2740</v>
      </c>
      <c r="B1578" s="13" t="s">
        <v>707</v>
      </c>
      <c r="C1578">
        <v>77485997.152875602</v>
      </c>
      <c r="D1578">
        <v>74256077.326876357</v>
      </c>
      <c r="E1578">
        <v>44594.594594595001</v>
      </c>
      <c r="F1578">
        <v>136936.93693693701</v>
      </c>
      <c r="G1578">
        <v>1</v>
      </c>
      <c r="H1578">
        <v>4</v>
      </c>
      <c r="I1578">
        <v>2</v>
      </c>
      <c r="J1578">
        <v>0</v>
      </c>
      <c r="K1578">
        <v>4</v>
      </c>
      <c r="M1578">
        <v>20</v>
      </c>
      <c r="N1578">
        <v>40</v>
      </c>
      <c r="O1578">
        <v>4814072.9729729742</v>
      </c>
      <c r="P1578">
        <v>6117124.3243243247</v>
      </c>
      <c r="Q1578">
        <v>10</v>
      </c>
      <c r="R1578">
        <v>49</v>
      </c>
      <c r="S1578">
        <v>13400527.027027026</v>
      </c>
      <c r="T1578">
        <v>15319590.090090087</v>
      </c>
      <c r="U1578">
        <v>4651801.8018018017</v>
      </c>
      <c r="V1578">
        <v>6756036.036036036</v>
      </c>
      <c r="W1578">
        <v>1034.1199999999999</v>
      </c>
      <c r="X1578">
        <v>1087.3200000000002</v>
      </c>
    </row>
    <row r="1579" spans="1:24">
      <c r="A1579" s="7" t="s">
        <v>2741</v>
      </c>
      <c r="B1579" s="13" t="s">
        <v>707</v>
      </c>
      <c r="C1579">
        <v>609552100.58526659</v>
      </c>
      <c r="D1579">
        <v>564197005.59112704</v>
      </c>
      <c r="E1579">
        <v>175383145.94594592</v>
      </c>
      <c r="F1579">
        <v>52250043.243243247</v>
      </c>
      <c r="G1579">
        <v>32</v>
      </c>
      <c r="H1579">
        <v>36</v>
      </c>
      <c r="I1579">
        <v>5</v>
      </c>
      <c r="J1579">
        <v>8</v>
      </c>
      <c r="K1579">
        <v>14</v>
      </c>
      <c r="M1579">
        <v>228</v>
      </c>
      <c r="N1579">
        <v>373</v>
      </c>
      <c r="O1579">
        <v>29222522.522522524</v>
      </c>
      <c r="P1579">
        <v>36771747.747747749</v>
      </c>
      <c r="Q1579">
        <v>51</v>
      </c>
      <c r="R1579">
        <v>181</v>
      </c>
      <c r="S1579">
        <v>65590202.702702701</v>
      </c>
      <c r="T1579">
        <v>64983855.855855852</v>
      </c>
      <c r="U1579">
        <v>25203603.603603605</v>
      </c>
      <c r="V1579">
        <v>35922432.432432435</v>
      </c>
      <c r="W1579">
        <v>7005.96</v>
      </c>
      <c r="X1579">
        <v>7120.52</v>
      </c>
    </row>
    <row r="1580" spans="1:24">
      <c r="A1580" s="7" t="s">
        <v>2742</v>
      </c>
      <c r="B1580" s="13" t="s">
        <v>1251</v>
      </c>
      <c r="C1580">
        <v>174813730.20406508</v>
      </c>
      <c r="D1580">
        <v>166453673.21375433</v>
      </c>
      <c r="E1580">
        <v>90090.090090090001</v>
      </c>
      <c r="F1580">
        <v>315720.720720721</v>
      </c>
      <c r="G1580">
        <v>60</v>
      </c>
      <c r="H1580">
        <v>99</v>
      </c>
      <c r="I1580">
        <v>1</v>
      </c>
      <c r="J1580">
        <v>2</v>
      </c>
      <c r="K1580">
        <v>12</v>
      </c>
      <c r="M1580">
        <v>96</v>
      </c>
      <c r="N1580">
        <v>218</v>
      </c>
      <c r="O1580">
        <v>1055405.405405405</v>
      </c>
      <c r="P1580">
        <v>4506351.3513513533</v>
      </c>
      <c r="Q1580">
        <v>26</v>
      </c>
      <c r="R1580">
        <v>70</v>
      </c>
      <c r="S1580">
        <v>44874536.036036037</v>
      </c>
      <c r="T1580">
        <v>47495346.846846849</v>
      </c>
      <c r="U1580">
        <v>961621.62162162201</v>
      </c>
      <c r="V1580">
        <v>5451081.0810810812</v>
      </c>
      <c r="W1580">
        <v>4480.4400000000005</v>
      </c>
      <c r="X1580">
        <v>4427.6400000000003</v>
      </c>
    </row>
    <row r="1581" spans="1:24">
      <c r="A1581" s="7" t="s">
        <v>2743</v>
      </c>
      <c r="B1581" s="13" t="s">
        <v>2744</v>
      </c>
      <c r="C1581">
        <v>236003323.36725312</v>
      </c>
      <c r="D1581">
        <v>225482644.8361499</v>
      </c>
      <c r="E1581">
        <v>1237770.2702702719</v>
      </c>
      <c r="F1581">
        <v>614414.41441441805</v>
      </c>
      <c r="G1581">
        <v>21</v>
      </c>
      <c r="H1581">
        <v>139</v>
      </c>
      <c r="I1581">
        <v>6</v>
      </c>
      <c r="J1581">
        <v>14</v>
      </c>
      <c r="K1581">
        <v>1</v>
      </c>
      <c r="M1581">
        <v>66</v>
      </c>
      <c r="N1581">
        <v>266</v>
      </c>
      <c r="O1581">
        <v>37310935.135135129</v>
      </c>
      <c r="P1581">
        <v>78889884.684684694</v>
      </c>
      <c r="Q1581">
        <v>263</v>
      </c>
      <c r="R1581">
        <v>255</v>
      </c>
      <c r="S1581">
        <v>101294408.1081081</v>
      </c>
      <c r="T1581">
        <v>96198015.315315306</v>
      </c>
      <c r="U1581">
        <v>37047383.783783779</v>
      </c>
      <c r="V1581">
        <v>78722381.981981993</v>
      </c>
      <c r="W1581">
        <v>3189.2</v>
      </c>
      <c r="X1581">
        <v>3289.12</v>
      </c>
    </row>
    <row r="1582" spans="1:24">
      <c r="A1582" s="7" t="s">
        <v>2745</v>
      </c>
      <c r="B1582" s="13" t="s">
        <v>2274</v>
      </c>
      <c r="C1582">
        <v>130732491.40963356</v>
      </c>
      <c r="D1582">
        <v>132129178.7771382</v>
      </c>
      <c r="E1582">
        <v>38413738.738738738</v>
      </c>
      <c r="F1582">
        <v>2206306.3063063081</v>
      </c>
      <c r="G1582">
        <v>55</v>
      </c>
      <c r="H1582">
        <v>70</v>
      </c>
      <c r="I1582">
        <v>2</v>
      </c>
      <c r="J1582">
        <v>3</v>
      </c>
      <c r="M1582">
        <v>80</v>
      </c>
      <c r="N1582">
        <v>119</v>
      </c>
      <c r="O1582">
        <v>2745945.9459459446</v>
      </c>
      <c r="P1582">
        <v>20088795.495495494</v>
      </c>
      <c r="Q1582">
        <v>8</v>
      </c>
      <c r="R1582">
        <v>90</v>
      </c>
      <c r="S1582">
        <v>35089608.108108103</v>
      </c>
      <c r="T1582">
        <v>45255963.963963971</v>
      </c>
      <c r="U1582">
        <v>2111981.981981982</v>
      </c>
      <c r="V1582">
        <v>7900000.0000000019</v>
      </c>
      <c r="W1582">
        <v>11634.36</v>
      </c>
      <c r="X1582">
        <v>10413.76</v>
      </c>
    </row>
    <row r="1583" spans="1:24">
      <c r="A1583" s="7" t="s">
        <v>6940</v>
      </c>
      <c r="B1583" s="13" t="s">
        <v>761</v>
      </c>
      <c r="E1583">
        <v>73051801.801801801</v>
      </c>
    </row>
    <row r="1584" spans="1:24">
      <c r="A1584" s="7" t="s">
        <v>208</v>
      </c>
      <c r="B1584" s="13" t="s">
        <v>956</v>
      </c>
      <c r="C1584">
        <v>335953672.05434543</v>
      </c>
      <c r="D1584">
        <v>341152084.64547324</v>
      </c>
      <c r="E1584">
        <v>5486936.9369369382</v>
      </c>
      <c r="F1584">
        <v>1495495.4954954979</v>
      </c>
      <c r="G1584">
        <v>58</v>
      </c>
      <c r="H1584">
        <v>58</v>
      </c>
      <c r="I1584">
        <v>6</v>
      </c>
      <c r="J1584">
        <v>3</v>
      </c>
      <c r="M1584">
        <v>62</v>
      </c>
      <c r="N1584">
        <v>74</v>
      </c>
      <c r="O1584">
        <v>20991441.441441439</v>
      </c>
      <c r="P1584">
        <v>29695405.40540541</v>
      </c>
      <c r="Q1584">
        <v>109</v>
      </c>
      <c r="R1584">
        <v>190</v>
      </c>
      <c r="S1584">
        <v>127716290.990991</v>
      </c>
      <c r="T1584">
        <v>126018588.28828828</v>
      </c>
      <c r="U1584">
        <v>20261124.324324325</v>
      </c>
      <c r="V1584">
        <v>26254998.198198199</v>
      </c>
      <c r="W1584">
        <v>5333.6</v>
      </c>
      <c r="X1584">
        <v>5345.6</v>
      </c>
    </row>
    <row r="1585" spans="1:24">
      <c r="A1585" s="7" t="s">
        <v>2746</v>
      </c>
      <c r="B1585" s="13" t="s">
        <v>697</v>
      </c>
      <c r="C1585">
        <v>78832486.121088505</v>
      </c>
      <c r="D1585">
        <v>75203444.269327819</v>
      </c>
      <c r="E1585">
        <v>76195878.378378391</v>
      </c>
      <c r="F1585">
        <v>87081837.837837845</v>
      </c>
      <c r="G1585">
        <v>10</v>
      </c>
      <c r="H1585">
        <v>21</v>
      </c>
      <c r="I1585">
        <v>8</v>
      </c>
      <c r="J1585">
        <v>9</v>
      </c>
      <c r="M1585">
        <v>54</v>
      </c>
      <c r="N1585">
        <v>48</v>
      </c>
      <c r="O1585">
        <v>26984549.54954955</v>
      </c>
      <c r="P1585">
        <v>27065773.873873875</v>
      </c>
      <c r="Q1585">
        <v>44</v>
      </c>
      <c r="R1585">
        <v>43</v>
      </c>
      <c r="S1585">
        <v>15285063.063063065</v>
      </c>
      <c r="T1585">
        <v>15900184.684684686</v>
      </c>
      <c r="U1585">
        <v>17803783.783783786</v>
      </c>
      <c r="V1585">
        <v>15463693.693693696</v>
      </c>
      <c r="W1585">
        <v>1573.72</v>
      </c>
      <c r="X1585">
        <v>1610.92</v>
      </c>
    </row>
    <row r="1586" spans="1:24">
      <c r="A1586" s="7" t="s">
        <v>648</v>
      </c>
      <c r="B1586" s="13" t="s">
        <v>2747</v>
      </c>
      <c r="W1586">
        <v>0.16</v>
      </c>
    </row>
    <row r="1587" spans="1:24">
      <c r="A1587" s="7" t="s">
        <v>2748</v>
      </c>
      <c r="B1587" s="13" t="s">
        <v>2749</v>
      </c>
      <c r="C1587">
        <v>1686721453.5708718</v>
      </c>
      <c r="D1587">
        <v>1293986457.6423998</v>
      </c>
      <c r="E1587">
        <v>615590276.57657659</v>
      </c>
      <c r="F1587">
        <v>4693558.5585585665</v>
      </c>
      <c r="G1587">
        <v>94</v>
      </c>
      <c r="H1587">
        <v>58</v>
      </c>
      <c r="I1587">
        <v>16</v>
      </c>
      <c r="J1587">
        <v>33</v>
      </c>
      <c r="M1587">
        <v>925</v>
      </c>
      <c r="N1587">
        <v>1020</v>
      </c>
      <c r="O1587">
        <v>314415225.22522527</v>
      </c>
      <c r="P1587">
        <v>46478063.063063055</v>
      </c>
      <c r="Q1587">
        <v>543</v>
      </c>
      <c r="R1587">
        <v>1220</v>
      </c>
      <c r="S1587">
        <v>1249022816.2162163</v>
      </c>
      <c r="T1587">
        <v>597555966.66666675</v>
      </c>
      <c r="U1587">
        <v>41913153.153153151</v>
      </c>
      <c r="V1587">
        <v>47528198.198198199</v>
      </c>
      <c r="W1587">
        <v>27066.84</v>
      </c>
      <c r="X1587">
        <v>27383.72</v>
      </c>
    </row>
    <row r="1588" spans="1:24">
      <c r="A1588" s="7" t="s">
        <v>2750</v>
      </c>
      <c r="B1588" s="13" t="s">
        <v>722</v>
      </c>
      <c r="C1588">
        <v>42747552.570609808</v>
      </c>
      <c r="D1588">
        <v>44904175.512858994</v>
      </c>
      <c r="E1588">
        <v>9819.8198198200007</v>
      </c>
      <c r="F1588">
        <v>313513.51351351303</v>
      </c>
      <c r="G1588">
        <v>16</v>
      </c>
      <c r="H1588">
        <v>10</v>
      </c>
      <c r="I1588">
        <v>1</v>
      </c>
      <c r="J1588">
        <v>3</v>
      </c>
      <c r="K1588">
        <v>2</v>
      </c>
      <c r="M1588">
        <v>26</v>
      </c>
      <c r="N1588">
        <v>17</v>
      </c>
      <c r="O1588">
        <v>3148198.1981981979</v>
      </c>
      <c r="P1588">
        <v>4974144.144144143</v>
      </c>
      <c r="Q1588">
        <v>13</v>
      </c>
      <c r="R1588">
        <v>19</v>
      </c>
      <c r="S1588">
        <v>8846130.630630631</v>
      </c>
      <c r="T1588">
        <v>11011229.729729731</v>
      </c>
      <c r="U1588">
        <v>3612972.9729729732</v>
      </c>
      <c r="V1588">
        <v>3710180.180180179</v>
      </c>
      <c r="W1588">
        <v>1463.1599999999999</v>
      </c>
      <c r="X1588">
        <v>1536.48</v>
      </c>
    </row>
    <row r="1589" spans="1:24">
      <c r="A1589" s="7" t="s">
        <v>209</v>
      </c>
      <c r="B1589" s="13" t="s">
        <v>124</v>
      </c>
      <c r="C1589">
        <v>454917099.54940414</v>
      </c>
      <c r="D1589">
        <v>457535613.34578532</v>
      </c>
      <c r="E1589">
        <v>6161261.2612612629</v>
      </c>
      <c r="F1589">
        <v>859684.68468468601</v>
      </c>
      <c r="G1589">
        <v>111</v>
      </c>
      <c r="H1589">
        <v>104</v>
      </c>
      <c r="I1589">
        <v>8</v>
      </c>
      <c r="J1589">
        <v>8</v>
      </c>
      <c r="M1589">
        <v>177</v>
      </c>
      <c r="N1589">
        <v>126</v>
      </c>
      <c r="O1589">
        <v>54955045.045045041</v>
      </c>
      <c r="P1589">
        <v>69640990.990990996</v>
      </c>
      <c r="Q1589">
        <v>94</v>
      </c>
      <c r="R1589">
        <v>173</v>
      </c>
      <c r="S1589">
        <v>99315427.027027026</v>
      </c>
      <c r="T1589">
        <v>94799895.495495498</v>
      </c>
      <c r="U1589">
        <v>46678421.621621624</v>
      </c>
      <c r="V1589">
        <v>60157207.207207203</v>
      </c>
      <c r="W1589">
        <v>8118.84</v>
      </c>
      <c r="X1589">
        <v>8091.4</v>
      </c>
    </row>
    <row r="1590" spans="1:24">
      <c r="A1590" s="7" t="s">
        <v>210</v>
      </c>
      <c r="B1590" s="13" t="s">
        <v>1345</v>
      </c>
      <c r="C1590">
        <v>116301378.245298</v>
      </c>
      <c r="D1590">
        <v>122257871.96070668</v>
      </c>
      <c r="E1590">
        <v>27451801.801801801</v>
      </c>
      <c r="F1590">
        <v>3342792.7927927929</v>
      </c>
      <c r="G1590">
        <v>31</v>
      </c>
      <c r="H1590">
        <v>39</v>
      </c>
      <c r="I1590">
        <v>2</v>
      </c>
      <c r="J1590">
        <v>0</v>
      </c>
      <c r="M1590">
        <v>45</v>
      </c>
      <c r="N1590">
        <v>58</v>
      </c>
      <c r="O1590">
        <v>23087837.837837841</v>
      </c>
      <c r="P1590">
        <v>21908558.558558561</v>
      </c>
      <c r="Q1590">
        <v>78</v>
      </c>
      <c r="R1590">
        <v>82</v>
      </c>
      <c r="S1590">
        <v>53217963.963963963</v>
      </c>
      <c r="T1590">
        <v>55079171.171171173</v>
      </c>
      <c r="U1590">
        <v>22833423.423423424</v>
      </c>
      <c r="V1590">
        <v>21001441.441441443</v>
      </c>
      <c r="W1590">
        <v>2888.08</v>
      </c>
      <c r="X1590">
        <v>2685.32</v>
      </c>
    </row>
    <row r="1591" spans="1:24">
      <c r="A1591" s="7" t="s">
        <v>2751</v>
      </c>
      <c r="B1591" s="13" t="s">
        <v>2087</v>
      </c>
      <c r="C1591">
        <v>53821891.211778864</v>
      </c>
      <c r="D1591">
        <v>49275455.824191496</v>
      </c>
      <c r="E1591">
        <v>137837.83783783799</v>
      </c>
      <c r="F1591">
        <v>2252.2522522519998</v>
      </c>
      <c r="G1591">
        <v>11</v>
      </c>
      <c r="H1591">
        <v>11</v>
      </c>
      <c r="I1591">
        <v>0</v>
      </c>
      <c r="J1591">
        <v>0</v>
      </c>
      <c r="M1591">
        <v>13</v>
      </c>
      <c r="N1591">
        <v>14</v>
      </c>
      <c r="O1591">
        <v>905405.40540540498</v>
      </c>
      <c r="P1591">
        <v>811261.261261262</v>
      </c>
      <c r="Q1591">
        <v>13</v>
      </c>
      <c r="R1591">
        <v>12</v>
      </c>
      <c r="S1591">
        <v>8913274.7747747749</v>
      </c>
      <c r="T1591">
        <v>8604954.9549549557</v>
      </c>
      <c r="U1591">
        <v>820270.27027026995</v>
      </c>
      <c r="V1591">
        <v>943693.69369369396</v>
      </c>
      <c r="W1591">
        <v>1321.04</v>
      </c>
      <c r="X1591">
        <v>1306.08</v>
      </c>
    </row>
    <row r="1592" spans="1:24">
      <c r="A1592" s="7" t="s">
        <v>2752</v>
      </c>
      <c r="B1592" s="13" t="s">
        <v>2400</v>
      </c>
      <c r="C1592">
        <v>56096224.286287956</v>
      </c>
      <c r="D1592">
        <v>48644908.390997469</v>
      </c>
      <c r="F1592">
        <v>8108.1081081080001</v>
      </c>
      <c r="G1592">
        <v>9</v>
      </c>
      <c r="H1592">
        <v>5</v>
      </c>
      <c r="I1592">
        <v>1</v>
      </c>
      <c r="J1592">
        <v>2</v>
      </c>
      <c r="M1592">
        <v>34</v>
      </c>
      <c r="N1592">
        <v>28</v>
      </c>
      <c r="O1592">
        <v>16208108.108108107</v>
      </c>
      <c r="P1592">
        <v>15049549.54954955</v>
      </c>
      <c r="Q1592">
        <v>2</v>
      </c>
      <c r="R1592">
        <v>12</v>
      </c>
      <c r="S1592">
        <v>19802716.216216214</v>
      </c>
      <c r="T1592">
        <v>17431410.810810812</v>
      </c>
      <c r="U1592">
        <v>15576126.126126125</v>
      </c>
      <c r="V1592">
        <v>13211441.441441443</v>
      </c>
      <c r="W1592">
        <v>665.12</v>
      </c>
      <c r="X1592">
        <v>656.12</v>
      </c>
    </row>
    <row r="1593" spans="1:24">
      <c r="A1593" s="7" t="s">
        <v>2753</v>
      </c>
      <c r="B1593" s="13" t="s">
        <v>765</v>
      </c>
      <c r="C1593">
        <v>531103378.02325118</v>
      </c>
      <c r="D1593">
        <v>522069837.70412159</v>
      </c>
      <c r="E1593">
        <v>761261.26126126503</v>
      </c>
      <c r="F1593">
        <v>1488288.288288289</v>
      </c>
      <c r="G1593">
        <v>44</v>
      </c>
      <c r="H1593">
        <v>36</v>
      </c>
      <c r="I1593">
        <v>12</v>
      </c>
      <c r="J1593">
        <v>5</v>
      </c>
      <c r="K1593">
        <v>1</v>
      </c>
      <c r="M1593">
        <v>181</v>
      </c>
      <c r="N1593">
        <v>134</v>
      </c>
      <c r="O1593">
        <v>24069819.819819827</v>
      </c>
      <c r="P1593">
        <v>22776621.621621624</v>
      </c>
      <c r="Q1593">
        <v>107</v>
      </c>
      <c r="R1593">
        <v>357</v>
      </c>
      <c r="S1593">
        <v>220026954.95495495</v>
      </c>
      <c r="T1593">
        <v>222609184.68468469</v>
      </c>
      <c r="U1593">
        <v>23461441.44144145</v>
      </c>
      <c r="V1593">
        <v>24011981.981981982</v>
      </c>
      <c r="W1593">
        <v>8812.32</v>
      </c>
      <c r="X1593">
        <v>9162.76</v>
      </c>
    </row>
    <row r="1594" spans="1:24">
      <c r="A1594" s="7" t="s">
        <v>2754</v>
      </c>
      <c r="B1594" s="13" t="s">
        <v>2755</v>
      </c>
      <c r="C1594">
        <v>103207022.24417369</v>
      </c>
      <c r="D1594">
        <v>100687896.05830383</v>
      </c>
      <c r="E1594">
        <v>8108.1081081080001</v>
      </c>
      <c r="F1594">
        <v>25225.225225226</v>
      </c>
      <c r="G1594">
        <v>23</v>
      </c>
      <c r="H1594">
        <v>35</v>
      </c>
      <c r="I1594">
        <v>0</v>
      </c>
      <c r="J1594">
        <v>3</v>
      </c>
      <c r="M1594">
        <v>29</v>
      </c>
      <c r="N1594">
        <v>41</v>
      </c>
      <c r="O1594">
        <v>5209009.0090090092</v>
      </c>
      <c r="P1594">
        <v>19693243.24324324</v>
      </c>
      <c r="Q1594">
        <v>1</v>
      </c>
      <c r="R1594">
        <v>8</v>
      </c>
      <c r="S1594">
        <v>13179927.927927928</v>
      </c>
      <c r="T1594">
        <v>14579355.855855852</v>
      </c>
      <c r="U1594">
        <v>26629189.189189188</v>
      </c>
      <c r="V1594">
        <v>28907070.270270273</v>
      </c>
      <c r="W1594">
        <v>1081.4000000000001</v>
      </c>
      <c r="X1594">
        <v>1228.6399999999999</v>
      </c>
    </row>
    <row r="1595" spans="1:24">
      <c r="A1595" s="7" t="s">
        <v>2756</v>
      </c>
      <c r="B1595" s="13" t="s">
        <v>2757</v>
      </c>
      <c r="C1595">
        <v>1400046758.6744339</v>
      </c>
      <c r="D1595">
        <v>1430246611.3214226</v>
      </c>
      <c r="E1595">
        <v>1076055440.5405405</v>
      </c>
      <c r="F1595">
        <v>1933000.9009009011</v>
      </c>
      <c r="G1595">
        <v>291</v>
      </c>
      <c r="H1595">
        <v>291</v>
      </c>
      <c r="I1595">
        <v>9</v>
      </c>
      <c r="J1595">
        <v>14</v>
      </c>
      <c r="K1595">
        <v>14</v>
      </c>
      <c r="M1595">
        <v>763</v>
      </c>
      <c r="N1595">
        <v>821</v>
      </c>
      <c r="O1595">
        <v>51924234.234234229</v>
      </c>
      <c r="P1595">
        <v>110636689.1891892</v>
      </c>
      <c r="Q1595">
        <v>232</v>
      </c>
      <c r="R1595">
        <v>448</v>
      </c>
      <c r="S1595">
        <v>329349570.27027023</v>
      </c>
      <c r="T1595">
        <v>341417696.3963964</v>
      </c>
      <c r="U1595">
        <v>48382252.252252251</v>
      </c>
      <c r="V1595">
        <v>105678135.13513514</v>
      </c>
      <c r="W1595">
        <v>33422.520000000004</v>
      </c>
      <c r="X1595">
        <v>34591.96</v>
      </c>
    </row>
    <row r="1596" spans="1:24">
      <c r="A1596" s="7" t="s">
        <v>211</v>
      </c>
      <c r="B1596" s="13" t="s">
        <v>52</v>
      </c>
      <c r="C1596">
        <v>387525821.55140948</v>
      </c>
      <c r="D1596">
        <v>382981755.63263136</v>
      </c>
      <c r="E1596">
        <v>269162.16216216498</v>
      </c>
      <c r="F1596">
        <v>635360.36036036303</v>
      </c>
      <c r="G1596">
        <v>83</v>
      </c>
      <c r="H1596">
        <v>52</v>
      </c>
      <c r="I1596">
        <v>12</v>
      </c>
      <c r="J1596">
        <v>3</v>
      </c>
      <c r="K1596">
        <v>1</v>
      </c>
      <c r="M1596">
        <v>95</v>
      </c>
      <c r="N1596">
        <v>84</v>
      </c>
      <c r="O1596">
        <v>23334027.027027033</v>
      </c>
      <c r="P1596">
        <v>13562162.162162162</v>
      </c>
      <c r="Q1596">
        <v>173</v>
      </c>
      <c r="R1596">
        <v>141</v>
      </c>
      <c r="S1596">
        <v>88624263.963963971</v>
      </c>
      <c r="T1596">
        <v>84461193.693693683</v>
      </c>
      <c r="U1596">
        <v>19904954.954954952</v>
      </c>
      <c r="V1596">
        <v>14265765.765765764</v>
      </c>
      <c r="W1596">
        <v>7685.24</v>
      </c>
      <c r="X1596">
        <v>7410.96</v>
      </c>
    </row>
    <row r="1597" spans="1:24">
      <c r="A1597" s="7" t="s">
        <v>212</v>
      </c>
      <c r="B1597" s="13" t="s">
        <v>1345</v>
      </c>
      <c r="C1597">
        <v>138533355.68631038</v>
      </c>
      <c r="D1597">
        <v>140183695.00486064</v>
      </c>
      <c r="E1597">
        <v>4400518.0180180166</v>
      </c>
      <c r="F1597">
        <v>481981.98198198498</v>
      </c>
      <c r="G1597">
        <v>70</v>
      </c>
      <c r="H1597">
        <v>66</v>
      </c>
      <c r="I1597">
        <v>20</v>
      </c>
      <c r="J1597">
        <v>4</v>
      </c>
      <c r="K1597">
        <v>2</v>
      </c>
      <c r="M1597">
        <v>103</v>
      </c>
      <c r="N1597">
        <v>78</v>
      </c>
      <c r="O1597">
        <v>39404684.684684686</v>
      </c>
      <c r="P1597">
        <v>35104234.234234236</v>
      </c>
      <c r="Q1597">
        <v>257</v>
      </c>
      <c r="R1597">
        <v>50</v>
      </c>
      <c r="S1597">
        <v>62961027.027027026</v>
      </c>
      <c r="T1597">
        <v>64287310.810810819</v>
      </c>
      <c r="U1597">
        <v>39293243.24324324</v>
      </c>
      <c r="V1597">
        <v>34184054.054054059</v>
      </c>
      <c r="W1597">
        <v>4328.8</v>
      </c>
      <c r="X1597">
        <v>4212</v>
      </c>
    </row>
    <row r="1598" spans="1:24">
      <c r="A1598" s="7" t="s">
        <v>2758</v>
      </c>
      <c r="B1598" s="13" t="s">
        <v>1744</v>
      </c>
      <c r="C1598">
        <v>51628145.494868629</v>
      </c>
      <c r="D1598">
        <v>47659997.445010185</v>
      </c>
      <c r="E1598">
        <v>14414.414414415</v>
      </c>
      <c r="G1598">
        <v>4</v>
      </c>
      <c r="H1598">
        <v>5</v>
      </c>
      <c r="I1598">
        <v>2</v>
      </c>
      <c r="M1598">
        <v>23</v>
      </c>
      <c r="N1598">
        <v>26</v>
      </c>
      <c r="O1598">
        <v>120270.27027027099</v>
      </c>
      <c r="P1598">
        <v>692792.79279279301</v>
      </c>
      <c r="Q1598">
        <v>2</v>
      </c>
      <c r="S1598">
        <v>17715752.252252251</v>
      </c>
      <c r="T1598">
        <v>18289265.765765764</v>
      </c>
      <c r="U1598">
        <v>198918.91891891899</v>
      </c>
      <c r="V1598">
        <v>688738.73873873905</v>
      </c>
      <c r="W1598">
        <v>1530.64</v>
      </c>
      <c r="X1598">
        <v>1579.8</v>
      </c>
    </row>
    <row r="1599" spans="1:24">
      <c r="A1599" s="7" t="s">
        <v>213</v>
      </c>
      <c r="B1599" s="13" t="s">
        <v>1037</v>
      </c>
      <c r="C1599">
        <v>120557349.27427779</v>
      </c>
      <c r="D1599">
        <v>115589371.18901536</v>
      </c>
      <c r="E1599">
        <v>4504.5045045050001</v>
      </c>
      <c r="F1599">
        <v>2702.7027027029999</v>
      </c>
      <c r="G1599">
        <v>12</v>
      </c>
      <c r="H1599">
        <v>18</v>
      </c>
      <c r="I1599">
        <v>0</v>
      </c>
      <c r="J1599">
        <v>1</v>
      </c>
      <c r="M1599">
        <v>13</v>
      </c>
      <c r="N1599">
        <v>20</v>
      </c>
      <c r="O1599">
        <v>355855.85585585702</v>
      </c>
      <c r="P1599">
        <v>678378.37837837904</v>
      </c>
      <c r="Q1599">
        <v>10</v>
      </c>
      <c r="R1599">
        <v>25</v>
      </c>
      <c r="S1599">
        <v>44147927.927927934</v>
      </c>
      <c r="T1599">
        <v>45575171.171171173</v>
      </c>
      <c r="U1599">
        <v>350900.90090090199</v>
      </c>
      <c r="V1599">
        <v>1446396.3963963969</v>
      </c>
      <c r="W1599">
        <v>2031</v>
      </c>
      <c r="X1599">
        <v>2067.52</v>
      </c>
    </row>
    <row r="1600" spans="1:24">
      <c r="A1600" s="7" t="s">
        <v>214</v>
      </c>
      <c r="B1600" s="13" t="s">
        <v>853</v>
      </c>
      <c r="C1600">
        <v>96349010.645504296</v>
      </c>
      <c r="D1600">
        <v>103471193.3518301</v>
      </c>
      <c r="E1600">
        <v>183333.33333333299</v>
      </c>
      <c r="F1600">
        <v>579279.27927927906</v>
      </c>
      <c r="G1600">
        <v>8</v>
      </c>
      <c r="H1600">
        <v>32</v>
      </c>
      <c r="I1600">
        <v>1</v>
      </c>
      <c r="J1600">
        <v>1</v>
      </c>
      <c r="K1600">
        <v>1</v>
      </c>
      <c r="M1600">
        <v>13</v>
      </c>
      <c r="N1600">
        <v>52</v>
      </c>
      <c r="O1600">
        <v>2405855.8558558552</v>
      </c>
      <c r="P1600">
        <v>12713513.513513509</v>
      </c>
      <c r="R1600">
        <v>178</v>
      </c>
      <c r="S1600">
        <v>26277346.846846849</v>
      </c>
      <c r="T1600">
        <v>28112387.387387387</v>
      </c>
      <c r="U1600">
        <v>3844324.3243243247</v>
      </c>
      <c r="V1600">
        <v>13285495.495495496</v>
      </c>
      <c r="W1600">
        <v>1954.72</v>
      </c>
      <c r="X1600">
        <v>1948.92</v>
      </c>
    </row>
    <row r="1601" spans="1:24">
      <c r="A1601" s="7" t="s">
        <v>2759</v>
      </c>
      <c r="B1601" s="13" t="s">
        <v>893</v>
      </c>
      <c r="C1601">
        <v>283660620.12195987</v>
      </c>
      <c r="D1601">
        <v>274486665.25746834</v>
      </c>
      <c r="E1601">
        <v>223625718.01801801</v>
      </c>
      <c r="F1601">
        <v>357252.25225225202</v>
      </c>
      <c r="G1601">
        <v>97</v>
      </c>
      <c r="H1601">
        <v>57</v>
      </c>
      <c r="I1601">
        <v>6</v>
      </c>
      <c r="J1601">
        <v>4</v>
      </c>
      <c r="M1601">
        <v>148</v>
      </c>
      <c r="N1601">
        <v>93</v>
      </c>
      <c r="O1601">
        <v>21810810.810810808</v>
      </c>
      <c r="P1601">
        <v>17098513.513513517</v>
      </c>
      <c r="Q1601">
        <v>196</v>
      </c>
      <c r="R1601">
        <v>73</v>
      </c>
      <c r="S1601">
        <v>51878319.81981983</v>
      </c>
      <c r="T1601">
        <v>49304639.639639646</v>
      </c>
      <c r="U1601">
        <v>31633873.873873871</v>
      </c>
      <c r="V1601">
        <v>15858828.828828834</v>
      </c>
      <c r="W1601">
        <v>7655.36</v>
      </c>
      <c r="X1601">
        <v>7727.72</v>
      </c>
    </row>
    <row r="1602" spans="1:24">
      <c r="A1602" s="7" t="s">
        <v>2760</v>
      </c>
      <c r="B1602" s="13" t="s">
        <v>1676</v>
      </c>
      <c r="C1602">
        <v>453444832.66039228</v>
      </c>
      <c r="D1602">
        <v>441037950.17553425</v>
      </c>
      <c r="E1602">
        <v>2015315.3153153199</v>
      </c>
      <c r="F1602">
        <v>978126.12612612604</v>
      </c>
      <c r="G1602">
        <v>125</v>
      </c>
      <c r="H1602">
        <v>126</v>
      </c>
      <c r="I1602">
        <v>16</v>
      </c>
      <c r="J1602">
        <v>16</v>
      </c>
      <c r="M1602">
        <v>185</v>
      </c>
      <c r="N1602">
        <v>202</v>
      </c>
      <c r="O1602">
        <v>106280495.4954955</v>
      </c>
      <c r="P1602">
        <v>114936531.53153153</v>
      </c>
      <c r="Q1602">
        <v>192</v>
      </c>
      <c r="R1602">
        <v>514</v>
      </c>
      <c r="S1602">
        <v>82279238.738738745</v>
      </c>
      <c r="T1602">
        <v>84043137.83783783</v>
      </c>
      <c r="U1602">
        <v>103689900.9009009</v>
      </c>
      <c r="V1602">
        <v>87175349.549549565</v>
      </c>
      <c r="W1602">
        <v>13291.08</v>
      </c>
      <c r="X1602">
        <v>13144.32</v>
      </c>
    </row>
    <row r="1603" spans="1:24">
      <c r="A1603" s="7" t="s">
        <v>2761</v>
      </c>
      <c r="B1603" s="13" t="s">
        <v>659</v>
      </c>
      <c r="C1603">
        <v>489118550.44245946</v>
      </c>
      <c r="D1603">
        <v>443855860.06427026</v>
      </c>
      <c r="E1603">
        <v>208724195.4954955</v>
      </c>
      <c r="F1603">
        <v>77422011.711711705</v>
      </c>
      <c r="G1603">
        <v>236</v>
      </c>
      <c r="H1603">
        <v>329</v>
      </c>
      <c r="I1603">
        <v>22</v>
      </c>
      <c r="J1603">
        <v>21</v>
      </c>
      <c r="K1603">
        <v>2</v>
      </c>
      <c r="M1603">
        <v>858</v>
      </c>
      <c r="N1603">
        <v>585</v>
      </c>
      <c r="O1603">
        <v>36340270.270270273</v>
      </c>
      <c r="P1603">
        <v>65547747.747747749</v>
      </c>
      <c r="Q1603">
        <v>129</v>
      </c>
      <c r="R1603">
        <v>155</v>
      </c>
      <c r="S1603">
        <v>64550177.477477483</v>
      </c>
      <c r="T1603">
        <v>55522266.666666664</v>
      </c>
      <c r="U1603">
        <v>12301574.774774775</v>
      </c>
      <c r="V1603">
        <v>19225358.558558557</v>
      </c>
      <c r="W1603">
        <v>6719.04</v>
      </c>
      <c r="X1603">
        <v>6641.64</v>
      </c>
    </row>
    <row r="1604" spans="1:24">
      <c r="A1604" s="7" t="s">
        <v>2762</v>
      </c>
      <c r="B1604" s="13" t="s">
        <v>1737</v>
      </c>
      <c r="C1604">
        <v>422351864.75477743</v>
      </c>
      <c r="D1604">
        <v>402584721.70526713</v>
      </c>
      <c r="E1604">
        <v>5244247.7477477472</v>
      </c>
      <c r="F1604">
        <v>406036.03603603598</v>
      </c>
      <c r="G1604">
        <v>265</v>
      </c>
      <c r="H1604">
        <v>91</v>
      </c>
      <c r="I1604">
        <v>8</v>
      </c>
      <c r="J1604">
        <v>6</v>
      </c>
      <c r="K1604">
        <v>1</v>
      </c>
      <c r="M1604">
        <v>290</v>
      </c>
      <c r="N1604">
        <v>110</v>
      </c>
      <c r="O1604">
        <v>36935869.369369373</v>
      </c>
      <c r="P1604">
        <v>39862252.252252251</v>
      </c>
      <c r="Q1604">
        <v>245</v>
      </c>
      <c r="R1604">
        <v>126</v>
      </c>
      <c r="S1604">
        <v>113401436.93693694</v>
      </c>
      <c r="T1604">
        <v>108160336.93693693</v>
      </c>
      <c r="U1604">
        <v>38852612.61261262</v>
      </c>
      <c r="V1604">
        <v>30764547.747747745</v>
      </c>
      <c r="W1604">
        <v>8163.88</v>
      </c>
      <c r="X1604">
        <v>7896.12</v>
      </c>
    </row>
    <row r="1605" spans="1:24">
      <c r="A1605" s="7" t="s">
        <v>2763</v>
      </c>
      <c r="B1605" s="13" t="s">
        <v>2764</v>
      </c>
      <c r="C1605">
        <v>45833508.467139296</v>
      </c>
      <c r="D1605">
        <v>48260975.817845017</v>
      </c>
      <c r="E1605">
        <v>349099.099099099</v>
      </c>
      <c r="F1605">
        <v>14414.414414415</v>
      </c>
      <c r="G1605">
        <v>20</v>
      </c>
      <c r="H1605">
        <v>18</v>
      </c>
      <c r="I1605">
        <v>6</v>
      </c>
      <c r="J1605">
        <v>2</v>
      </c>
      <c r="M1605">
        <v>44</v>
      </c>
      <c r="N1605">
        <v>38</v>
      </c>
      <c r="O1605">
        <v>14241441.441441439</v>
      </c>
      <c r="P1605">
        <v>17822522.522522524</v>
      </c>
      <c r="Q1605">
        <v>29</v>
      </c>
      <c r="R1605">
        <v>123</v>
      </c>
      <c r="S1605">
        <v>26621009.009009011</v>
      </c>
      <c r="T1605">
        <v>29034081.081081077</v>
      </c>
      <c r="U1605">
        <v>8574954.9549549539</v>
      </c>
      <c r="V1605">
        <v>10646126.126126127</v>
      </c>
      <c r="W1605">
        <v>1086.28</v>
      </c>
      <c r="X1605">
        <v>1066.3200000000002</v>
      </c>
    </row>
    <row r="1606" spans="1:24">
      <c r="A1606" s="7" t="s">
        <v>2765</v>
      </c>
      <c r="B1606" s="13" t="s">
        <v>811</v>
      </c>
      <c r="C1606">
        <v>51489298.829155445</v>
      </c>
      <c r="D1606">
        <v>51160023.300959334</v>
      </c>
      <c r="E1606">
        <v>920045.04504504497</v>
      </c>
      <c r="F1606">
        <v>571171.17117117101</v>
      </c>
      <c r="G1606">
        <v>3</v>
      </c>
      <c r="H1606">
        <v>3</v>
      </c>
      <c r="I1606">
        <v>0</v>
      </c>
      <c r="J1606">
        <v>1</v>
      </c>
      <c r="K1606">
        <v>1</v>
      </c>
      <c r="M1606">
        <v>14</v>
      </c>
      <c r="N1606">
        <v>18</v>
      </c>
      <c r="O1606">
        <v>4531531.5315315314</v>
      </c>
      <c r="P1606">
        <v>5005990.9909909917</v>
      </c>
      <c r="R1606">
        <v>7</v>
      </c>
      <c r="S1606">
        <v>5758977.4774774769</v>
      </c>
      <c r="T1606">
        <v>6796837.8378378367</v>
      </c>
      <c r="U1606">
        <v>4186036.036036036</v>
      </c>
      <c r="V1606">
        <v>1613603.6036036049</v>
      </c>
      <c r="W1606">
        <v>643.16</v>
      </c>
      <c r="X1606">
        <v>669.04</v>
      </c>
    </row>
    <row r="1607" spans="1:24">
      <c r="A1607" s="7" t="s">
        <v>2766</v>
      </c>
      <c r="B1607" s="13" t="s">
        <v>1832</v>
      </c>
      <c r="W1607">
        <v>0.88</v>
      </c>
      <c r="X1607">
        <v>0.64</v>
      </c>
    </row>
    <row r="1608" spans="1:24">
      <c r="A1608" s="7" t="s">
        <v>2767</v>
      </c>
      <c r="B1608" s="13" t="s">
        <v>811</v>
      </c>
      <c r="C1608">
        <v>80122818.814207777</v>
      </c>
      <c r="D1608">
        <v>73659016.085861698</v>
      </c>
      <c r="F1608">
        <v>3603.603603604</v>
      </c>
      <c r="G1608">
        <v>3</v>
      </c>
      <c r="H1608">
        <v>5</v>
      </c>
      <c r="I1608">
        <v>1</v>
      </c>
      <c r="J1608">
        <v>1</v>
      </c>
      <c r="K1608">
        <v>5</v>
      </c>
      <c r="M1608">
        <v>23</v>
      </c>
      <c r="N1608">
        <v>23</v>
      </c>
      <c r="O1608">
        <v>4330630.630630631</v>
      </c>
      <c r="P1608">
        <v>5142342.3423423441</v>
      </c>
      <c r="R1608">
        <v>10</v>
      </c>
      <c r="S1608">
        <v>9579247.7477477472</v>
      </c>
      <c r="T1608">
        <v>9804725.2252252232</v>
      </c>
      <c r="U1608">
        <v>3472162.1621621624</v>
      </c>
      <c r="V1608">
        <v>4481981.9819819815</v>
      </c>
      <c r="W1608">
        <v>1047.44</v>
      </c>
      <c r="X1608">
        <v>989.8</v>
      </c>
    </row>
    <row r="1609" spans="1:24">
      <c r="A1609" s="7" t="s">
        <v>2768</v>
      </c>
      <c r="B1609" s="13" t="s">
        <v>2769</v>
      </c>
      <c r="C1609">
        <v>278138389.37110448</v>
      </c>
      <c r="D1609">
        <v>299810995.69134867</v>
      </c>
      <c r="E1609">
        <v>543243.24324324401</v>
      </c>
      <c r="F1609">
        <v>233333.33333333899</v>
      </c>
      <c r="G1609">
        <v>13</v>
      </c>
      <c r="H1609">
        <v>22</v>
      </c>
      <c r="I1609">
        <v>2</v>
      </c>
      <c r="J1609">
        <v>20</v>
      </c>
      <c r="M1609">
        <v>135</v>
      </c>
      <c r="N1609">
        <v>276</v>
      </c>
      <c r="O1609">
        <v>121198198.1981982</v>
      </c>
      <c r="P1609">
        <v>54306396.396396399</v>
      </c>
      <c r="Q1609">
        <v>22</v>
      </c>
      <c r="R1609">
        <v>714</v>
      </c>
      <c r="S1609">
        <v>127525495.4954955</v>
      </c>
      <c r="T1609">
        <v>140218211.7117117</v>
      </c>
      <c r="U1609">
        <v>33356306.306306303</v>
      </c>
      <c r="V1609">
        <v>61318018.018018022</v>
      </c>
      <c r="W1609">
        <v>5789.72</v>
      </c>
      <c r="X1609">
        <v>6125.52</v>
      </c>
    </row>
    <row r="1610" spans="1:24">
      <c r="A1610" s="7" t="s">
        <v>2770</v>
      </c>
      <c r="B1610" s="13" t="s">
        <v>2771</v>
      </c>
      <c r="C1610">
        <v>27432764.88327615</v>
      </c>
      <c r="D1610">
        <v>28072106.9124543</v>
      </c>
      <c r="E1610">
        <v>42792.792792793</v>
      </c>
      <c r="F1610">
        <v>13513.513513514001</v>
      </c>
      <c r="G1610">
        <v>1</v>
      </c>
      <c r="H1610">
        <v>8</v>
      </c>
      <c r="I1610">
        <v>3</v>
      </c>
      <c r="J1610">
        <v>1</v>
      </c>
      <c r="M1610">
        <v>2</v>
      </c>
      <c r="N1610">
        <v>9</v>
      </c>
      <c r="O1610">
        <v>3866666.666666667</v>
      </c>
      <c r="P1610">
        <v>6378378.3783783782</v>
      </c>
      <c r="Q1610">
        <v>11</v>
      </c>
      <c r="R1610">
        <v>5</v>
      </c>
      <c r="S1610">
        <v>7572063.0630630637</v>
      </c>
      <c r="T1610">
        <v>8279319.8198198192</v>
      </c>
      <c r="U1610">
        <v>2845765.7657657648</v>
      </c>
      <c r="V1610">
        <v>3239909.9099099096</v>
      </c>
      <c r="W1610">
        <v>741.16</v>
      </c>
      <c r="X1610">
        <v>739.6</v>
      </c>
    </row>
    <row r="1611" spans="1:24">
      <c r="A1611" s="7" t="s">
        <v>6941</v>
      </c>
      <c r="B1611" s="13" t="s">
        <v>803</v>
      </c>
      <c r="E1611">
        <v>5463333.333333333</v>
      </c>
      <c r="F1611">
        <v>104797233.33333333</v>
      </c>
      <c r="O1611">
        <v>1729729.7297297299</v>
      </c>
      <c r="P1611">
        <v>5702702.702702703</v>
      </c>
    </row>
    <row r="1612" spans="1:24">
      <c r="A1612" s="7" t="s">
        <v>2773</v>
      </c>
      <c r="B1612" s="13" t="s">
        <v>1705</v>
      </c>
      <c r="C1612">
        <v>100871024.75184938</v>
      </c>
      <c r="D1612">
        <v>102226005.84763072</v>
      </c>
      <c r="E1612">
        <v>130018.01801802</v>
      </c>
      <c r="F1612">
        <v>574324.32432432799</v>
      </c>
      <c r="G1612">
        <v>336</v>
      </c>
      <c r="H1612">
        <v>92</v>
      </c>
      <c r="I1612">
        <v>13</v>
      </c>
      <c r="J1612">
        <v>10</v>
      </c>
      <c r="M1612">
        <v>533</v>
      </c>
      <c r="N1612">
        <v>196</v>
      </c>
      <c r="O1612">
        <v>15763621.621621624</v>
      </c>
      <c r="P1612">
        <v>45520000</v>
      </c>
      <c r="Q1612">
        <v>95</v>
      </c>
      <c r="R1612">
        <v>120</v>
      </c>
      <c r="S1612">
        <v>35499527.027027026</v>
      </c>
      <c r="T1612">
        <v>30685626.126126125</v>
      </c>
      <c r="U1612">
        <v>20667837.837837838</v>
      </c>
      <c r="V1612">
        <v>38922612.612612613</v>
      </c>
      <c r="W1612">
        <v>3239.8</v>
      </c>
      <c r="X1612">
        <v>3277.96</v>
      </c>
    </row>
    <row r="1613" spans="1:24">
      <c r="A1613" s="7" t="s">
        <v>215</v>
      </c>
      <c r="B1613" s="13" t="s">
        <v>80</v>
      </c>
      <c r="C1613">
        <v>275428827.63052869</v>
      </c>
      <c r="D1613">
        <v>292757154.4368012</v>
      </c>
      <c r="E1613">
        <v>322387.38738738798</v>
      </c>
      <c r="F1613">
        <v>30630.630630631</v>
      </c>
      <c r="G1613">
        <v>71</v>
      </c>
      <c r="H1613">
        <v>66</v>
      </c>
      <c r="I1613">
        <v>3</v>
      </c>
      <c r="J1613">
        <v>1</v>
      </c>
      <c r="K1613">
        <v>1</v>
      </c>
      <c r="M1613">
        <v>88</v>
      </c>
      <c r="N1613">
        <v>112</v>
      </c>
      <c r="O1613">
        <v>24543918.918918919</v>
      </c>
      <c r="P1613">
        <v>24931531.531531531</v>
      </c>
      <c r="Q1613">
        <v>34</v>
      </c>
      <c r="R1613">
        <v>9</v>
      </c>
      <c r="S1613">
        <v>78064031.531531528</v>
      </c>
      <c r="T1613">
        <v>79509243.243243247</v>
      </c>
      <c r="U1613">
        <v>18617747.747747753</v>
      </c>
      <c r="V1613">
        <v>18014547.747747749</v>
      </c>
      <c r="W1613">
        <v>5518.16</v>
      </c>
      <c r="X1613">
        <v>5389.4</v>
      </c>
    </row>
    <row r="1614" spans="1:24">
      <c r="A1614" s="7" t="s">
        <v>2774</v>
      </c>
      <c r="B1614" s="13" t="s">
        <v>1515</v>
      </c>
      <c r="C1614">
        <v>10653969.677165989</v>
      </c>
      <c r="D1614">
        <v>10245530.951366939</v>
      </c>
      <c r="E1614">
        <v>20788.288288288</v>
      </c>
      <c r="F1614">
        <v>5405.4054054059998</v>
      </c>
      <c r="G1614">
        <v>1</v>
      </c>
      <c r="I1614">
        <v>1</v>
      </c>
      <c r="J1614">
        <v>1</v>
      </c>
      <c r="M1614">
        <v>2</v>
      </c>
      <c r="N1614">
        <v>1</v>
      </c>
      <c r="O1614">
        <v>850000</v>
      </c>
      <c r="P1614">
        <v>953243.24324324401</v>
      </c>
      <c r="Q1614">
        <v>6</v>
      </c>
      <c r="R1614">
        <v>12</v>
      </c>
      <c r="S1614">
        <v>2289319.8198198201</v>
      </c>
      <c r="T1614">
        <v>1633977.4774774779</v>
      </c>
      <c r="U1614">
        <v>861711.71171171195</v>
      </c>
      <c r="V1614">
        <v>1111261.261261262</v>
      </c>
      <c r="W1614">
        <v>237.44</v>
      </c>
      <c r="X1614">
        <v>227.95999999999998</v>
      </c>
    </row>
    <row r="1615" spans="1:24">
      <c r="A1615" s="7" t="s">
        <v>2775</v>
      </c>
      <c r="B1615" s="13" t="s">
        <v>718</v>
      </c>
      <c r="C1615">
        <v>103537085.64011981</v>
      </c>
      <c r="D1615">
        <v>109068438.60457674</v>
      </c>
      <c r="E1615">
        <v>937612.61261261196</v>
      </c>
      <c r="F1615">
        <v>37837.837837838</v>
      </c>
      <c r="G1615">
        <v>29</v>
      </c>
      <c r="H1615">
        <v>30</v>
      </c>
      <c r="I1615">
        <v>3</v>
      </c>
      <c r="J1615">
        <v>4</v>
      </c>
      <c r="M1615">
        <v>29</v>
      </c>
      <c r="N1615">
        <v>35</v>
      </c>
      <c r="O1615">
        <v>6309909.9099099087</v>
      </c>
      <c r="P1615">
        <v>6617342.3423423423</v>
      </c>
      <c r="Q1615">
        <v>4</v>
      </c>
      <c r="R1615">
        <v>30</v>
      </c>
      <c r="S1615">
        <v>41535049.54954955</v>
      </c>
      <c r="T1615">
        <v>44473000</v>
      </c>
      <c r="U1615">
        <v>6388558.5585585572</v>
      </c>
      <c r="V1615">
        <v>6200090.0900900904</v>
      </c>
      <c r="W1615">
        <v>1606.48</v>
      </c>
      <c r="X1615">
        <v>1742.04</v>
      </c>
    </row>
    <row r="1616" spans="1:24">
      <c r="A1616" s="7" t="s">
        <v>2776</v>
      </c>
      <c r="B1616" s="13" t="s">
        <v>697</v>
      </c>
      <c r="C1616">
        <v>55762107.61847759</v>
      </c>
      <c r="D1616">
        <v>49885410.752304152</v>
      </c>
      <c r="E1616">
        <v>13513.513513513</v>
      </c>
      <c r="F1616">
        <v>23423.423423423999</v>
      </c>
      <c r="G1616">
        <v>13</v>
      </c>
      <c r="H1616">
        <v>27</v>
      </c>
      <c r="I1616">
        <v>2</v>
      </c>
      <c r="J1616">
        <v>5</v>
      </c>
      <c r="M1616">
        <v>46</v>
      </c>
      <c r="N1616">
        <v>61</v>
      </c>
      <c r="O1616">
        <v>11354504.504504502</v>
      </c>
      <c r="P1616">
        <v>10036936.936936937</v>
      </c>
      <c r="Q1616">
        <v>3</v>
      </c>
      <c r="R1616">
        <v>25</v>
      </c>
      <c r="S1616">
        <v>21082801.801801801</v>
      </c>
      <c r="T1616">
        <v>20384306.306306306</v>
      </c>
      <c r="U1616">
        <v>10746756.756756756</v>
      </c>
      <c r="V1616">
        <v>11125585.585585587</v>
      </c>
      <c r="W1616">
        <v>867.04</v>
      </c>
      <c r="X1616">
        <v>850.44</v>
      </c>
    </row>
    <row r="1617" spans="1:24">
      <c r="A1617" s="7" t="s">
        <v>216</v>
      </c>
      <c r="B1617" s="13" t="s">
        <v>217</v>
      </c>
      <c r="C1617">
        <v>572.99197432599999</v>
      </c>
      <c r="D1617">
        <v>6196.4937303839997</v>
      </c>
      <c r="W1617">
        <v>1.1599999999999999</v>
      </c>
      <c r="X1617">
        <v>0.12</v>
      </c>
    </row>
    <row r="1618" spans="1:24">
      <c r="A1618" s="7" t="s">
        <v>2777</v>
      </c>
      <c r="B1618" s="13" t="s">
        <v>2778</v>
      </c>
      <c r="C1618">
        <v>204294759.09831554</v>
      </c>
      <c r="D1618">
        <v>215363088.64605242</v>
      </c>
      <c r="E1618">
        <v>85911074.774774775</v>
      </c>
      <c r="F1618">
        <v>27027.027027028998</v>
      </c>
      <c r="G1618">
        <v>163</v>
      </c>
      <c r="H1618">
        <v>51</v>
      </c>
      <c r="I1618">
        <v>0</v>
      </c>
      <c r="J1618">
        <v>2</v>
      </c>
      <c r="K1618">
        <v>1</v>
      </c>
      <c r="M1618">
        <v>183</v>
      </c>
      <c r="N1618">
        <v>53</v>
      </c>
      <c r="O1618">
        <v>11933063.063063061</v>
      </c>
      <c r="P1618">
        <v>7489189.1891891891</v>
      </c>
      <c r="Q1618">
        <v>100</v>
      </c>
      <c r="R1618">
        <v>55</v>
      </c>
      <c r="S1618">
        <v>51586135.135135144</v>
      </c>
      <c r="T1618">
        <v>46477680.180180185</v>
      </c>
      <c r="U1618">
        <v>10836126.126126127</v>
      </c>
      <c r="V1618">
        <v>6904684.6846846864</v>
      </c>
      <c r="W1618">
        <v>3017.88</v>
      </c>
      <c r="X1618">
        <v>2939.68</v>
      </c>
    </row>
    <row r="1619" spans="1:24">
      <c r="A1619" s="7" t="s">
        <v>2779</v>
      </c>
      <c r="B1619" s="13" t="s">
        <v>697</v>
      </c>
      <c r="C1619">
        <v>38885926.734807029</v>
      </c>
      <c r="D1619">
        <v>39795216.700719357</v>
      </c>
      <c r="E1619">
        <v>135135.135135135</v>
      </c>
      <c r="F1619">
        <v>25225.225225226</v>
      </c>
      <c r="G1619">
        <v>3</v>
      </c>
      <c r="H1619">
        <v>6</v>
      </c>
      <c r="I1619">
        <v>0</v>
      </c>
      <c r="J1619">
        <v>0</v>
      </c>
      <c r="M1619">
        <v>7</v>
      </c>
      <c r="N1619">
        <v>13</v>
      </c>
      <c r="O1619">
        <v>405405.40540540498</v>
      </c>
      <c r="P1619">
        <v>2921621.6216216208</v>
      </c>
      <c r="R1619">
        <v>3</v>
      </c>
      <c r="S1619">
        <v>9490036.0360360369</v>
      </c>
      <c r="T1619">
        <v>8707427.9279279262</v>
      </c>
      <c r="U1619">
        <v>542972.97297297302</v>
      </c>
      <c r="V1619">
        <v>2265585.5855855863</v>
      </c>
      <c r="W1619">
        <v>720.6</v>
      </c>
      <c r="X1619">
        <v>724.04</v>
      </c>
    </row>
    <row r="1620" spans="1:24">
      <c r="A1620" s="7" t="s">
        <v>2780</v>
      </c>
      <c r="B1620" s="13" t="s">
        <v>1828</v>
      </c>
      <c r="C1620">
        <v>131399305.16840504</v>
      </c>
      <c r="D1620">
        <v>139385026.92330396</v>
      </c>
      <c r="E1620">
        <v>6306.3063063070003</v>
      </c>
      <c r="F1620">
        <v>8108.1081081089997</v>
      </c>
      <c r="G1620">
        <v>24</v>
      </c>
      <c r="H1620">
        <v>82</v>
      </c>
      <c r="I1620">
        <v>1</v>
      </c>
      <c r="J1620">
        <v>2</v>
      </c>
      <c r="M1620">
        <v>43</v>
      </c>
      <c r="N1620">
        <v>98</v>
      </c>
      <c r="O1620">
        <v>5591891.8918918911</v>
      </c>
      <c r="P1620">
        <v>5137702.702702703</v>
      </c>
      <c r="R1620">
        <v>24</v>
      </c>
      <c r="S1620">
        <v>62686594.59459459</v>
      </c>
      <c r="T1620">
        <v>66387270.270270266</v>
      </c>
      <c r="U1620">
        <v>4437927.927927929</v>
      </c>
      <c r="V1620">
        <v>5639819.8198198201</v>
      </c>
      <c r="W1620">
        <v>1629.6399999999999</v>
      </c>
      <c r="X1620">
        <v>1607.2</v>
      </c>
    </row>
    <row r="1621" spans="1:24">
      <c r="A1621" s="7" t="s">
        <v>2781</v>
      </c>
      <c r="B1621" s="13" t="s">
        <v>1744</v>
      </c>
      <c r="C1621">
        <v>210966109.3072347</v>
      </c>
      <c r="D1621">
        <v>197088721.62650701</v>
      </c>
      <c r="E1621">
        <v>45945.945945947999</v>
      </c>
      <c r="F1621">
        <v>31289189.189189192</v>
      </c>
      <c r="G1621">
        <v>36</v>
      </c>
      <c r="H1621">
        <v>13</v>
      </c>
      <c r="I1621">
        <v>5</v>
      </c>
      <c r="J1621">
        <v>2</v>
      </c>
      <c r="M1621">
        <v>118</v>
      </c>
      <c r="N1621">
        <v>58</v>
      </c>
      <c r="O1621">
        <v>86988423.423423424</v>
      </c>
      <c r="P1621">
        <v>88897927.927927926</v>
      </c>
      <c r="Q1621">
        <v>118</v>
      </c>
      <c r="R1621">
        <v>46</v>
      </c>
      <c r="S1621">
        <v>77774963.963963956</v>
      </c>
      <c r="T1621">
        <v>80309310.810810819</v>
      </c>
      <c r="U1621">
        <v>63043063.06306307</v>
      </c>
      <c r="V1621">
        <v>47132252.252252251</v>
      </c>
      <c r="W1621">
        <v>4222.6399999999994</v>
      </c>
      <c r="X1621">
        <v>4439.7199999999993</v>
      </c>
    </row>
    <row r="1622" spans="1:24">
      <c r="A1622" s="7" t="s">
        <v>2782</v>
      </c>
      <c r="B1622" s="13" t="s">
        <v>1363</v>
      </c>
      <c r="C1622">
        <v>495241754.47226983</v>
      </c>
      <c r="D1622">
        <v>487660951.30369043</v>
      </c>
      <c r="E1622">
        <v>112992082.88288289</v>
      </c>
      <c r="F1622">
        <v>108813901.80180182</v>
      </c>
      <c r="G1622">
        <v>275</v>
      </c>
      <c r="H1622">
        <v>193</v>
      </c>
      <c r="I1622">
        <v>9</v>
      </c>
      <c r="J1622">
        <v>19</v>
      </c>
      <c r="M1622">
        <v>486</v>
      </c>
      <c r="N1622">
        <v>321</v>
      </c>
      <c r="O1622">
        <v>110068760.36036035</v>
      </c>
      <c r="P1622">
        <v>119641072.97297296</v>
      </c>
      <c r="Q1622">
        <v>292</v>
      </c>
      <c r="R1622">
        <v>38</v>
      </c>
      <c r="S1622">
        <v>175425977.47747749</v>
      </c>
      <c r="T1622">
        <v>160600807.2072072</v>
      </c>
      <c r="U1622">
        <v>104140900.90090092</v>
      </c>
      <c r="V1622">
        <v>101936846.84684685</v>
      </c>
      <c r="W1622">
        <v>7091.16</v>
      </c>
      <c r="X1622">
        <v>6774.76</v>
      </c>
    </row>
    <row r="1623" spans="1:24">
      <c r="A1623" s="7" t="s">
        <v>2783</v>
      </c>
      <c r="B1623" s="13" t="s">
        <v>2784</v>
      </c>
      <c r="C1623">
        <v>120796100.61411098</v>
      </c>
      <c r="D1623">
        <v>118135788.57568972</v>
      </c>
      <c r="E1623">
        <v>42536836.036036037</v>
      </c>
      <c r="F1623">
        <v>57405420.720720723</v>
      </c>
      <c r="G1623">
        <v>47</v>
      </c>
      <c r="H1623">
        <v>52</v>
      </c>
      <c r="I1623">
        <v>9</v>
      </c>
      <c r="J1623">
        <v>6</v>
      </c>
      <c r="K1623">
        <v>1</v>
      </c>
      <c r="M1623">
        <v>76</v>
      </c>
      <c r="N1623">
        <v>210</v>
      </c>
      <c r="O1623">
        <v>38450450.45045045</v>
      </c>
      <c r="P1623">
        <v>47439639.639639646</v>
      </c>
      <c r="Q1623">
        <v>17</v>
      </c>
      <c r="R1623">
        <v>125</v>
      </c>
      <c r="S1623">
        <v>63726997.297297306</v>
      </c>
      <c r="T1623">
        <v>68806268.468468472</v>
      </c>
      <c r="U1623">
        <v>38911524.324324325</v>
      </c>
      <c r="V1623">
        <v>49888507.20720721</v>
      </c>
      <c r="W1623">
        <v>2551.44</v>
      </c>
      <c r="X1623">
        <v>2557.6</v>
      </c>
    </row>
    <row r="1624" spans="1:24">
      <c r="A1624" s="7" t="s">
        <v>2785</v>
      </c>
      <c r="B1624" s="13" t="s">
        <v>985</v>
      </c>
      <c r="C1624">
        <v>2758004.8871138012</v>
      </c>
      <c r="D1624">
        <v>2852443.6710653021</v>
      </c>
      <c r="E1624">
        <v>18411351.351351351</v>
      </c>
      <c r="F1624">
        <v>6306306.3063063063</v>
      </c>
      <c r="G1624">
        <v>3</v>
      </c>
      <c r="H1624">
        <v>2</v>
      </c>
      <c r="M1624">
        <v>3</v>
      </c>
      <c r="N1624">
        <v>2</v>
      </c>
      <c r="O1624">
        <v>54054.054054054002</v>
      </c>
      <c r="S1624">
        <v>980405.40540540498</v>
      </c>
      <c r="T1624">
        <v>1250891.8918918909</v>
      </c>
      <c r="W1624">
        <v>257.16000000000003</v>
      </c>
      <c r="X1624">
        <v>241.88</v>
      </c>
    </row>
    <row r="1625" spans="1:24">
      <c r="A1625" s="7" t="s">
        <v>2786</v>
      </c>
      <c r="B1625" s="13" t="s">
        <v>2058</v>
      </c>
      <c r="C1625">
        <v>683783611.98091626</v>
      </c>
      <c r="D1625">
        <v>638241015.03549218</v>
      </c>
      <c r="E1625">
        <v>995945.94594594801</v>
      </c>
      <c r="F1625">
        <v>508108.10810811102</v>
      </c>
      <c r="G1625">
        <v>231</v>
      </c>
      <c r="H1625">
        <v>172</v>
      </c>
      <c r="I1625">
        <v>10</v>
      </c>
      <c r="J1625">
        <v>9</v>
      </c>
      <c r="M1625">
        <v>272</v>
      </c>
      <c r="N1625">
        <v>236</v>
      </c>
      <c r="O1625">
        <v>14753333.333333332</v>
      </c>
      <c r="P1625">
        <v>148700180.18018019</v>
      </c>
      <c r="Q1625">
        <v>136</v>
      </c>
      <c r="R1625">
        <v>229</v>
      </c>
      <c r="S1625">
        <v>138131423.42342341</v>
      </c>
      <c r="T1625">
        <v>138499142.34234235</v>
      </c>
      <c r="U1625">
        <v>12633063.063063063</v>
      </c>
      <c r="V1625">
        <v>99919870.270270273</v>
      </c>
      <c r="W1625">
        <v>16507.04</v>
      </c>
      <c r="X1625">
        <v>16339.32</v>
      </c>
    </row>
    <row r="1626" spans="1:24">
      <c r="A1626" s="7" t="s">
        <v>2787</v>
      </c>
      <c r="B1626" s="13" t="s">
        <v>811</v>
      </c>
      <c r="C1626">
        <v>93720850.710397735</v>
      </c>
      <c r="D1626">
        <v>94052509.099444717</v>
      </c>
      <c r="E1626">
        <v>900.900900901</v>
      </c>
      <c r="G1626">
        <v>6</v>
      </c>
      <c r="H1626">
        <v>9</v>
      </c>
      <c r="I1626">
        <v>3</v>
      </c>
      <c r="J1626">
        <v>2</v>
      </c>
      <c r="K1626">
        <v>1</v>
      </c>
      <c r="M1626">
        <v>31</v>
      </c>
      <c r="N1626">
        <v>53</v>
      </c>
      <c r="O1626">
        <v>8445945.9459459446</v>
      </c>
      <c r="P1626">
        <v>8323716.2162162168</v>
      </c>
      <c r="Q1626">
        <v>5</v>
      </c>
      <c r="R1626">
        <v>35</v>
      </c>
      <c r="S1626">
        <v>12010977.477477478</v>
      </c>
      <c r="T1626">
        <v>11738536.036036035</v>
      </c>
      <c r="U1626">
        <v>5875225.225225226</v>
      </c>
      <c r="V1626">
        <v>6414684.6846846854</v>
      </c>
      <c r="W1626">
        <v>1187.1600000000001</v>
      </c>
      <c r="X1626">
        <v>1194.92</v>
      </c>
    </row>
    <row r="1627" spans="1:24">
      <c r="A1627" s="7" t="s">
        <v>2788</v>
      </c>
      <c r="B1627" s="13" t="s">
        <v>1102</v>
      </c>
      <c r="C1627">
        <v>291927487.96969736</v>
      </c>
      <c r="D1627">
        <v>289602512.52875829</v>
      </c>
      <c r="E1627">
        <v>563882623.42342341</v>
      </c>
      <c r="F1627">
        <v>75120416.216216221</v>
      </c>
      <c r="G1627">
        <v>42</v>
      </c>
      <c r="H1627">
        <v>84</v>
      </c>
      <c r="I1627">
        <v>9</v>
      </c>
      <c r="J1627">
        <v>10</v>
      </c>
      <c r="M1627">
        <v>242</v>
      </c>
      <c r="N1627">
        <v>375</v>
      </c>
      <c r="O1627">
        <v>45341204.504504502</v>
      </c>
      <c r="P1627">
        <v>52343141.441441447</v>
      </c>
      <c r="Q1627">
        <v>205</v>
      </c>
      <c r="R1627">
        <v>495</v>
      </c>
      <c r="S1627">
        <v>120867409.9099099</v>
      </c>
      <c r="T1627">
        <v>126881513.51351351</v>
      </c>
      <c r="U1627">
        <v>44656846.846846841</v>
      </c>
      <c r="V1627">
        <v>57766216.216216214</v>
      </c>
      <c r="W1627">
        <v>5608.12</v>
      </c>
      <c r="X1627">
        <v>5846.64</v>
      </c>
    </row>
    <row r="1628" spans="1:24">
      <c r="A1628" s="7" t="s">
        <v>2789</v>
      </c>
      <c r="B1628" s="13" t="s">
        <v>1102</v>
      </c>
      <c r="C1628">
        <v>16939657.057854626</v>
      </c>
      <c r="D1628">
        <v>16307012.812328652</v>
      </c>
      <c r="E1628">
        <v>900.900900901</v>
      </c>
      <c r="F1628">
        <v>5405.4054054059998</v>
      </c>
      <c r="G1628">
        <v>12</v>
      </c>
      <c r="H1628">
        <v>5</v>
      </c>
      <c r="I1628">
        <v>0</v>
      </c>
      <c r="J1628">
        <v>0</v>
      </c>
      <c r="M1628">
        <v>29</v>
      </c>
      <c r="N1628">
        <v>13</v>
      </c>
      <c r="O1628">
        <v>1604504.5045045039</v>
      </c>
      <c r="P1628">
        <v>1672792.792792792</v>
      </c>
      <c r="R1628">
        <v>29</v>
      </c>
      <c r="S1628">
        <v>6637896.3963963967</v>
      </c>
      <c r="T1628">
        <v>5793382.8828828828</v>
      </c>
      <c r="U1628">
        <v>578378.37837837799</v>
      </c>
      <c r="V1628">
        <v>1777747.7477477482</v>
      </c>
      <c r="W1628">
        <v>369.24</v>
      </c>
      <c r="X1628">
        <v>318</v>
      </c>
    </row>
    <row r="1629" spans="1:24">
      <c r="A1629" s="7" t="s">
        <v>2790</v>
      </c>
      <c r="B1629" s="13" t="s">
        <v>1102</v>
      </c>
      <c r="C1629">
        <v>40143565.543038867</v>
      </c>
      <c r="D1629">
        <v>39052515.8871167</v>
      </c>
      <c r="F1629">
        <v>2702.7027027029999</v>
      </c>
      <c r="G1629">
        <v>1</v>
      </c>
      <c r="H1629">
        <v>1</v>
      </c>
      <c r="I1629">
        <v>0</v>
      </c>
      <c r="J1629">
        <v>0</v>
      </c>
      <c r="M1629">
        <v>7</v>
      </c>
      <c r="N1629">
        <v>12</v>
      </c>
      <c r="O1629">
        <v>3424324.3243243238</v>
      </c>
      <c r="P1629">
        <v>1985585.5855855851</v>
      </c>
      <c r="S1629">
        <v>17467509.009009011</v>
      </c>
      <c r="T1629">
        <v>17928824.324324325</v>
      </c>
      <c r="U1629">
        <v>2110900.9009009008</v>
      </c>
      <c r="V1629">
        <v>4171261.2612612611</v>
      </c>
      <c r="W1629">
        <v>780.12</v>
      </c>
      <c r="X1629">
        <v>793.52</v>
      </c>
    </row>
    <row r="1630" spans="1:24">
      <c r="A1630" s="7" t="s">
        <v>2791</v>
      </c>
      <c r="B1630" s="13" t="s">
        <v>2792</v>
      </c>
      <c r="C1630">
        <v>22168547.503711652</v>
      </c>
      <c r="D1630">
        <v>10135647.486383708</v>
      </c>
      <c r="E1630">
        <v>269369.36936936999</v>
      </c>
      <c r="F1630">
        <v>138738.73873873899</v>
      </c>
      <c r="G1630">
        <v>101</v>
      </c>
      <c r="H1630">
        <v>4</v>
      </c>
      <c r="I1630">
        <v>4</v>
      </c>
      <c r="J1630">
        <v>1</v>
      </c>
      <c r="M1630">
        <v>103</v>
      </c>
      <c r="N1630">
        <v>5</v>
      </c>
      <c r="O1630">
        <v>593693.69369369396</v>
      </c>
      <c r="P1630">
        <v>958558.55855855905</v>
      </c>
      <c r="Q1630">
        <v>15</v>
      </c>
      <c r="R1630">
        <v>7</v>
      </c>
      <c r="S1630">
        <v>5403783.7837837841</v>
      </c>
      <c r="T1630">
        <v>1649270.2702702701</v>
      </c>
      <c r="U1630">
        <v>496126.12612612598</v>
      </c>
      <c r="V1630">
        <v>912972.97297297302</v>
      </c>
      <c r="W1630">
        <v>284</v>
      </c>
      <c r="X1630">
        <v>146</v>
      </c>
    </row>
    <row r="1631" spans="1:24">
      <c r="A1631" s="7" t="s">
        <v>2791</v>
      </c>
      <c r="B1631" s="13" t="s">
        <v>2793</v>
      </c>
      <c r="C1631">
        <v>60662355.000194661</v>
      </c>
      <c r="D1631">
        <v>41676096.243301883</v>
      </c>
      <c r="M1631">
        <v>287</v>
      </c>
      <c r="N1631">
        <v>30</v>
      </c>
      <c r="O1631">
        <v>7085585.5855855858</v>
      </c>
      <c r="P1631">
        <v>2134234.2342342348</v>
      </c>
      <c r="Q1631">
        <v>42</v>
      </c>
      <c r="S1631">
        <v>22774594.594594598</v>
      </c>
      <c r="T1631">
        <v>10920639.63963964</v>
      </c>
      <c r="U1631">
        <v>4743243.2432432426</v>
      </c>
      <c r="V1631">
        <v>2491621.6216216218</v>
      </c>
      <c r="W1631">
        <v>626.4</v>
      </c>
      <c r="X1631">
        <v>594.72</v>
      </c>
    </row>
    <row r="1632" spans="1:24">
      <c r="A1632" s="7" t="s">
        <v>2794</v>
      </c>
      <c r="B1632" s="13" t="s">
        <v>686</v>
      </c>
      <c r="C1632">
        <v>67718064.983437344</v>
      </c>
      <c r="D1632">
        <v>52219355.476964757</v>
      </c>
      <c r="K1632">
        <v>1</v>
      </c>
      <c r="M1632">
        <v>203</v>
      </c>
      <c r="N1632">
        <v>28</v>
      </c>
      <c r="O1632">
        <v>3627927.9279279271</v>
      </c>
      <c r="P1632">
        <v>2292252.2522522518</v>
      </c>
      <c r="Q1632">
        <v>9</v>
      </c>
      <c r="R1632">
        <v>2</v>
      </c>
      <c r="S1632">
        <v>14758621.62162162</v>
      </c>
      <c r="T1632">
        <v>8933693.6936936937</v>
      </c>
      <c r="U1632">
        <v>2169369.369369369</v>
      </c>
      <c r="V1632">
        <v>1462612.6126126121</v>
      </c>
      <c r="W1632">
        <v>807.04</v>
      </c>
      <c r="X1632">
        <v>726.32</v>
      </c>
    </row>
    <row r="1633" spans="1:24">
      <c r="A1633" s="7" t="s">
        <v>2794</v>
      </c>
      <c r="B1633" s="13" t="s">
        <v>687</v>
      </c>
      <c r="C1633">
        <v>101646217.19557394</v>
      </c>
      <c r="D1633">
        <v>74144266.375170186</v>
      </c>
      <c r="E1633">
        <v>2527027.0270270281</v>
      </c>
      <c r="F1633">
        <v>2486486.4864864871</v>
      </c>
      <c r="G1633">
        <v>235</v>
      </c>
      <c r="H1633">
        <v>47</v>
      </c>
      <c r="I1633">
        <v>1</v>
      </c>
      <c r="J1633">
        <v>1</v>
      </c>
      <c r="M1633">
        <v>238</v>
      </c>
      <c r="N1633">
        <v>51</v>
      </c>
      <c r="O1633">
        <v>4795225.225225226</v>
      </c>
      <c r="P1633">
        <v>4801801.8018018017</v>
      </c>
      <c r="Q1633">
        <v>20</v>
      </c>
      <c r="R1633">
        <v>21</v>
      </c>
      <c r="S1633">
        <v>17605540.540540539</v>
      </c>
      <c r="T1633">
        <v>13160990.990990993</v>
      </c>
      <c r="U1633">
        <v>4343693.6936936937</v>
      </c>
      <c r="V1633">
        <v>4863873.8738738736</v>
      </c>
      <c r="W1633">
        <v>1363</v>
      </c>
      <c r="X1633">
        <v>1054</v>
      </c>
    </row>
    <row r="1634" spans="1:24">
      <c r="A1634" s="7" t="s">
        <v>2795</v>
      </c>
      <c r="B1634" s="13" t="s">
        <v>2796</v>
      </c>
      <c r="C1634">
        <v>54181275.440553792</v>
      </c>
      <c r="D1634">
        <v>51217910.055859759</v>
      </c>
      <c r="E1634">
        <v>234009.00900900899</v>
      </c>
      <c r="F1634">
        <v>108558.55855856001</v>
      </c>
      <c r="G1634">
        <v>9</v>
      </c>
      <c r="H1634">
        <v>21</v>
      </c>
      <c r="I1634">
        <v>7</v>
      </c>
      <c r="J1634">
        <v>2</v>
      </c>
      <c r="M1634">
        <v>16</v>
      </c>
      <c r="N1634">
        <v>48</v>
      </c>
      <c r="O1634">
        <v>22744324.324324325</v>
      </c>
      <c r="P1634">
        <v>6042342.3423423432</v>
      </c>
      <c r="Q1634">
        <v>286</v>
      </c>
      <c r="R1634">
        <v>237</v>
      </c>
      <c r="S1634">
        <v>9899644.1441441439</v>
      </c>
      <c r="T1634">
        <v>10137103.603603603</v>
      </c>
      <c r="U1634">
        <v>15418828.828828827</v>
      </c>
      <c r="V1634">
        <v>4727430.630630631</v>
      </c>
      <c r="W1634">
        <v>845.76</v>
      </c>
      <c r="X1634">
        <v>840.96</v>
      </c>
    </row>
    <row r="1635" spans="1:24">
      <c r="A1635" s="7" t="s">
        <v>2797</v>
      </c>
      <c r="B1635" s="13" t="s">
        <v>773</v>
      </c>
      <c r="C1635">
        <v>3434008722.9210167</v>
      </c>
      <c r="D1635">
        <v>3285975412.2067337</v>
      </c>
      <c r="E1635">
        <v>3519379029.7297297</v>
      </c>
      <c r="F1635">
        <v>140861782.88288292</v>
      </c>
      <c r="G1635">
        <v>336</v>
      </c>
      <c r="H1635">
        <v>441</v>
      </c>
      <c r="I1635">
        <v>37</v>
      </c>
      <c r="J1635">
        <v>52</v>
      </c>
      <c r="K1635">
        <v>23</v>
      </c>
      <c r="M1635">
        <v>1392</v>
      </c>
      <c r="N1635">
        <v>1404</v>
      </c>
      <c r="O1635">
        <v>71352702.702702716</v>
      </c>
      <c r="P1635">
        <v>299764118.01801801</v>
      </c>
      <c r="Q1635">
        <v>921</v>
      </c>
      <c r="R1635">
        <v>1999</v>
      </c>
      <c r="S1635">
        <v>479228616.21621621</v>
      </c>
      <c r="T1635">
        <v>491889253.15315318</v>
      </c>
      <c r="U1635">
        <v>71470990.990990996</v>
      </c>
      <c r="V1635">
        <v>115592682.88288288</v>
      </c>
      <c r="W1635">
        <v>64007.519999999997</v>
      </c>
      <c r="X1635">
        <v>65362.080000000002</v>
      </c>
    </row>
    <row r="1636" spans="1:24">
      <c r="A1636" s="7" t="s">
        <v>2798</v>
      </c>
      <c r="B1636" s="13" t="s">
        <v>773</v>
      </c>
      <c r="C1636">
        <v>590042301.33952427</v>
      </c>
      <c r="D1636">
        <v>548210739.89073598</v>
      </c>
      <c r="E1636">
        <v>502702.70270270301</v>
      </c>
      <c r="F1636">
        <v>367567.56756756798</v>
      </c>
      <c r="G1636">
        <v>41</v>
      </c>
      <c r="H1636">
        <v>42</v>
      </c>
      <c r="I1636">
        <v>10</v>
      </c>
      <c r="J1636">
        <v>8</v>
      </c>
      <c r="M1636">
        <v>230</v>
      </c>
      <c r="N1636">
        <v>232</v>
      </c>
      <c r="O1636">
        <v>16209459.459459459</v>
      </c>
      <c r="P1636">
        <v>14947995.495495494</v>
      </c>
      <c r="Q1636">
        <v>100</v>
      </c>
      <c r="R1636">
        <v>211</v>
      </c>
      <c r="S1636">
        <v>147472545.04504505</v>
      </c>
      <c r="T1636">
        <v>144548472.97297299</v>
      </c>
      <c r="U1636">
        <v>15153963.963963963</v>
      </c>
      <c r="V1636">
        <v>15809459.459459458</v>
      </c>
      <c r="W1636">
        <v>12484.96</v>
      </c>
      <c r="X1636">
        <v>12619.4</v>
      </c>
    </row>
    <row r="1637" spans="1:24">
      <c r="A1637" s="7" t="s">
        <v>2799</v>
      </c>
      <c r="B1637" s="13" t="s">
        <v>741</v>
      </c>
      <c r="C1637">
        <v>202771334.25429443</v>
      </c>
      <c r="D1637">
        <v>210171651.79313499</v>
      </c>
      <c r="E1637">
        <v>3386936.9369369382</v>
      </c>
      <c r="F1637">
        <v>1738738.738738738</v>
      </c>
      <c r="G1637">
        <v>36</v>
      </c>
      <c r="H1637">
        <v>61</v>
      </c>
      <c r="I1637">
        <v>0</v>
      </c>
      <c r="J1637">
        <v>2</v>
      </c>
      <c r="M1637">
        <v>41</v>
      </c>
      <c r="N1637">
        <v>68</v>
      </c>
      <c r="O1637">
        <v>9873423.4234234206</v>
      </c>
      <c r="P1637">
        <v>13199639.63963964</v>
      </c>
      <c r="R1637">
        <v>20</v>
      </c>
      <c r="S1637">
        <v>101807162.16216217</v>
      </c>
      <c r="T1637">
        <v>111889319.81981982</v>
      </c>
      <c r="U1637">
        <v>7553513.5135135138</v>
      </c>
      <c r="V1637">
        <v>10463873.873873873</v>
      </c>
      <c r="W1637">
        <v>4933</v>
      </c>
      <c r="X1637">
        <v>5000.6400000000003</v>
      </c>
    </row>
    <row r="1638" spans="1:24">
      <c r="A1638" s="7" t="s">
        <v>2800</v>
      </c>
      <c r="B1638" s="13" t="s">
        <v>773</v>
      </c>
      <c r="C1638">
        <v>1282916250.4281871</v>
      </c>
      <c r="D1638">
        <v>1249216750.3681214</v>
      </c>
      <c r="E1638">
        <v>1689864.8648648651</v>
      </c>
      <c r="F1638">
        <v>617117.11711711902</v>
      </c>
      <c r="G1638">
        <v>89</v>
      </c>
      <c r="H1638">
        <v>106</v>
      </c>
      <c r="I1638">
        <v>10</v>
      </c>
      <c r="J1638">
        <v>13</v>
      </c>
      <c r="K1638">
        <v>6</v>
      </c>
      <c r="M1638">
        <v>350</v>
      </c>
      <c r="N1638">
        <v>395</v>
      </c>
      <c r="O1638">
        <v>151077567.56756759</v>
      </c>
      <c r="P1638">
        <v>52894684.684684679</v>
      </c>
      <c r="Q1638">
        <v>2376</v>
      </c>
      <c r="R1638">
        <v>391</v>
      </c>
      <c r="S1638">
        <v>191973930.63063064</v>
      </c>
      <c r="T1638">
        <v>204632160.36036035</v>
      </c>
      <c r="U1638">
        <v>150793473.87387386</v>
      </c>
      <c r="V1638">
        <v>46005545.945945948</v>
      </c>
      <c r="W1638">
        <v>24994.52</v>
      </c>
      <c r="X1638">
        <v>26217.439999999999</v>
      </c>
    </row>
    <row r="1639" spans="1:24">
      <c r="A1639" s="7" t="s">
        <v>2801</v>
      </c>
      <c r="B1639" s="13" t="s">
        <v>2802</v>
      </c>
      <c r="C1639">
        <v>979149870.21043682</v>
      </c>
      <c r="D1639">
        <v>938551477.02255964</v>
      </c>
      <c r="E1639">
        <v>1026013.513513514</v>
      </c>
      <c r="F1639">
        <v>532297.29729729902</v>
      </c>
      <c r="G1639">
        <v>92</v>
      </c>
      <c r="H1639">
        <v>99</v>
      </c>
      <c r="I1639">
        <v>8</v>
      </c>
      <c r="J1639">
        <v>7</v>
      </c>
      <c r="K1639">
        <v>2</v>
      </c>
      <c r="M1639">
        <v>422</v>
      </c>
      <c r="N1639">
        <v>444</v>
      </c>
      <c r="O1639">
        <v>21467181.981981978</v>
      </c>
      <c r="P1639">
        <v>175404009.009009</v>
      </c>
      <c r="Q1639">
        <v>12</v>
      </c>
      <c r="R1639">
        <v>568</v>
      </c>
      <c r="S1639">
        <v>231863927.92792791</v>
      </c>
      <c r="T1639">
        <v>245501279.27927929</v>
      </c>
      <c r="U1639">
        <v>18977657.657657657</v>
      </c>
      <c r="V1639">
        <v>35891441.441441447</v>
      </c>
      <c r="W1639">
        <v>21239.040000000001</v>
      </c>
      <c r="X1639">
        <v>21817.8</v>
      </c>
    </row>
    <row r="1640" spans="1:24">
      <c r="A1640" s="7" t="s">
        <v>2803</v>
      </c>
      <c r="B1640" s="13" t="s">
        <v>2802</v>
      </c>
      <c r="C1640">
        <v>1230896928.9946427</v>
      </c>
      <c r="D1640">
        <v>1209795001.0752189</v>
      </c>
      <c r="E1640">
        <v>1123050.450450452</v>
      </c>
      <c r="F1640">
        <v>148648.64864865399</v>
      </c>
      <c r="G1640">
        <v>142</v>
      </c>
      <c r="H1640">
        <v>122</v>
      </c>
      <c r="I1640">
        <v>7</v>
      </c>
      <c r="J1640">
        <v>14</v>
      </c>
      <c r="K1640">
        <v>6</v>
      </c>
      <c r="M1640">
        <v>496</v>
      </c>
      <c r="N1640">
        <v>482</v>
      </c>
      <c r="O1640">
        <v>19832630.630630631</v>
      </c>
      <c r="P1640">
        <v>137621981.98198199</v>
      </c>
      <c r="Q1640">
        <v>291</v>
      </c>
      <c r="R1640">
        <v>526</v>
      </c>
      <c r="S1640">
        <v>248960948.64864868</v>
      </c>
      <c r="T1640">
        <v>261894854.05405402</v>
      </c>
      <c r="U1640">
        <v>32547207.20720721</v>
      </c>
      <c r="V1640">
        <v>34166846.846846856</v>
      </c>
      <c r="W1640">
        <v>28300</v>
      </c>
      <c r="X1640">
        <v>29142.2</v>
      </c>
    </row>
    <row r="1641" spans="1:24">
      <c r="A1641" s="7" t="s">
        <v>2804</v>
      </c>
      <c r="B1641" s="13" t="s">
        <v>1198</v>
      </c>
      <c r="C1641">
        <v>387838682.87833869</v>
      </c>
      <c r="D1641">
        <v>364864663.25045162</v>
      </c>
      <c r="E1641">
        <v>975900.90090090199</v>
      </c>
      <c r="F1641">
        <v>1378378.378378381</v>
      </c>
      <c r="G1641">
        <v>102</v>
      </c>
      <c r="H1641">
        <v>88</v>
      </c>
      <c r="I1641">
        <v>23</v>
      </c>
      <c r="J1641">
        <v>18</v>
      </c>
      <c r="M1641">
        <v>176</v>
      </c>
      <c r="N1641">
        <v>164</v>
      </c>
      <c r="O1641">
        <v>18327657.657657653</v>
      </c>
      <c r="P1641">
        <v>84256756.756756753</v>
      </c>
      <c r="Q1641">
        <v>217</v>
      </c>
      <c r="R1641">
        <v>294</v>
      </c>
      <c r="S1641">
        <v>136339198.1981982</v>
      </c>
      <c r="T1641">
        <v>153048747.74774772</v>
      </c>
      <c r="U1641">
        <v>18486486.486486483</v>
      </c>
      <c r="V1641">
        <v>25496216.216216221</v>
      </c>
      <c r="W1641">
        <v>13971.880000000001</v>
      </c>
      <c r="X1641">
        <v>14161.52</v>
      </c>
    </row>
    <row r="1642" spans="1:24">
      <c r="A1642" s="7" t="s">
        <v>2805</v>
      </c>
      <c r="B1642" s="13" t="s">
        <v>1904</v>
      </c>
      <c r="C1642">
        <v>510935325.40206099</v>
      </c>
      <c r="D1642">
        <v>526823099.03017747</v>
      </c>
      <c r="E1642">
        <v>1851351.3513513519</v>
      </c>
      <c r="F1642">
        <v>365466.66666666698</v>
      </c>
      <c r="G1642">
        <v>97</v>
      </c>
      <c r="H1642">
        <v>78</v>
      </c>
      <c r="I1642">
        <v>10</v>
      </c>
      <c r="J1642">
        <v>10</v>
      </c>
      <c r="M1642">
        <v>240</v>
      </c>
      <c r="N1642">
        <v>222</v>
      </c>
      <c r="O1642">
        <v>26078918.918918923</v>
      </c>
      <c r="P1642">
        <v>38437689.189189188</v>
      </c>
      <c r="Q1642">
        <v>190</v>
      </c>
      <c r="R1642">
        <v>259</v>
      </c>
      <c r="S1642">
        <v>108721959.45945945</v>
      </c>
      <c r="T1642">
        <v>117580315.31531532</v>
      </c>
      <c r="U1642">
        <v>44618558.558558561</v>
      </c>
      <c r="V1642">
        <v>34130450.45045045</v>
      </c>
      <c r="W1642">
        <v>13575.24</v>
      </c>
      <c r="X1642">
        <v>14024.8</v>
      </c>
    </row>
    <row r="1643" spans="1:24">
      <c r="A1643" s="7" t="s">
        <v>2806</v>
      </c>
      <c r="B1643" s="13" t="s">
        <v>923</v>
      </c>
      <c r="C1643">
        <v>18510891.798671745</v>
      </c>
      <c r="D1643">
        <v>18316653.602431446</v>
      </c>
      <c r="E1643">
        <v>1126126.1261261259</v>
      </c>
      <c r="F1643">
        <v>1669369.369369369</v>
      </c>
      <c r="G1643">
        <v>2</v>
      </c>
      <c r="I1643">
        <v>0</v>
      </c>
      <c r="J1643">
        <v>0</v>
      </c>
      <c r="M1643">
        <v>9</v>
      </c>
      <c r="N1643">
        <v>4</v>
      </c>
      <c r="O1643">
        <v>1126126.1261261259</v>
      </c>
      <c r="P1643">
        <v>1849549.5495495489</v>
      </c>
      <c r="R1643">
        <v>10</v>
      </c>
      <c r="S1643">
        <v>3703896.3963963971</v>
      </c>
      <c r="T1643">
        <v>3337049.5495495498</v>
      </c>
      <c r="U1643">
        <v>1062702.702702703</v>
      </c>
      <c r="V1643">
        <v>1819909.9099099101</v>
      </c>
      <c r="W1643">
        <v>331.4</v>
      </c>
      <c r="X1643">
        <v>355.8</v>
      </c>
    </row>
    <row r="1644" spans="1:24">
      <c r="A1644" s="7" t="s">
        <v>2807</v>
      </c>
      <c r="B1644" s="13" t="s">
        <v>1102</v>
      </c>
      <c r="C1644">
        <v>15627834.907806117</v>
      </c>
      <c r="D1644">
        <v>14447979.599384436</v>
      </c>
      <c r="H1644">
        <v>1</v>
      </c>
      <c r="N1644">
        <v>2</v>
      </c>
      <c r="S1644">
        <v>1817481.981981982</v>
      </c>
      <c r="T1644">
        <v>2039045.045045045</v>
      </c>
      <c r="W1644">
        <v>186.6</v>
      </c>
      <c r="X1644">
        <v>180.16</v>
      </c>
    </row>
    <row r="1645" spans="1:24">
      <c r="A1645" s="7" t="s">
        <v>2808</v>
      </c>
      <c r="B1645" s="13" t="s">
        <v>1386</v>
      </c>
      <c r="C1645">
        <v>220912705.56714341</v>
      </c>
      <c r="D1645">
        <v>218863823.57499436</v>
      </c>
      <c r="E1645">
        <v>2227184.684684684</v>
      </c>
      <c r="F1645">
        <v>456756.75675675902</v>
      </c>
      <c r="G1645">
        <v>12</v>
      </c>
      <c r="H1645">
        <v>13</v>
      </c>
      <c r="I1645">
        <v>9</v>
      </c>
      <c r="J1645">
        <v>12</v>
      </c>
      <c r="K1645">
        <v>2</v>
      </c>
      <c r="M1645">
        <v>122</v>
      </c>
      <c r="N1645">
        <v>136</v>
      </c>
      <c r="O1645">
        <v>45557207.207207195</v>
      </c>
      <c r="P1645">
        <v>55260011.711711712</v>
      </c>
      <c r="Q1645">
        <v>57</v>
      </c>
      <c r="R1645">
        <v>248</v>
      </c>
      <c r="S1645">
        <v>124276594.5945946</v>
      </c>
      <c r="T1645">
        <v>126994180.18018018</v>
      </c>
      <c r="U1645">
        <v>46500810.810810819</v>
      </c>
      <c r="V1645">
        <v>56625131.531531528</v>
      </c>
      <c r="W1645">
        <v>5061.3999999999996</v>
      </c>
      <c r="X1645">
        <v>5295.2</v>
      </c>
    </row>
    <row r="1646" spans="1:24">
      <c r="A1646" s="7" t="s">
        <v>2809</v>
      </c>
      <c r="B1646" s="13" t="s">
        <v>2810</v>
      </c>
      <c r="C1646">
        <v>237827314.27632985</v>
      </c>
      <c r="D1646">
        <v>228534789.30406711</v>
      </c>
      <c r="E1646">
        <v>1837837.8378378381</v>
      </c>
      <c r="F1646">
        <v>3093693.6936936942</v>
      </c>
      <c r="G1646">
        <v>42</v>
      </c>
      <c r="H1646">
        <v>54</v>
      </c>
      <c r="I1646">
        <v>3</v>
      </c>
      <c r="J1646">
        <v>4</v>
      </c>
      <c r="K1646">
        <v>1</v>
      </c>
      <c r="M1646">
        <v>81</v>
      </c>
      <c r="N1646">
        <v>79</v>
      </c>
      <c r="O1646">
        <v>110994234.23423423</v>
      </c>
      <c r="P1646">
        <v>10733783.783783784</v>
      </c>
      <c r="Q1646">
        <v>370</v>
      </c>
      <c r="R1646">
        <v>265</v>
      </c>
      <c r="S1646">
        <v>51896180.180180185</v>
      </c>
      <c r="T1646">
        <v>51169648.648648649</v>
      </c>
      <c r="U1646">
        <v>6965585.5855855867</v>
      </c>
      <c r="V1646">
        <v>10058918.918918919</v>
      </c>
      <c r="W1646">
        <v>3972.7200000000003</v>
      </c>
      <c r="X1646">
        <v>4003.24</v>
      </c>
    </row>
    <row r="1647" spans="1:24">
      <c r="A1647" s="7" t="s">
        <v>2811</v>
      </c>
      <c r="B1647" s="13" t="s">
        <v>2810</v>
      </c>
      <c r="C1647">
        <v>1135341618.082624</v>
      </c>
      <c r="D1647">
        <v>1282836797.7021151</v>
      </c>
      <c r="E1647">
        <v>792920259.45945942</v>
      </c>
      <c r="F1647">
        <v>2257657.6576576601</v>
      </c>
      <c r="G1647">
        <v>167</v>
      </c>
      <c r="H1647">
        <v>214</v>
      </c>
      <c r="I1647">
        <v>5</v>
      </c>
      <c r="J1647">
        <v>7</v>
      </c>
      <c r="K1647">
        <v>6</v>
      </c>
      <c r="M1647">
        <v>281</v>
      </c>
      <c r="N1647">
        <v>654</v>
      </c>
      <c r="O1647">
        <v>118320810.81081082</v>
      </c>
      <c r="P1647">
        <v>74144684.684684694</v>
      </c>
      <c r="Q1647">
        <v>317</v>
      </c>
      <c r="R1647">
        <v>664</v>
      </c>
      <c r="S1647">
        <v>131561054.05405405</v>
      </c>
      <c r="T1647">
        <v>149127599.0990991</v>
      </c>
      <c r="U1647">
        <v>11436936.936936937</v>
      </c>
      <c r="V1647">
        <v>18360540.540540539</v>
      </c>
      <c r="W1647">
        <v>13663.8</v>
      </c>
      <c r="X1647">
        <v>15074.52</v>
      </c>
    </row>
    <row r="1648" spans="1:24">
      <c r="A1648" s="7" t="s">
        <v>2812</v>
      </c>
      <c r="B1648" s="13" t="s">
        <v>2810</v>
      </c>
      <c r="C1648">
        <v>523301991.34272373</v>
      </c>
      <c r="D1648">
        <v>525422724.90663254</v>
      </c>
      <c r="E1648">
        <v>36217342.342342347</v>
      </c>
      <c r="F1648">
        <v>8107387.3873874005</v>
      </c>
      <c r="G1648">
        <v>113</v>
      </c>
      <c r="H1648">
        <v>73</v>
      </c>
      <c r="I1648">
        <v>11</v>
      </c>
      <c r="J1648">
        <v>10</v>
      </c>
      <c r="K1648">
        <v>15</v>
      </c>
      <c r="M1648">
        <v>255</v>
      </c>
      <c r="N1648">
        <v>137</v>
      </c>
      <c r="O1648">
        <v>105119459.45945947</v>
      </c>
      <c r="P1648">
        <v>71883693.693693697</v>
      </c>
      <c r="Q1648">
        <v>285</v>
      </c>
      <c r="R1648">
        <v>671</v>
      </c>
      <c r="S1648">
        <v>93268108.108108103</v>
      </c>
      <c r="T1648">
        <v>89186238.738738731</v>
      </c>
      <c r="U1648">
        <v>21046036.036036037</v>
      </c>
      <c r="V1648">
        <v>21139189.189189188</v>
      </c>
      <c r="W1648">
        <v>8263.64</v>
      </c>
      <c r="X1648">
        <v>8369.36</v>
      </c>
    </row>
    <row r="1649" spans="1:24">
      <c r="A1649" s="7" t="s">
        <v>2813</v>
      </c>
      <c r="B1649" s="13" t="s">
        <v>1076</v>
      </c>
      <c r="C1649">
        <v>1142964291.054805</v>
      </c>
      <c r="D1649">
        <v>1045562678.5641537</v>
      </c>
      <c r="E1649">
        <v>323341779.27927929</v>
      </c>
      <c r="F1649">
        <v>36760365.765765771</v>
      </c>
      <c r="G1649">
        <v>135</v>
      </c>
      <c r="H1649">
        <v>143</v>
      </c>
      <c r="I1649">
        <v>14</v>
      </c>
      <c r="J1649">
        <v>16</v>
      </c>
      <c r="K1649">
        <v>3</v>
      </c>
      <c r="M1649">
        <v>545</v>
      </c>
      <c r="N1649">
        <v>620</v>
      </c>
      <c r="O1649">
        <v>114909758.55855855</v>
      </c>
      <c r="P1649">
        <v>105910369.36936937</v>
      </c>
      <c r="Q1649">
        <v>358</v>
      </c>
      <c r="R1649">
        <v>450</v>
      </c>
      <c r="S1649">
        <v>247274468.46846849</v>
      </c>
      <c r="T1649">
        <v>248610990.990991</v>
      </c>
      <c r="U1649">
        <v>122778558.55855857</v>
      </c>
      <c r="V1649">
        <v>96254504.504504502</v>
      </c>
      <c r="W1649">
        <v>30383.64</v>
      </c>
      <c r="X1649">
        <v>30540.240000000002</v>
      </c>
    </row>
    <row r="1650" spans="1:24">
      <c r="A1650" s="7" t="s">
        <v>2814</v>
      </c>
      <c r="B1650" s="13" t="s">
        <v>2326</v>
      </c>
      <c r="C1650">
        <v>93146715.792934</v>
      </c>
      <c r="D1650">
        <v>91290024.523026183</v>
      </c>
      <c r="E1650">
        <v>270270.27027027</v>
      </c>
      <c r="F1650">
        <v>405405.40540540498</v>
      </c>
      <c r="G1650">
        <v>2</v>
      </c>
      <c r="H1650">
        <v>6</v>
      </c>
      <c r="I1650">
        <v>3</v>
      </c>
      <c r="J1650">
        <v>0</v>
      </c>
      <c r="K1650">
        <v>1</v>
      </c>
      <c r="M1650">
        <v>64</v>
      </c>
      <c r="N1650">
        <v>25</v>
      </c>
      <c r="O1650">
        <v>4370270.2702702684</v>
      </c>
      <c r="P1650">
        <v>540540.54054054001</v>
      </c>
      <c r="Q1650">
        <v>43</v>
      </c>
      <c r="S1650">
        <v>29580914.414414413</v>
      </c>
      <c r="T1650">
        <v>29382261.261261262</v>
      </c>
      <c r="U1650">
        <v>4100090.090090089</v>
      </c>
      <c r="V1650">
        <v>2069459.4594594589</v>
      </c>
      <c r="W1650">
        <v>1748.04</v>
      </c>
      <c r="X1650">
        <v>1796</v>
      </c>
    </row>
    <row r="1651" spans="1:24">
      <c r="A1651" s="7" t="s">
        <v>2815</v>
      </c>
      <c r="B1651" s="13" t="s">
        <v>1021</v>
      </c>
      <c r="C1651">
        <v>384861468.16446173</v>
      </c>
      <c r="D1651">
        <v>376180970.68656301</v>
      </c>
      <c r="E1651">
        <v>167618949.54954955</v>
      </c>
      <c r="F1651">
        <v>21883355.855855875</v>
      </c>
      <c r="G1651">
        <v>25</v>
      </c>
      <c r="H1651">
        <v>35</v>
      </c>
      <c r="I1651">
        <v>9</v>
      </c>
      <c r="J1651">
        <v>13</v>
      </c>
      <c r="K1651">
        <v>4</v>
      </c>
      <c r="M1651">
        <v>209</v>
      </c>
      <c r="N1651">
        <v>164</v>
      </c>
      <c r="O1651">
        <v>36643334.234234236</v>
      </c>
      <c r="P1651">
        <v>48487072.072072074</v>
      </c>
      <c r="Q1651">
        <v>46</v>
      </c>
      <c r="R1651">
        <v>282</v>
      </c>
      <c r="S1651">
        <v>164170863.06306306</v>
      </c>
      <c r="T1651">
        <v>169343914.41441441</v>
      </c>
      <c r="U1651">
        <v>36423493.69369369</v>
      </c>
      <c r="V1651">
        <v>45903063.063063063</v>
      </c>
      <c r="W1651">
        <v>8948.76</v>
      </c>
      <c r="X1651">
        <v>9073</v>
      </c>
    </row>
    <row r="1652" spans="1:24">
      <c r="A1652" s="7" t="s">
        <v>2816</v>
      </c>
      <c r="B1652" s="13" t="s">
        <v>1570</v>
      </c>
      <c r="C1652">
        <v>48602729.971481934</v>
      </c>
      <c r="D1652">
        <v>49405289.075033605</v>
      </c>
      <c r="E1652">
        <v>4504.5045045050001</v>
      </c>
      <c r="F1652">
        <v>1152477.4774774781</v>
      </c>
      <c r="G1652">
        <v>17</v>
      </c>
      <c r="H1652">
        <v>17</v>
      </c>
      <c r="I1652">
        <v>5</v>
      </c>
      <c r="J1652">
        <v>3</v>
      </c>
      <c r="M1652">
        <v>46</v>
      </c>
      <c r="N1652">
        <v>22</v>
      </c>
      <c r="O1652">
        <v>8176126.1261261273</v>
      </c>
      <c r="P1652">
        <v>9314414.4144144133</v>
      </c>
      <c r="Q1652">
        <v>13</v>
      </c>
      <c r="R1652">
        <v>59</v>
      </c>
      <c r="S1652">
        <v>13036666.666666666</v>
      </c>
      <c r="T1652">
        <v>13545139.639639638</v>
      </c>
      <c r="U1652">
        <v>5818558.5585585572</v>
      </c>
      <c r="V1652">
        <v>7478198.1981981993</v>
      </c>
      <c r="W1652">
        <v>926.07999999999993</v>
      </c>
      <c r="X1652">
        <v>918.4</v>
      </c>
    </row>
    <row r="1653" spans="1:24">
      <c r="A1653" s="7" t="s">
        <v>2817</v>
      </c>
      <c r="B1653" s="13" t="s">
        <v>1570</v>
      </c>
      <c r="C1653">
        <v>29639528.224137455</v>
      </c>
      <c r="D1653">
        <v>31154124.034633622</v>
      </c>
      <c r="F1653">
        <v>1801.801801802</v>
      </c>
      <c r="G1653">
        <v>2</v>
      </c>
      <c r="H1653">
        <v>8</v>
      </c>
      <c r="I1653">
        <v>0</v>
      </c>
      <c r="J1653">
        <v>0</v>
      </c>
      <c r="M1653">
        <v>27</v>
      </c>
      <c r="N1653">
        <v>12</v>
      </c>
      <c r="O1653">
        <v>588288.28828828898</v>
      </c>
      <c r="P1653">
        <v>1720720.72072072</v>
      </c>
      <c r="Q1653">
        <v>6</v>
      </c>
      <c r="R1653">
        <v>33</v>
      </c>
      <c r="S1653">
        <v>8306711.7117117113</v>
      </c>
      <c r="T1653">
        <v>7940391.8918918921</v>
      </c>
      <c r="U1653">
        <v>549549.549549549</v>
      </c>
      <c r="V1653">
        <v>1280720.72072072</v>
      </c>
      <c r="W1653">
        <v>596.28</v>
      </c>
      <c r="X1653">
        <v>603.92000000000007</v>
      </c>
    </row>
    <row r="1654" spans="1:24">
      <c r="A1654" s="7" t="s">
        <v>2818</v>
      </c>
      <c r="B1654" s="13" t="s">
        <v>1568</v>
      </c>
      <c r="C1654">
        <v>25418606.735529773</v>
      </c>
      <c r="D1654">
        <v>24989650.243691251</v>
      </c>
      <c r="E1654">
        <v>952252.25225225196</v>
      </c>
      <c r="F1654">
        <v>1263063.063063063</v>
      </c>
      <c r="G1654">
        <v>4</v>
      </c>
      <c r="I1654">
        <v>1</v>
      </c>
      <c r="J1654">
        <v>0</v>
      </c>
      <c r="M1654">
        <v>5</v>
      </c>
      <c r="N1654">
        <v>2</v>
      </c>
      <c r="O1654">
        <v>1722522.5225225221</v>
      </c>
      <c r="P1654">
        <v>1868468.4684684682</v>
      </c>
      <c r="Q1654">
        <v>3</v>
      </c>
      <c r="R1654">
        <v>2</v>
      </c>
      <c r="S1654">
        <v>5206288.2882882878</v>
      </c>
      <c r="T1654">
        <v>4978509.0090090092</v>
      </c>
      <c r="U1654">
        <v>942522.52252252214</v>
      </c>
      <c r="V1654">
        <v>1168468.4684684679</v>
      </c>
      <c r="W1654">
        <v>481.88</v>
      </c>
      <c r="X1654">
        <v>464.28</v>
      </c>
    </row>
    <row r="1655" spans="1:24">
      <c r="A1655" s="7" t="s">
        <v>2819</v>
      </c>
      <c r="B1655" s="13" t="s">
        <v>1570</v>
      </c>
      <c r="C1655">
        <v>43254633.939875923</v>
      </c>
      <c r="D1655">
        <v>43047377.304204203</v>
      </c>
      <c r="E1655">
        <v>10810.81081081</v>
      </c>
      <c r="F1655">
        <v>4504.5045045050001</v>
      </c>
      <c r="G1655">
        <v>2</v>
      </c>
      <c r="H1655">
        <v>1</v>
      </c>
      <c r="I1655">
        <v>2</v>
      </c>
      <c r="J1655">
        <v>0</v>
      </c>
      <c r="M1655">
        <v>27</v>
      </c>
      <c r="N1655">
        <v>1</v>
      </c>
      <c r="O1655">
        <v>1442342.3423423411</v>
      </c>
      <c r="P1655">
        <v>2816216.2162162149</v>
      </c>
      <c r="Q1655">
        <v>12</v>
      </c>
      <c r="R1655">
        <v>46</v>
      </c>
      <c r="S1655">
        <v>8329117.1171171181</v>
      </c>
      <c r="T1655">
        <v>8618761.261261262</v>
      </c>
      <c r="U1655">
        <v>1212612.6126126121</v>
      </c>
      <c r="V1655">
        <v>2790540.540540542</v>
      </c>
      <c r="W1655">
        <v>779.56</v>
      </c>
      <c r="X1655">
        <v>805.2</v>
      </c>
    </row>
    <row r="1656" spans="1:24">
      <c r="A1656" s="7" t="s">
        <v>2820</v>
      </c>
      <c r="B1656" s="13" t="s">
        <v>1515</v>
      </c>
      <c r="C1656">
        <v>30897645.777295493</v>
      </c>
      <c r="D1656">
        <v>29518083.446217619</v>
      </c>
      <c r="E1656">
        <v>173873.87387387399</v>
      </c>
      <c r="F1656">
        <v>144144.14414414499</v>
      </c>
      <c r="G1656">
        <v>2</v>
      </c>
      <c r="H1656">
        <v>1</v>
      </c>
      <c r="I1656">
        <v>5</v>
      </c>
      <c r="J1656">
        <v>1</v>
      </c>
      <c r="M1656">
        <v>15</v>
      </c>
      <c r="N1656">
        <v>11</v>
      </c>
      <c r="O1656">
        <v>3567567.5675675687</v>
      </c>
      <c r="P1656">
        <v>4009639.6396396402</v>
      </c>
      <c r="Q1656">
        <v>36</v>
      </c>
      <c r="R1656">
        <v>42</v>
      </c>
      <c r="S1656">
        <v>11141468.468468469</v>
      </c>
      <c r="T1656">
        <v>9978486.4864864852</v>
      </c>
      <c r="U1656">
        <v>3342612.612612613</v>
      </c>
      <c r="V1656">
        <v>4235315.3153153155</v>
      </c>
      <c r="W1656">
        <v>408.72</v>
      </c>
      <c r="X1656">
        <v>432.52</v>
      </c>
    </row>
    <row r="1657" spans="1:24">
      <c r="A1657" s="7" t="s">
        <v>2821</v>
      </c>
      <c r="B1657" s="13" t="s">
        <v>2822</v>
      </c>
      <c r="C1657">
        <v>13972203.120895363</v>
      </c>
      <c r="D1657">
        <v>14359914.835699867</v>
      </c>
      <c r="F1657">
        <v>1238738.7387387389</v>
      </c>
      <c r="G1657">
        <v>1</v>
      </c>
      <c r="M1657">
        <v>1</v>
      </c>
      <c r="S1657">
        <v>1858693.693693694</v>
      </c>
      <c r="T1657">
        <v>1976801.8018018019</v>
      </c>
      <c r="W1657">
        <v>239</v>
      </c>
      <c r="X1657">
        <v>238</v>
      </c>
    </row>
    <row r="1658" spans="1:24">
      <c r="A1658" s="7" t="s">
        <v>2821</v>
      </c>
      <c r="B1658" s="13" t="s">
        <v>2823</v>
      </c>
      <c r="C1658">
        <v>3903387.2027709931</v>
      </c>
      <c r="D1658">
        <v>3481373.0628628642</v>
      </c>
      <c r="N1658">
        <v>2</v>
      </c>
      <c r="S1658">
        <v>1032126.126126126</v>
      </c>
      <c r="T1658">
        <v>322135.13513513497</v>
      </c>
      <c r="W1658">
        <v>71.88</v>
      </c>
      <c r="X1658">
        <v>65.28</v>
      </c>
    </row>
    <row r="1659" spans="1:24">
      <c r="A1659" s="7" t="s">
        <v>2824</v>
      </c>
      <c r="B1659" s="13" t="s">
        <v>745</v>
      </c>
      <c r="C1659">
        <v>114578722.86541243</v>
      </c>
      <c r="D1659">
        <v>117709331.04882902</v>
      </c>
      <c r="E1659">
        <v>13111711.711711712</v>
      </c>
      <c r="F1659">
        <v>494257.65765765897</v>
      </c>
      <c r="G1659">
        <v>23</v>
      </c>
      <c r="H1659">
        <v>42</v>
      </c>
      <c r="I1659">
        <v>3</v>
      </c>
      <c r="J1659">
        <v>6</v>
      </c>
      <c r="M1659">
        <v>32</v>
      </c>
      <c r="N1659">
        <v>49</v>
      </c>
      <c r="O1659">
        <v>19491441.441441439</v>
      </c>
      <c r="P1659">
        <v>20494572.072072074</v>
      </c>
      <c r="Q1659">
        <v>10</v>
      </c>
      <c r="S1659">
        <v>25439594.594594598</v>
      </c>
      <c r="T1659">
        <v>26314234.234234236</v>
      </c>
      <c r="U1659">
        <v>15383333.333333332</v>
      </c>
      <c r="V1659">
        <v>13618378.378378376</v>
      </c>
      <c r="W1659">
        <v>2420.6799999999998</v>
      </c>
      <c r="X1659">
        <v>2256.92</v>
      </c>
    </row>
    <row r="1660" spans="1:24">
      <c r="A1660" s="7" t="s">
        <v>2825</v>
      </c>
      <c r="B1660" s="13" t="s">
        <v>1359</v>
      </c>
      <c r="C1660">
        <v>205757513.6881355</v>
      </c>
      <c r="D1660">
        <v>190059151.55962417</v>
      </c>
      <c r="E1660">
        <v>3603.603603604</v>
      </c>
      <c r="F1660">
        <v>26126.126126126001</v>
      </c>
      <c r="G1660">
        <v>6</v>
      </c>
      <c r="H1660">
        <v>5</v>
      </c>
      <c r="I1660">
        <v>2</v>
      </c>
      <c r="J1660">
        <v>1</v>
      </c>
      <c r="M1660">
        <v>49</v>
      </c>
      <c r="N1660">
        <v>35</v>
      </c>
      <c r="O1660">
        <v>56690090.090090089</v>
      </c>
      <c r="P1660">
        <v>79334572.072072074</v>
      </c>
      <c r="Q1660">
        <v>135</v>
      </c>
      <c r="R1660">
        <v>118</v>
      </c>
      <c r="S1660">
        <v>57868088.288288295</v>
      </c>
      <c r="T1660">
        <v>57535432.432432443</v>
      </c>
      <c r="U1660">
        <v>21763963.963963967</v>
      </c>
      <c r="V1660">
        <v>38416936.936936945</v>
      </c>
      <c r="W1660">
        <v>3977.76</v>
      </c>
      <c r="X1660">
        <v>4055.48</v>
      </c>
    </row>
    <row r="1661" spans="1:24">
      <c r="A1661" s="7" t="s">
        <v>2826</v>
      </c>
      <c r="B1661" s="13" t="s">
        <v>2827</v>
      </c>
      <c r="C1661">
        <v>78017489.43151474</v>
      </c>
      <c r="D1661">
        <v>75634489.869032994</v>
      </c>
      <c r="E1661">
        <v>31400283.783783782</v>
      </c>
      <c r="F1661">
        <v>1871171.171171173</v>
      </c>
      <c r="G1661">
        <v>30</v>
      </c>
      <c r="H1661">
        <v>10</v>
      </c>
      <c r="I1661">
        <v>2</v>
      </c>
      <c r="J1661">
        <v>2</v>
      </c>
      <c r="M1661">
        <v>44</v>
      </c>
      <c r="N1661">
        <v>29</v>
      </c>
      <c r="O1661">
        <v>82235713.51351352</v>
      </c>
      <c r="P1661">
        <v>148598935.13513511</v>
      </c>
      <c r="Q1661">
        <v>10</v>
      </c>
      <c r="R1661">
        <v>2</v>
      </c>
      <c r="S1661">
        <v>36354950.450450458</v>
      </c>
      <c r="T1661">
        <v>37663238.738738738</v>
      </c>
      <c r="U1661">
        <v>80612565.765765756</v>
      </c>
      <c r="V1661">
        <v>144549279.27927929</v>
      </c>
      <c r="W1661">
        <v>1507.48</v>
      </c>
      <c r="X1661">
        <v>1498.04</v>
      </c>
    </row>
    <row r="1662" spans="1:24">
      <c r="A1662" s="7" t="s">
        <v>2828</v>
      </c>
      <c r="B1662" s="13" t="s">
        <v>840</v>
      </c>
      <c r="C1662">
        <v>265330807.01591033</v>
      </c>
      <c r="D1662">
        <v>266106457.14827746</v>
      </c>
      <c r="E1662">
        <v>46216.216216216002</v>
      </c>
      <c r="F1662">
        <v>282882.88288288401</v>
      </c>
      <c r="G1662">
        <v>16</v>
      </c>
      <c r="H1662">
        <v>7</v>
      </c>
      <c r="I1662">
        <v>0</v>
      </c>
      <c r="J1662">
        <v>4</v>
      </c>
      <c r="M1662">
        <v>60</v>
      </c>
      <c r="N1662">
        <v>44</v>
      </c>
      <c r="O1662">
        <v>11575675.675675672</v>
      </c>
      <c r="P1662">
        <v>19091666.666666668</v>
      </c>
      <c r="Q1662">
        <v>114</v>
      </c>
      <c r="R1662">
        <v>78</v>
      </c>
      <c r="S1662">
        <v>85582207.207207218</v>
      </c>
      <c r="T1662">
        <v>84435458.558558553</v>
      </c>
      <c r="U1662">
        <v>11740900.9009009</v>
      </c>
      <c r="V1662">
        <v>17757246.846846849</v>
      </c>
      <c r="W1662">
        <v>4884.3999999999996</v>
      </c>
      <c r="X1662">
        <v>5027.84</v>
      </c>
    </row>
    <row r="1663" spans="1:24">
      <c r="A1663" s="7" t="s">
        <v>2829</v>
      </c>
      <c r="B1663" s="13" t="s">
        <v>1359</v>
      </c>
      <c r="C1663">
        <v>12304819.759182995</v>
      </c>
      <c r="D1663">
        <v>12734385.463050697</v>
      </c>
      <c r="M1663">
        <v>3</v>
      </c>
      <c r="N1663">
        <v>3</v>
      </c>
      <c r="O1663">
        <v>90090.090090090001</v>
      </c>
      <c r="S1663">
        <v>2075445.945945946</v>
      </c>
      <c r="T1663">
        <v>2414495.4954954959</v>
      </c>
      <c r="U1663">
        <v>242792.79279279301</v>
      </c>
      <c r="V1663">
        <v>261621.62162162201</v>
      </c>
      <c r="W1663">
        <v>178.8</v>
      </c>
      <c r="X1663">
        <v>178.6</v>
      </c>
    </row>
    <row r="1664" spans="1:24">
      <c r="A1664" s="7" t="s">
        <v>2830</v>
      </c>
      <c r="B1664" s="13" t="s">
        <v>1303</v>
      </c>
      <c r="C1664">
        <v>52316056.862250477</v>
      </c>
      <c r="D1664">
        <v>48701445.273452118</v>
      </c>
      <c r="E1664">
        <v>408108.10810810799</v>
      </c>
      <c r="F1664">
        <v>541441.44144144095</v>
      </c>
      <c r="G1664">
        <v>4</v>
      </c>
      <c r="H1664">
        <v>8</v>
      </c>
      <c r="I1664">
        <v>0</v>
      </c>
      <c r="J1664">
        <v>0</v>
      </c>
      <c r="M1664">
        <v>10</v>
      </c>
      <c r="N1664">
        <v>13</v>
      </c>
      <c r="O1664">
        <v>1403603.6036036031</v>
      </c>
      <c r="P1664">
        <v>1545135.1351351361</v>
      </c>
      <c r="S1664">
        <v>12293855.855855856</v>
      </c>
      <c r="T1664">
        <v>10657774.774774775</v>
      </c>
      <c r="U1664">
        <v>2075135.1351351361</v>
      </c>
      <c r="V1664">
        <v>1329009.009009009</v>
      </c>
      <c r="W1664">
        <v>1072.96</v>
      </c>
      <c r="X1664">
        <v>1029.8</v>
      </c>
    </row>
    <row r="1665" spans="1:24">
      <c r="A1665" s="7" t="s">
        <v>2831</v>
      </c>
      <c r="B1665" s="13" t="s">
        <v>2772</v>
      </c>
      <c r="C1665">
        <v>162145000.98881933</v>
      </c>
      <c r="D1665">
        <v>157668228.79430541</v>
      </c>
      <c r="E1665">
        <v>45045.045045045001</v>
      </c>
      <c r="G1665">
        <v>31</v>
      </c>
      <c r="H1665">
        <v>38</v>
      </c>
      <c r="I1665">
        <v>2</v>
      </c>
      <c r="J1665">
        <v>0</v>
      </c>
      <c r="M1665">
        <v>37</v>
      </c>
      <c r="N1665">
        <v>45</v>
      </c>
      <c r="O1665">
        <v>4045045.0450450461</v>
      </c>
      <c r="P1665">
        <v>3270270.2702702703</v>
      </c>
      <c r="Q1665">
        <v>25</v>
      </c>
      <c r="R1665">
        <v>21</v>
      </c>
      <c r="S1665">
        <v>17382382.882882886</v>
      </c>
      <c r="T1665">
        <v>18640202.702702701</v>
      </c>
      <c r="U1665">
        <v>2377837.837837839</v>
      </c>
      <c r="V1665">
        <v>2537567.5675675669</v>
      </c>
      <c r="W1665">
        <v>2576.7200000000003</v>
      </c>
      <c r="X1665">
        <v>2345.56</v>
      </c>
    </row>
    <row r="1666" spans="1:24">
      <c r="A1666" s="7" t="s">
        <v>2832</v>
      </c>
      <c r="B1666" s="13" t="s">
        <v>1454</v>
      </c>
      <c r="C1666">
        <v>106692522.60903656</v>
      </c>
      <c r="D1666">
        <v>112515976.43532851</v>
      </c>
      <c r="E1666">
        <v>60587117.117117122</v>
      </c>
      <c r="F1666">
        <v>45144144.144144148</v>
      </c>
      <c r="G1666">
        <v>20</v>
      </c>
      <c r="H1666">
        <v>27</v>
      </c>
      <c r="I1666">
        <v>3</v>
      </c>
      <c r="J1666">
        <v>4</v>
      </c>
      <c r="M1666">
        <v>37</v>
      </c>
      <c r="N1666">
        <v>76</v>
      </c>
      <c r="O1666">
        <v>7970900.9009009013</v>
      </c>
      <c r="P1666">
        <v>9048828.8288288284</v>
      </c>
      <c r="Q1666">
        <v>35</v>
      </c>
      <c r="R1666">
        <v>36</v>
      </c>
      <c r="S1666">
        <v>13258128.828828828</v>
      </c>
      <c r="T1666">
        <v>16111729.729729731</v>
      </c>
      <c r="U1666">
        <v>4654219.8198198192</v>
      </c>
      <c r="V1666">
        <v>4834864.8648648653</v>
      </c>
      <c r="W1666">
        <v>1887.32</v>
      </c>
      <c r="X1666">
        <v>1953.3600000000001</v>
      </c>
    </row>
    <row r="1667" spans="1:24">
      <c r="A1667" s="7" t="s">
        <v>218</v>
      </c>
      <c r="B1667" s="13" t="s">
        <v>97</v>
      </c>
      <c r="C1667">
        <v>184215551.04648235</v>
      </c>
      <c r="D1667">
        <v>176578833.73566696</v>
      </c>
      <c r="E1667">
        <v>123873.873873875</v>
      </c>
      <c r="F1667">
        <v>267927.92792792799</v>
      </c>
      <c r="G1667">
        <v>34</v>
      </c>
      <c r="H1667">
        <v>33</v>
      </c>
      <c r="I1667">
        <v>1</v>
      </c>
      <c r="J1667">
        <v>1</v>
      </c>
      <c r="K1667">
        <v>2</v>
      </c>
      <c r="M1667">
        <v>36</v>
      </c>
      <c r="N1667">
        <v>38</v>
      </c>
      <c r="O1667">
        <v>20395045.045045044</v>
      </c>
      <c r="P1667">
        <v>23279909.909909911</v>
      </c>
      <c r="Q1667">
        <v>10</v>
      </c>
      <c r="R1667">
        <v>61</v>
      </c>
      <c r="S1667">
        <v>50001364.864864863</v>
      </c>
      <c r="T1667">
        <v>48730124.324324325</v>
      </c>
      <c r="U1667">
        <v>21073513.513513513</v>
      </c>
      <c r="V1667">
        <v>22073286.486486487</v>
      </c>
      <c r="W1667">
        <v>2475.3200000000002</v>
      </c>
      <c r="X1667">
        <v>2411.44</v>
      </c>
    </row>
    <row r="1668" spans="1:24">
      <c r="A1668" s="7" t="s">
        <v>2833</v>
      </c>
      <c r="B1668" s="13" t="s">
        <v>1943</v>
      </c>
      <c r="C1668">
        <v>574021806.50409174</v>
      </c>
      <c r="D1668">
        <v>552840607.35335398</v>
      </c>
      <c r="E1668">
        <v>2631981.9819819839</v>
      </c>
      <c r="F1668">
        <v>555405.405405408</v>
      </c>
      <c r="G1668">
        <v>199</v>
      </c>
      <c r="H1668">
        <v>158</v>
      </c>
      <c r="I1668">
        <v>22</v>
      </c>
      <c r="J1668">
        <v>17</v>
      </c>
      <c r="M1668">
        <v>451</v>
      </c>
      <c r="N1668">
        <v>359</v>
      </c>
      <c r="O1668">
        <v>53438468.468468472</v>
      </c>
      <c r="P1668">
        <v>81247117.117117107</v>
      </c>
      <c r="Q1668">
        <v>534</v>
      </c>
      <c r="R1668">
        <v>604</v>
      </c>
      <c r="S1668">
        <v>200836436.93693691</v>
      </c>
      <c r="T1668">
        <v>196109554.05405408</v>
      </c>
      <c r="U1668">
        <v>51349459.459459461</v>
      </c>
      <c r="V1668">
        <v>73029639.639639646</v>
      </c>
      <c r="W1668">
        <v>21710.239999999998</v>
      </c>
      <c r="X1668">
        <v>21332.48</v>
      </c>
    </row>
    <row r="1669" spans="1:24">
      <c r="A1669" s="7" t="s">
        <v>2834</v>
      </c>
      <c r="B1669" s="13" t="s">
        <v>2835</v>
      </c>
      <c r="C1669">
        <v>297747738.013219</v>
      </c>
      <c r="D1669">
        <v>288342010.56917107</v>
      </c>
      <c r="E1669">
        <v>29431126.126126129</v>
      </c>
      <c r="F1669">
        <v>38958081.081081085</v>
      </c>
      <c r="G1669">
        <v>120</v>
      </c>
      <c r="H1669">
        <v>159</v>
      </c>
      <c r="I1669">
        <v>10</v>
      </c>
      <c r="J1669">
        <v>8</v>
      </c>
      <c r="M1669">
        <v>140</v>
      </c>
      <c r="N1669">
        <v>219</v>
      </c>
      <c r="O1669">
        <v>79617477.477477476</v>
      </c>
      <c r="P1669">
        <v>97006756.756756753</v>
      </c>
      <c r="Q1669">
        <v>205</v>
      </c>
      <c r="R1669">
        <v>298</v>
      </c>
      <c r="S1669">
        <v>76239651.351351351</v>
      </c>
      <c r="T1669">
        <v>83047698.198198199</v>
      </c>
      <c r="U1669">
        <v>64357027.027027026</v>
      </c>
      <c r="V1669">
        <v>87663909.909909919</v>
      </c>
      <c r="W1669">
        <v>7551</v>
      </c>
      <c r="X1669">
        <v>7514.68</v>
      </c>
    </row>
    <row r="1670" spans="1:24">
      <c r="A1670" s="7" t="s">
        <v>2836</v>
      </c>
      <c r="B1670" s="13" t="s">
        <v>2334</v>
      </c>
      <c r="C1670">
        <v>435032767.70931041</v>
      </c>
      <c r="D1670">
        <v>445051924.01139283</v>
      </c>
      <c r="E1670">
        <v>670720.72072072094</v>
      </c>
      <c r="F1670">
        <v>1102702.7027027039</v>
      </c>
      <c r="G1670">
        <v>282</v>
      </c>
      <c r="H1670">
        <v>268</v>
      </c>
      <c r="I1670">
        <v>12</v>
      </c>
      <c r="J1670">
        <v>23</v>
      </c>
      <c r="K1670">
        <v>3</v>
      </c>
      <c r="M1670">
        <v>383</v>
      </c>
      <c r="N1670">
        <v>363</v>
      </c>
      <c r="O1670">
        <v>9481531.5315315314</v>
      </c>
      <c r="P1670">
        <v>26490090.090090089</v>
      </c>
      <c r="Q1670">
        <v>412</v>
      </c>
      <c r="R1670">
        <v>441</v>
      </c>
      <c r="S1670">
        <v>145189396.3963964</v>
      </c>
      <c r="T1670">
        <v>152792106.3063063</v>
      </c>
      <c r="U1670">
        <v>9818558.558558559</v>
      </c>
      <c r="V1670">
        <v>25941061.261261262</v>
      </c>
      <c r="W1670">
        <v>20357.599999999999</v>
      </c>
      <c r="X1670">
        <v>20468.2</v>
      </c>
    </row>
    <row r="1671" spans="1:24">
      <c r="A1671" s="7" t="s">
        <v>2837</v>
      </c>
      <c r="B1671" s="13" t="s">
        <v>2147</v>
      </c>
      <c r="C1671">
        <v>7092764644.3277302</v>
      </c>
      <c r="D1671">
        <v>6877854373.1490612</v>
      </c>
      <c r="E1671">
        <v>3960269535.1351347</v>
      </c>
      <c r="F1671">
        <v>4931777617.1171169</v>
      </c>
      <c r="G1671">
        <v>1351</v>
      </c>
      <c r="H1671">
        <v>1057</v>
      </c>
      <c r="I1671">
        <v>71</v>
      </c>
      <c r="J1671">
        <v>72</v>
      </c>
      <c r="K1671">
        <v>30</v>
      </c>
      <c r="M1671">
        <v>3716</v>
      </c>
      <c r="N1671">
        <v>4829</v>
      </c>
      <c r="O1671">
        <v>1242413634.2342343</v>
      </c>
      <c r="P1671">
        <v>1751411996.3963966</v>
      </c>
      <c r="Q1671">
        <v>759</v>
      </c>
      <c r="R1671">
        <v>3502</v>
      </c>
      <c r="S1671">
        <v>1062668340.5405406</v>
      </c>
      <c r="T1671">
        <v>1093519575.6756756</v>
      </c>
      <c r="U1671">
        <v>1189541571.1711712</v>
      </c>
      <c r="V1671">
        <v>1725025535.1351352</v>
      </c>
      <c r="W1671">
        <v>151421.4</v>
      </c>
      <c r="X1671">
        <v>153703.67999999999</v>
      </c>
    </row>
    <row r="1672" spans="1:24">
      <c r="A1672" s="7" t="s">
        <v>3</v>
      </c>
      <c r="B1672" s="13" t="s">
        <v>144</v>
      </c>
      <c r="C1672">
        <v>325488573.3995235</v>
      </c>
      <c r="D1672">
        <v>338728171.33689326</v>
      </c>
      <c r="E1672">
        <v>512612.61261261202</v>
      </c>
      <c r="F1672">
        <v>3265540.5405405411</v>
      </c>
      <c r="G1672">
        <v>32</v>
      </c>
      <c r="H1672">
        <v>48</v>
      </c>
      <c r="I1672">
        <v>7</v>
      </c>
      <c r="J1672">
        <v>12</v>
      </c>
      <c r="K1672">
        <v>1</v>
      </c>
      <c r="M1672">
        <v>39</v>
      </c>
      <c r="N1672">
        <v>60</v>
      </c>
      <c r="O1672">
        <v>64496846.846846849</v>
      </c>
      <c r="P1672">
        <v>66095945.945945956</v>
      </c>
      <c r="Q1672">
        <v>161</v>
      </c>
      <c r="R1672">
        <v>149</v>
      </c>
      <c r="S1672">
        <v>84313693.693693697</v>
      </c>
      <c r="T1672">
        <v>85749211.71171172</v>
      </c>
      <c r="U1672">
        <v>64365765.765765764</v>
      </c>
      <c r="V1672">
        <v>62837567.567567572</v>
      </c>
      <c r="W1672">
        <v>4034.08</v>
      </c>
      <c r="X1672">
        <v>4631.84</v>
      </c>
    </row>
    <row r="1673" spans="1:24">
      <c r="A1673" s="7" t="s">
        <v>2838</v>
      </c>
      <c r="B1673" s="13" t="s">
        <v>951</v>
      </c>
      <c r="C1673">
        <v>30593396.744569708</v>
      </c>
      <c r="D1673">
        <v>32262533.011309333</v>
      </c>
      <c r="E1673">
        <v>13513.513513514001</v>
      </c>
      <c r="F1673">
        <v>5405.4054054059998</v>
      </c>
      <c r="G1673">
        <v>9</v>
      </c>
      <c r="H1673">
        <v>8</v>
      </c>
      <c r="I1673">
        <v>1</v>
      </c>
      <c r="M1673">
        <v>26</v>
      </c>
      <c r="N1673">
        <v>12</v>
      </c>
      <c r="O1673">
        <v>2590990.9909909908</v>
      </c>
      <c r="P1673">
        <v>2493693.6936936933</v>
      </c>
      <c r="Q1673">
        <v>6</v>
      </c>
      <c r="R1673">
        <v>6</v>
      </c>
      <c r="S1673">
        <v>4800211.7117117113</v>
      </c>
      <c r="T1673">
        <v>4886013.5135135138</v>
      </c>
      <c r="U1673">
        <v>1364864.8648648651</v>
      </c>
      <c r="V1673">
        <v>1852432.432432432</v>
      </c>
      <c r="W1673">
        <v>519.88</v>
      </c>
      <c r="X1673">
        <v>513.16</v>
      </c>
    </row>
    <row r="1674" spans="1:24">
      <c r="A1674" s="7" t="s">
        <v>2839</v>
      </c>
      <c r="B1674" s="13" t="s">
        <v>985</v>
      </c>
      <c r="C1674">
        <v>81763702.894746333</v>
      </c>
      <c r="D1674">
        <v>76722876.453250259</v>
      </c>
      <c r="E1674">
        <v>1211351.3513513519</v>
      </c>
      <c r="F1674">
        <v>300000.00000000099</v>
      </c>
      <c r="G1674">
        <v>8</v>
      </c>
      <c r="H1674">
        <v>11</v>
      </c>
      <c r="I1674">
        <v>1</v>
      </c>
      <c r="J1674">
        <v>4</v>
      </c>
      <c r="M1674">
        <v>11</v>
      </c>
      <c r="N1674">
        <v>13</v>
      </c>
      <c r="O1674">
        <v>6310450.4504504502</v>
      </c>
      <c r="P1674">
        <v>6461261.2612612611</v>
      </c>
      <c r="Q1674">
        <v>7</v>
      </c>
      <c r="R1674">
        <v>12</v>
      </c>
      <c r="S1674">
        <v>14037081.081081081</v>
      </c>
      <c r="T1674">
        <v>14089779.279279279</v>
      </c>
      <c r="U1674">
        <v>4314684.6846846864</v>
      </c>
      <c r="V1674">
        <v>5889819.8198198201</v>
      </c>
      <c r="W1674">
        <v>1243.72</v>
      </c>
      <c r="X1674">
        <v>1214</v>
      </c>
    </row>
    <row r="1675" spans="1:24">
      <c r="A1675" s="7" t="s">
        <v>2840</v>
      </c>
      <c r="B1675" s="13" t="s">
        <v>985</v>
      </c>
      <c r="C1675">
        <v>218119584.67025432</v>
      </c>
      <c r="D1675">
        <v>200604133.28050283</v>
      </c>
      <c r="E1675">
        <v>526126.12612612697</v>
      </c>
      <c r="F1675">
        <v>82882.882882884005</v>
      </c>
      <c r="G1675">
        <v>53</v>
      </c>
      <c r="H1675">
        <v>71</v>
      </c>
      <c r="I1675">
        <v>5</v>
      </c>
      <c r="J1675">
        <v>10</v>
      </c>
      <c r="M1675">
        <v>82</v>
      </c>
      <c r="N1675">
        <v>92</v>
      </c>
      <c r="O1675">
        <v>15272522.522522522</v>
      </c>
      <c r="P1675">
        <v>14970270.270270266</v>
      </c>
      <c r="Q1675">
        <v>29</v>
      </c>
      <c r="R1675">
        <v>104</v>
      </c>
      <c r="S1675">
        <v>28564855.855855852</v>
      </c>
      <c r="T1675">
        <v>26599966.666666668</v>
      </c>
      <c r="U1675">
        <v>8825675.6756756734</v>
      </c>
      <c r="V1675">
        <v>12493063.063063063</v>
      </c>
      <c r="W1675">
        <v>3097</v>
      </c>
      <c r="X1675">
        <v>3052.7200000000003</v>
      </c>
    </row>
    <row r="1676" spans="1:24">
      <c r="A1676" s="7" t="s">
        <v>2841</v>
      </c>
      <c r="B1676" s="13" t="s">
        <v>2802</v>
      </c>
      <c r="C1676">
        <v>1314810338.5350204</v>
      </c>
      <c r="D1676">
        <v>1248073683.8606615</v>
      </c>
      <c r="E1676">
        <v>921621.62162162398</v>
      </c>
      <c r="F1676">
        <v>72072.072072073002</v>
      </c>
      <c r="G1676">
        <v>170</v>
      </c>
      <c r="H1676">
        <v>180</v>
      </c>
      <c r="I1676">
        <v>12</v>
      </c>
      <c r="J1676">
        <v>12</v>
      </c>
      <c r="K1676">
        <v>5</v>
      </c>
      <c r="M1676">
        <v>604</v>
      </c>
      <c r="N1676">
        <v>463</v>
      </c>
      <c r="O1676">
        <v>15246126.126126125</v>
      </c>
      <c r="P1676">
        <v>84131013.513513505</v>
      </c>
      <c r="Q1676">
        <v>1764</v>
      </c>
      <c r="R1676">
        <v>407</v>
      </c>
      <c r="S1676">
        <v>252403410.8108108</v>
      </c>
      <c r="T1676">
        <v>256063076.57657656</v>
      </c>
      <c r="U1676">
        <v>15134324.324324321</v>
      </c>
      <c r="V1676">
        <v>17886936.936936934</v>
      </c>
      <c r="W1676">
        <v>23291.919999999998</v>
      </c>
      <c r="X1676">
        <v>23281.360000000001</v>
      </c>
    </row>
    <row r="1677" spans="1:24">
      <c r="A1677" s="7" t="s">
        <v>2842</v>
      </c>
      <c r="B1677" s="13" t="s">
        <v>1377</v>
      </c>
      <c r="C1677">
        <v>104279299.1189352</v>
      </c>
      <c r="D1677">
        <v>98750196.201583281</v>
      </c>
      <c r="E1677">
        <v>84909.909909911003</v>
      </c>
      <c r="F1677">
        <v>27027.027027028002</v>
      </c>
      <c r="G1677">
        <v>34</v>
      </c>
      <c r="H1677">
        <v>31</v>
      </c>
      <c r="I1677">
        <v>3</v>
      </c>
      <c r="J1677">
        <v>6</v>
      </c>
      <c r="M1677">
        <v>73</v>
      </c>
      <c r="N1677">
        <v>84</v>
      </c>
      <c r="O1677">
        <v>40593693.693693697</v>
      </c>
      <c r="P1677">
        <v>24515765.765765764</v>
      </c>
      <c r="Q1677">
        <v>18</v>
      </c>
      <c r="R1677">
        <v>36</v>
      </c>
      <c r="S1677">
        <v>30322918.918918923</v>
      </c>
      <c r="T1677">
        <v>30985603.603603601</v>
      </c>
      <c r="U1677">
        <v>37609279.279279277</v>
      </c>
      <c r="V1677">
        <v>25907297.297297295</v>
      </c>
      <c r="W1677">
        <v>4625.92</v>
      </c>
      <c r="X1677">
        <v>4752.4400000000005</v>
      </c>
    </row>
    <row r="1678" spans="1:24">
      <c r="A1678" s="7" t="s">
        <v>2843</v>
      </c>
      <c r="B1678" s="13" t="s">
        <v>1377</v>
      </c>
      <c r="C1678">
        <v>154986133.6401639</v>
      </c>
      <c r="D1678">
        <v>153445892.93354541</v>
      </c>
      <c r="E1678">
        <v>14414.414414416</v>
      </c>
      <c r="F1678">
        <v>39639.639639642002</v>
      </c>
      <c r="G1678">
        <v>387</v>
      </c>
      <c r="H1678">
        <v>65</v>
      </c>
      <c r="I1678">
        <v>6</v>
      </c>
      <c r="J1678">
        <v>5</v>
      </c>
      <c r="M1678">
        <v>567</v>
      </c>
      <c r="N1678">
        <v>129</v>
      </c>
      <c r="O1678">
        <v>17390090.090090092</v>
      </c>
      <c r="P1678">
        <v>40989369.369369373</v>
      </c>
      <c r="Q1678">
        <v>3</v>
      </c>
      <c r="R1678">
        <v>53</v>
      </c>
      <c r="S1678">
        <v>47788981.981981978</v>
      </c>
      <c r="T1678">
        <v>46752252.252252258</v>
      </c>
      <c r="U1678">
        <v>18743693.69369369</v>
      </c>
      <c r="V1678">
        <v>36686169.369369373</v>
      </c>
      <c r="W1678">
        <v>5893.76</v>
      </c>
      <c r="X1678">
        <v>5958.16</v>
      </c>
    </row>
    <row r="1679" spans="1:24">
      <c r="A1679" s="7" t="s">
        <v>2844</v>
      </c>
      <c r="B1679" s="13" t="s">
        <v>2075</v>
      </c>
      <c r="C1679">
        <v>466678877.71490884</v>
      </c>
      <c r="D1679">
        <v>440863061.16088462</v>
      </c>
      <c r="E1679">
        <v>62680144.144144148</v>
      </c>
      <c r="F1679">
        <v>6741334.2342342399</v>
      </c>
      <c r="G1679">
        <v>53</v>
      </c>
      <c r="H1679">
        <v>42</v>
      </c>
      <c r="I1679">
        <v>10</v>
      </c>
      <c r="J1679">
        <v>12</v>
      </c>
      <c r="K1679">
        <v>1</v>
      </c>
      <c r="M1679">
        <v>148</v>
      </c>
      <c r="N1679">
        <v>140</v>
      </c>
      <c r="O1679">
        <v>19296000</v>
      </c>
      <c r="P1679">
        <v>48279989.189189188</v>
      </c>
      <c r="Q1679">
        <v>143</v>
      </c>
      <c r="R1679">
        <v>68</v>
      </c>
      <c r="S1679">
        <v>92349818.018018022</v>
      </c>
      <c r="T1679">
        <v>99108139.639639646</v>
      </c>
      <c r="U1679">
        <v>16961845.045045044</v>
      </c>
      <c r="V1679">
        <v>44190360.360360354</v>
      </c>
      <c r="W1679">
        <v>14676.88</v>
      </c>
      <c r="X1679">
        <v>14151.16</v>
      </c>
    </row>
    <row r="1680" spans="1:24">
      <c r="A1680" s="7" t="s">
        <v>2845</v>
      </c>
      <c r="B1680" s="13" t="s">
        <v>2846</v>
      </c>
      <c r="C1680">
        <v>460099039.86478448</v>
      </c>
      <c r="D1680">
        <v>433396700.30090272</v>
      </c>
      <c r="E1680">
        <v>53072555.85585586</v>
      </c>
      <c r="F1680">
        <v>85262994.594594598</v>
      </c>
      <c r="G1680">
        <v>67</v>
      </c>
      <c r="H1680">
        <v>63</v>
      </c>
      <c r="I1680">
        <v>8</v>
      </c>
      <c r="J1680">
        <v>11</v>
      </c>
      <c r="M1680">
        <v>128</v>
      </c>
      <c r="N1680">
        <v>169</v>
      </c>
      <c r="O1680">
        <v>52554954.954954952</v>
      </c>
      <c r="P1680">
        <v>86870137.837837845</v>
      </c>
      <c r="Q1680">
        <v>30</v>
      </c>
      <c r="R1680">
        <v>48</v>
      </c>
      <c r="S1680">
        <v>81038292.792792797</v>
      </c>
      <c r="T1680">
        <v>83461436.936936945</v>
      </c>
      <c r="U1680">
        <v>52049909.909909919</v>
      </c>
      <c r="V1680">
        <v>88556396.396396413</v>
      </c>
      <c r="W1680">
        <v>8785.68</v>
      </c>
      <c r="X1680">
        <v>9003.9599999999991</v>
      </c>
    </row>
    <row r="1681" spans="1:24">
      <c r="A1681" s="7" t="s">
        <v>2847</v>
      </c>
      <c r="B1681" s="13" t="s">
        <v>2006</v>
      </c>
      <c r="C1681">
        <v>284776724.1854338</v>
      </c>
      <c r="D1681">
        <v>281664931.87442505</v>
      </c>
      <c r="E1681">
        <v>142315966.66666669</v>
      </c>
      <c r="F1681">
        <v>13423713.513513513</v>
      </c>
      <c r="G1681">
        <v>58</v>
      </c>
      <c r="H1681">
        <v>77</v>
      </c>
      <c r="I1681">
        <v>9</v>
      </c>
      <c r="J1681">
        <v>15</v>
      </c>
      <c r="K1681">
        <v>1</v>
      </c>
      <c r="M1681">
        <v>174</v>
      </c>
      <c r="N1681">
        <v>132</v>
      </c>
      <c r="O1681">
        <v>23848198.198198199</v>
      </c>
      <c r="P1681">
        <v>32700000</v>
      </c>
      <c r="Q1681">
        <v>412</v>
      </c>
      <c r="R1681">
        <v>251</v>
      </c>
      <c r="S1681">
        <v>61951968.468468472</v>
      </c>
      <c r="T1681">
        <v>63818761.261261269</v>
      </c>
      <c r="U1681">
        <v>22510990.990990989</v>
      </c>
      <c r="V1681">
        <v>30274864.864864863</v>
      </c>
      <c r="W1681">
        <v>10477</v>
      </c>
      <c r="X1681">
        <v>10419.52</v>
      </c>
    </row>
    <row r="1682" spans="1:24">
      <c r="A1682" s="7" t="s">
        <v>2848</v>
      </c>
      <c r="B1682" s="13" t="s">
        <v>2849</v>
      </c>
      <c r="C1682">
        <v>1189346752.8514919</v>
      </c>
      <c r="D1682">
        <v>1165000277.8850284</v>
      </c>
      <c r="E1682">
        <v>33162547.747747749</v>
      </c>
      <c r="F1682">
        <v>1055180.1801801829</v>
      </c>
      <c r="G1682">
        <v>576</v>
      </c>
      <c r="H1682">
        <v>256</v>
      </c>
      <c r="I1682">
        <v>11</v>
      </c>
      <c r="J1682">
        <v>12</v>
      </c>
      <c r="K1682">
        <v>5</v>
      </c>
      <c r="M1682">
        <v>1289</v>
      </c>
      <c r="N1682">
        <v>449</v>
      </c>
      <c r="O1682">
        <v>1514181655.8558559</v>
      </c>
      <c r="P1682">
        <v>1904157014.4144144</v>
      </c>
      <c r="Q1682">
        <v>634</v>
      </c>
      <c r="R1682">
        <v>537</v>
      </c>
      <c r="S1682">
        <v>168296194.5945946</v>
      </c>
      <c r="T1682">
        <v>181127327.92792791</v>
      </c>
      <c r="U1682">
        <v>1504153965.7657657</v>
      </c>
      <c r="V1682">
        <v>1649500455.8558559</v>
      </c>
      <c r="W1682">
        <v>26635.559999999998</v>
      </c>
      <c r="X1682">
        <v>28104.6</v>
      </c>
    </row>
    <row r="1683" spans="1:24">
      <c r="A1683" s="7" t="s">
        <v>2850</v>
      </c>
      <c r="B1683" s="13" t="s">
        <v>2288</v>
      </c>
      <c r="C1683">
        <v>1193491478.8097069</v>
      </c>
      <c r="D1683">
        <v>1171671251.9174495</v>
      </c>
      <c r="E1683">
        <v>3665765.7657657661</v>
      </c>
      <c r="F1683">
        <v>1249347.747747753</v>
      </c>
      <c r="G1683">
        <v>247</v>
      </c>
      <c r="H1683">
        <v>236</v>
      </c>
      <c r="I1683">
        <v>5</v>
      </c>
      <c r="J1683">
        <v>22</v>
      </c>
      <c r="K1683">
        <v>1</v>
      </c>
      <c r="M1683">
        <v>373</v>
      </c>
      <c r="N1683">
        <v>366</v>
      </c>
      <c r="O1683">
        <v>28420963.063063063</v>
      </c>
      <c r="P1683">
        <v>1185331824.3243244</v>
      </c>
      <c r="Q1683">
        <v>501</v>
      </c>
      <c r="R1683">
        <v>3382</v>
      </c>
      <c r="S1683">
        <v>293235578.37837839</v>
      </c>
      <c r="T1683">
        <v>299888715.31531531</v>
      </c>
      <c r="U1683">
        <v>63605945.945945941</v>
      </c>
      <c r="V1683">
        <v>55530360.360360369</v>
      </c>
      <c r="W1683">
        <v>31118.04</v>
      </c>
      <c r="X1683">
        <v>30453.96</v>
      </c>
    </row>
    <row r="1684" spans="1:24">
      <c r="A1684" s="7" t="s">
        <v>2851</v>
      </c>
      <c r="B1684" s="13" t="s">
        <v>1582</v>
      </c>
      <c r="C1684">
        <v>96130159.924439356</v>
      </c>
      <c r="D1684">
        <v>105490875.31769842</v>
      </c>
      <c r="E1684">
        <v>1061036.0360360369</v>
      </c>
      <c r="F1684">
        <v>152687387.38738739</v>
      </c>
      <c r="G1684">
        <v>88</v>
      </c>
      <c r="H1684">
        <v>133</v>
      </c>
      <c r="I1684">
        <v>5</v>
      </c>
      <c r="J1684">
        <v>7</v>
      </c>
      <c r="M1684">
        <v>112</v>
      </c>
      <c r="N1684">
        <v>190</v>
      </c>
      <c r="O1684">
        <v>13674504.504504502</v>
      </c>
      <c r="P1684">
        <v>13417207.207207207</v>
      </c>
      <c r="Q1684">
        <v>90</v>
      </c>
      <c r="R1684">
        <v>71</v>
      </c>
      <c r="S1684">
        <v>31812112.612612613</v>
      </c>
      <c r="T1684">
        <v>38731863.063063055</v>
      </c>
      <c r="U1684">
        <v>12232792.792792793</v>
      </c>
      <c r="V1684">
        <v>11885225.225225225</v>
      </c>
      <c r="W1684">
        <v>5272.96</v>
      </c>
      <c r="X1684">
        <v>5667.64</v>
      </c>
    </row>
    <row r="1685" spans="1:24">
      <c r="A1685" s="7" t="s">
        <v>2852</v>
      </c>
      <c r="B1685" s="13" t="s">
        <v>1011</v>
      </c>
      <c r="C1685">
        <v>1469880277.1794674</v>
      </c>
      <c r="D1685">
        <v>1576800283.9034562</v>
      </c>
      <c r="E1685">
        <v>3067763507.2072077</v>
      </c>
      <c r="F1685">
        <v>1788352727.0270271</v>
      </c>
      <c r="G1685">
        <v>162</v>
      </c>
      <c r="H1685">
        <v>308</v>
      </c>
      <c r="I1685">
        <v>13</v>
      </c>
      <c r="J1685">
        <v>24</v>
      </c>
      <c r="K1685">
        <v>19</v>
      </c>
      <c r="M1685">
        <v>540</v>
      </c>
      <c r="N1685">
        <v>742</v>
      </c>
      <c r="O1685">
        <v>2444320434.2342343</v>
      </c>
      <c r="P1685">
        <v>1234716650.4504504</v>
      </c>
      <c r="Q1685">
        <v>13</v>
      </c>
      <c r="R1685">
        <v>1495</v>
      </c>
      <c r="S1685">
        <v>275078972.97297299</v>
      </c>
      <c r="T1685">
        <v>269263836.93693697</v>
      </c>
      <c r="U1685">
        <v>1736026720.7207208</v>
      </c>
      <c r="V1685">
        <v>1109061250.4504504</v>
      </c>
      <c r="W1685">
        <v>25060.879999999997</v>
      </c>
      <c r="X1685">
        <v>26047.72</v>
      </c>
    </row>
    <row r="1686" spans="1:24">
      <c r="A1686" s="7" t="s">
        <v>2853</v>
      </c>
      <c r="B1686" s="13" t="s">
        <v>2310</v>
      </c>
      <c r="C1686">
        <v>689462511.2009263</v>
      </c>
      <c r="D1686">
        <v>643276794.64955187</v>
      </c>
      <c r="E1686">
        <v>35437369.369369365</v>
      </c>
      <c r="F1686">
        <v>37923433.333333336</v>
      </c>
      <c r="G1686">
        <v>1312</v>
      </c>
      <c r="H1686">
        <v>456</v>
      </c>
      <c r="I1686">
        <v>11</v>
      </c>
      <c r="J1686">
        <v>19</v>
      </c>
      <c r="K1686">
        <v>3</v>
      </c>
      <c r="M1686">
        <v>1753</v>
      </c>
      <c r="N1686">
        <v>3569</v>
      </c>
      <c r="O1686">
        <v>1525667976.5765765</v>
      </c>
      <c r="P1686">
        <v>1211133944.1441443</v>
      </c>
      <c r="Q1686">
        <v>27</v>
      </c>
      <c r="R1686">
        <v>522</v>
      </c>
      <c r="S1686">
        <v>178800973.87387386</v>
      </c>
      <c r="T1686">
        <v>167140572.07207209</v>
      </c>
      <c r="U1686">
        <v>1236077998.1981981</v>
      </c>
      <c r="V1686">
        <v>1132752502.7027028</v>
      </c>
      <c r="W1686">
        <v>15453.12</v>
      </c>
      <c r="X1686">
        <v>16191.88</v>
      </c>
    </row>
    <row r="1687" spans="1:24">
      <c r="A1687" s="7" t="s">
        <v>2854</v>
      </c>
      <c r="B1687" s="13" t="s">
        <v>2310</v>
      </c>
      <c r="C1687">
        <v>751327884.23810744</v>
      </c>
      <c r="D1687">
        <v>738818184.52469933</v>
      </c>
      <c r="E1687">
        <v>1472972.9729729739</v>
      </c>
      <c r="F1687">
        <v>1171171.1711711739</v>
      </c>
      <c r="G1687">
        <v>49</v>
      </c>
      <c r="H1687">
        <v>56</v>
      </c>
      <c r="I1687">
        <v>3</v>
      </c>
      <c r="J1687">
        <v>5</v>
      </c>
      <c r="M1687">
        <v>224</v>
      </c>
      <c r="N1687">
        <v>270</v>
      </c>
      <c r="O1687">
        <v>138055675.67567566</v>
      </c>
      <c r="P1687">
        <v>47949549.54954955</v>
      </c>
      <c r="Q1687">
        <v>2</v>
      </c>
      <c r="R1687">
        <v>519</v>
      </c>
      <c r="S1687">
        <v>213971433.33333331</v>
      </c>
      <c r="T1687">
        <v>214522072.97297296</v>
      </c>
      <c r="U1687">
        <v>34074394.59459459</v>
      </c>
      <c r="V1687">
        <v>49859980.180180185</v>
      </c>
      <c r="W1687">
        <v>16324.64</v>
      </c>
      <c r="X1687">
        <v>16447.28</v>
      </c>
    </row>
    <row r="1688" spans="1:24">
      <c r="A1688" s="7" t="s">
        <v>2855</v>
      </c>
      <c r="B1688" s="13" t="s">
        <v>2376</v>
      </c>
      <c r="C1688">
        <v>296187456.70988607</v>
      </c>
      <c r="D1688">
        <v>298580553.27352571</v>
      </c>
      <c r="E1688">
        <v>5405.4054054059998</v>
      </c>
      <c r="F1688">
        <v>11174.774774775</v>
      </c>
      <c r="G1688">
        <v>27</v>
      </c>
      <c r="H1688">
        <v>23</v>
      </c>
      <c r="I1688">
        <v>3</v>
      </c>
      <c r="J1688">
        <v>4</v>
      </c>
      <c r="M1688">
        <v>163</v>
      </c>
      <c r="N1688">
        <v>122</v>
      </c>
      <c r="O1688">
        <v>570987988.28828835</v>
      </c>
      <c r="P1688">
        <v>24346349.549549546</v>
      </c>
      <c r="Q1688">
        <v>207</v>
      </c>
      <c r="R1688">
        <v>410</v>
      </c>
      <c r="S1688">
        <v>106603495.4954955</v>
      </c>
      <c r="T1688">
        <v>114798639.63963965</v>
      </c>
      <c r="U1688">
        <v>596555855.85585582</v>
      </c>
      <c r="V1688">
        <v>15379819.819819819</v>
      </c>
      <c r="W1688">
        <v>8525.24</v>
      </c>
      <c r="X1688">
        <v>8259.0400000000009</v>
      </c>
    </row>
    <row r="1689" spans="1:24">
      <c r="A1689" s="7" t="s">
        <v>2856</v>
      </c>
      <c r="B1689" s="13" t="s">
        <v>997</v>
      </c>
      <c r="C1689">
        <v>113426634.85416128</v>
      </c>
      <c r="D1689">
        <v>108442328.01988456</v>
      </c>
      <c r="E1689">
        <v>70270.270270270994</v>
      </c>
      <c r="F1689">
        <v>204279.27927928101</v>
      </c>
      <c r="G1689">
        <v>40</v>
      </c>
      <c r="H1689">
        <v>53</v>
      </c>
      <c r="I1689">
        <v>7</v>
      </c>
      <c r="J1689">
        <v>8</v>
      </c>
      <c r="M1689">
        <v>79</v>
      </c>
      <c r="N1689">
        <v>101</v>
      </c>
      <c r="O1689">
        <v>5846396.3963963976</v>
      </c>
      <c r="P1689">
        <v>9010360.3603603598</v>
      </c>
      <c r="Q1689">
        <v>64</v>
      </c>
      <c r="R1689">
        <v>73</v>
      </c>
      <c r="S1689">
        <v>32368261.261261258</v>
      </c>
      <c r="T1689">
        <v>32429328.82882883</v>
      </c>
      <c r="U1689">
        <v>5989819.819819821</v>
      </c>
      <c r="V1689">
        <v>10235495.495495496</v>
      </c>
      <c r="W1689">
        <v>5425.24</v>
      </c>
      <c r="X1689">
        <v>5449.32</v>
      </c>
    </row>
    <row r="1690" spans="1:24">
      <c r="A1690" s="7" t="s">
        <v>2857</v>
      </c>
      <c r="B1690" s="13" t="s">
        <v>2858</v>
      </c>
      <c r="C1690">
        <v>359169482.47709286</v>
      </c>
      <c r="D1690">
        <v>366810884.83358127</v>
      </c>
      <c r="E1690">
        <v>147745652.25225225</v>
      </c>
      <c r="F1690">
        <v>190397226.12612614</v>
      </c>
      <c r="G1690">
        <v>80</v>
      </c>
      <c r="H1690">
        <v>132</v>
      </c>
      <c r="I1690">
        <v>3</v>
      </c>
      <c r="J1690">
        <v>12</v>
      </c>
      <c r="M1690">
        <v>153</v>
      </c>
      <c r="N1690">
        <v>177</v>
      </c>
      <c r="O1690">
        <v>55559839.639639638</v>
      </c>
      <c r="P1690">
        <v>90144954.954954952</v>
      </c>
      <c r="Q1690">
        <v>3</v>
      </c>
      <c r="R1690">
        <v>148</v>
      </c>
      <c r="S1690">
        <v>105642198.1981982</v>
      </c>
      <c r="T1690">
        <v>104872153.15315315</v>
      </c>
      <c r="U1690">
        <v>31674684.684684686</v>
      </c>
      <c r="V1690">
        <v>86732882.882882893</v>
      </c>
      <c r="W1690">
        <v>13234.24</v>
      </c>
      <c r="X1690">
        <v>12663.8</v>
      </c>
    </row>
    <row r="1691" spans="1:24">
      <c r="A1691" s="7" t="s">
        <v>2859</v>
      </c>
      <c r="B1691" s="13" t="s">
        <v>2047</v>
      </c>
      <c r="C1691">
        <v>1008858715.8966634</v>
      </c>
      <c r="D1691">
        <v>1037764807.1506902</v>
      </c>
      <c r="E1691">
        <v>1303040.540540542</v>
      </c>
      <c r="F1691">
        <v>1003810.810810814</v>
      </c>
      <c r="G1691">
        <v>250</v>
      </c>
      <c r="H1691">
        <v>338</v>
      </c>
      <c r="I1691">
        <v>8</v>
      </c>
      <c r="J1691">
        <v>38</v>
      </c>
      <c r="M1691">
        <v>368</v>
      </c>
      <c r="N1691">
        <v>494</v>
      </c>
      <c r="O1691">
        <v>50258738.738738738</v>
      </c>
      <c r="P1691">
        <v>59351558.558558561</v>
      </c>
      <c r="Q1691">
        <v>560</v>
      </c>
      <c r="R1691">
        <v>572</v>
      </c>
      <c r="S1691">
        <v>218898512.61261261</v>
      </c>
      <c r="T1691">
        <v>226718402.7027027</v>
      </c>
      <c r="U1691">
        <v>47035315.315315306</v>
      </c>
      <c r="V1691">
        <v>59662500.9009009</v>
      </c>
      <c r="W1691">
        <v>24507.759999999998</v>
      </c>
      <c r="X1691">
        <v>25299.599999999999</v>
      </c>
    </row>
    <row r="1692" spans="1:24">
      <c r="A1692" s="7" t="s">
        <v>2860</v>
      </c>
      <c r="B1692" s="13" t="s">
        <v>1247</v>
      </c>
      <c r="C1692">
        <v>761918138.43925512</v>
      </c>
      <c r="D1692">
        <v>749070701.44353426</v>
      </c>
      <c r="E1692">
        <v>7657815.3153153164</v>
      </c>
      <c r="F1692">
        <v>14039000</v>
      </c>
      <c r="G1692">
        <v>198</v>
      </c>
      <c r="H1692">
        <v>194</v>
      </c>
      <c r="I1692">
        <v>9</v>
      </c>
      <c r="J1692">
        <v>9</v>
      </c>
      <c r="K1692">
        <v>6</v>
      </c>
      <c r="M1692">
        <v>268</v>
      </c>
      <c r="N1692">
        <v>279</v>
      </c>
      <c r="O1692">
        <v>51166441.441441447</v>
      </c>
      <c r="P1692">
        <v>46749639.639639646</v>
      </c>
      <c r="Q1692">
        <v>177</v>
      </c>
      <c r="R1692">
        <v>228</v>
      </c>
      <c r="S1692">
        <v>188835364.86486486</v>
      </c>
      <c r="T1692">
        <v>182292260.36036035</v>
      </c>
      <c r="U1692">
        <v>36297747.747747749</v>
      </c>
      <c r="V1692">
        <v>37980899.0990991</v>
      </c>
      <c r="W1692">
        <v>19591.32</v>
      </c>
      <c r="X1692">
        <v>19209.48</v>
      </c>
    </row>
    <row r="1693" spans="1:24">
      <c r="A1693" s="7" t="s">
        <v>2861</v>
      </c>
      <c r="B1693" s="13" t="s">
        <v>1431</v>
      </c>
      <c r="C1693">
        <v>180887944.73511952</v>
      </c>
      <c r="D1693">
        <v>177399994.16790777</v>
      </c>
      <c r="E1693">
        <v>2246846.8468468478</v>
      </c>
      <c r="F1693">
        <v>127927.927927931</v>
      </c>
      <c r="G1693">
        <v>29</v>
      </c>
      <c r="H1693">
        <v>46</v>
      </c>
      <c r="I1693">
        <v>1</v>
      </c>
      <c r="J1693">
        <v>2</v>
      </c>
      <c r="K1693">
        <v>1</v>
      </c>
      <c r="M1693">
        <v>44</v>
      </c>
      <c r="N1693">
        <v>72</v>
      </c>
      <c r="O1693">
        <v>14290990.990990993</v>
      </c>
      <c r="P1693">
        <v>17921261.261261258</v>
      </c>
      <c r="Q1693">
        <v>1</v>
      </c>
      <c r="R1693">
        <v>154</v>
      </c>
      <c r="S1693">
        <v>27916926.126126125</v>
      </c>
      <c r="T1693">
        <v>26003507.207207203</v>
      </c>
      <c r="U1693">
        <v>14709459.459459458</v>
      </c>
      <c r="V1693">
        <v>19104028.82882883</v>
      </c>
      <c r="W1693">
        <v>3108.7200000000003</v>
      </c>
      <c r="X1693">
        <v>3186.96</v>
      </c>
    </row>
    <row r="1694" spans="1:24">
      <c r="A1694" s="7" t="s">
        <v>2862</v>
      </c>
      <c r="B1694" s="13" t="s">
        <v>1113</v>
      </c>
      <c r="C1694">
        <v>16726996.828386825</v>
      </c>
      <c r="D1694">
        <v>18887787.267963417</v>
      </c>
      <c r="F1694">
        <v>900.900900901</v>
      </c>
      <c r="G1694">
        <v>4</v>
      </c>
      <c r="H1694">
        <v>2</v>
      </c>
      <c r="I1694">
        <v>1</v>
      </c>
      <c r="J1694">
        <v>1</v>
      </c>
      <c r="M1694">
        <v>8</v>
      </c>
      <c r="N1694">
        <v>6</v>
      </c>
      <c r="O1694">
        <v>721621.62162162201</v>
      </c>
      <c r="P1694">
        <v>2281081.0810810803</v>
      </c>
      <c r="R1694">
        <v>20</v>
      </c>
      <c r="S1694">
        <v>4638711.7117117113</v>
      </c>
      <c r="T1694">
        <v>4586009.0090090092</v>
      </c>
      <c r="U1694">
        <v>657027.02702702698</v>
      </c>
      <c r="V1694">
        <v>2471891.8918918921</v>
      </c>
      <c r="W1694">
        <v>312.92</v>
      </c>
      <c r="X1694">
        <v>345.28</v>
      </c>
    </row>
    <row r="1695" spans="1:24">
      <c r="A1695" s="7" t="s">
        <v>2863</v>
      </c>
      <c r="B1695" s="13" t="s">
        <v>2532</v>
      </c>
      <c r="C1695">
        <v>72161461.090616986</v>
      </c>
      <c r="D1695">
        <v>71623039.779234603</v>
      </c>
      <c r="E1695">
        <v>315315.31531531498</v>
      </c>
      <c r="F1695">
        <v>540540.54054054106</v>
      </c>
      <c r="G1695">
        <v>3</v>
      </c>
      <c r="H1695">
        <v>6</v>
      </c>
      <c r="I1695">
        <v>0</v>
      </c>
      <c r="J1695">
        <v>0</v>
      </c>
      <c r="M1695">
        <v>33</v>
      </c>
      <c r="N1695">
        <v>18</v>
      </c>
      <c r="O1695">
        <v>7311711.7117117122</v>
      </c>
      <c r="P1695">
        <v>7896396.3963963985</v>
      </c>
      <c r="Q1695">
        <v>24</v>
      </c>
      <c r="R1695">
        <v>20</v>
      </c>
      <c r="S1695">
        <v>37454905.405405402</v>
      </c>
      <c r="T1695">
        <v>38005738.738738738</v>
      </c>
      <c r="U1695">
        <v>6998828.8288288284</v>
      </c>
      <c r="V1695">
        <v>7996666.666666666</v>
      </c>
      <c r="W1695">
        <v>1447.72</v>
      </c>
      <c r="X1695">
        <v>1549.96</v>
      </c>
    </row>
    <row r="1696" spans="1:24">
      <c r="A1696" s="7" t="s">
        <v>219</v>
      </c>
      <c r="B1696" s="13" t="s">
        <v>1720</v>
      </c>
      <c r="C1696">
        <v>299514272.65633327</v>
      </c>
      <c r="D1696">
        <v>290280854.17167312</v>
      </c>
      <c r="E1696">
        <v>2817117.1171171181</v>
      </c>
      <c r="F1696">
        <v>4554054.0540540554</v>
      </c>
      <c r="G1696">
        <v>89</v>
      </c>
      <c r="H1696">
        <v>62</v>
      </c>
      <c r="I1696">
        <v>2</v>
      </c>
      <c r="J1696">
        <v>2</v>
      </c>
      <c r="K1696">
        <v>1</v>
      </c>
      <c r="M1696">
        <v>98</v>
      </c>
      <c r="N1696">
        <v>82</v>
      </c>
      <c r="O1696">
        <v>930429729.72972965</v>
      </c>
      <c r="P1696">
        <v>31222223.423423424</v>
      </c>
      <c r="Q1696">
        <v>37</v>
      </c>
      <c r="S1696">
        <v>84027954.954954952</v>
      </c>
      <c r="T1696">
        <v>86539148.648648664</v>
      </c>
      <c r="U1696">
        <v>926814875.67567563</v>
      </c>
      <c r="V1696">
        <v>24044054.054054052</v>
      </c>
      <c r="W1696">
        <v>5581.08</v>
      </c>
      <c r="X1696">
        <v>5811</v>
      </c>
    </row>
    <row r="1697" spans="1:24">
      <c r="A1697" s="7" t="s">
        <v>2864</v>
      </c>
      <c r="B1697" s="13" t="s">
        <v>914</v>
      </c>
      <c r="C1697">
        <v>80635297.709086776</v>
      </c>
      <c r="D1697">
        <v>76465582.887726873</v>
      </c>
      <c r="E1697">
        <v>424324.32432432502</v>
      </c>
      <c r="F1697">
        <v>10810.810810812</v>
      </c>
      <c r="G1697">
        <v>34</v>
      </c>
      <c r="H1697">
        <v>29</v>
      </c>
      <c r="I1697">
        <v>7</v>
      </c>
      <c r="J1697">
        <v>1</v>
      </c>
      <c r="M1697">
        <v>40</v>
      </c>
      <c r="N1697">
        <v>46</v>
      </c>
      <c r="O1697">
        <v>8856486.4864864852</v>
      </c>
      <c r="P1697">
        <v>9445495.4954954945</v>
      </c>
      <c r="Q1697">
        <v>46</v>
      </c>
      <c r="R1697">
        <v>119</v>
      </c>
      <c r="S1697">
        <v>30234431.531531535</v>
      </c>
      <c r="T1697">
        <v>32205959.459459458</v>
      </c>
      <c r="U1697">
        <v>8690990.9909909908</v>
      </c>
      <c r="V1697">
        <v>9327657.6576576587</v>
      </c>
      <c r="W1697">
        <v>3562.6</v>
      </c>
      <c r="X1697">
        <v>3565.36</v>
      </c>
    </row>
    <row r="1698" spans="1:24">
      <c r="A1698" s="7" t="s">
        <v>2865</v>
      </c>
      <c r="B1698" s="13" t="s">
        <v>1217</v>
      </c>
      <c r="C1698">
        <v>118662217.48540446</v>
      </c>
      <c r="D1698">
        <v>119519976.41650754</v>
      </c>
      <c r="E1698">
        <v>225225.225225225</v>
      </c>
      <c r="F1698">
        <v>138963.96396396501</v>
      </c>
      <c r="G1698">
        <v>86</v>
      </c>
      <c r="H1698">
        <v>50</v>
      </c>
      <c r="I1698">
        <v>3</v>
      </c>
      <c r="J1698">
        <v>5</v>
      </c>
      <c r="M1698">
        <v>123</v>
      </c>
      <c r="N1698">
        <v>108</v>
      </c>
      <c r="O1698">
        <v>2877477.477477476</v>
      </c>
      <c r="P1698">
        <v>4551981.9819819815</v>
      </c>
      <c r="Q1698">
        <v>53</v>
      </c>
      <c r="R1698">
        <v>94</v>
      </c>
      <c r="S1698">
        <v>27784941.441441443</v>
      </c>
      <c r="T1698">
        <v>27667549.549549546</v>
      </c>
      <c r="U1698">
        <v>2760900.9009009018</v>
      </c>
      <c r="V1698">
        <v>3697927.927927928</v>
      </c>
      <c r="W1698">
        <v>3544.4</v>
      </c>
      <c r="X1698">
        <v>3418.2</v>
      </c>
    </row>
    <row r="1699" spans="1:24">
      <c r="A1699" s="7" t="s">
        <v>2866</v>
      </c>
      <c r="B1699" s="13" t="s">
        <v>2075</v>
      </c>
      <c r="C1699">
        <v>172797670.01393643</v>
      </c>
      <c r="D1699">
        <v>171428582.66759992</v>
      </c>
      <c r="E1699">
        <v>954054.05405405501</v>
      </c>
      <c r="F1699">
        <v>651531.53153153101</v>
      </c>
      <c r="G1699">
        <v>50</v>
      </c>
      <c r="H1699">
        <v>36</v>
      </c>
      <c r="I1699">
        <v>3</v>
      </c>
      <c r="J1699">
        <v>2</v>
      </c>
      <c r="K1699">
        <v>1</v>
      </c>
      <c r="M1699">
        <v>68</v>
      </c>
      <c r="N1699">
        <v>59</v>
      </c>
      <c r="O1699">
        <v>18535135.135135133</v>
      </c>
      <c r="P1699">
        <v>4824054.0540540544</v>
      </c>
      <c r="Q1699">
        <v>66</v>
      </c>
      <c r="R1699">
        <v>28</v>
      </c>
      <c r="S1699">
        <v>45471732.432432435</v>
      </c>
      <c r="T1699">
        <v>47076509.009009004</v>
      </c>
      <c r="U1699">
        <v>18274324.324324321</v>
      </c>
      <c r="V1699">
        <v>6175045.0450450443</v>
      </c>
      <c r="W1699">
        <v>7264.04</v>
      </c>
      <c r="X1699">
        <v>7568.68</v>
      </c>
    </row>
    <row r="1700" spans="1:24">
      <c r="A1700" s="7" t="s">
        <v>2867</v>
      </c>
      <c r="B1700" s="13" t="s">
        <v>2355</v>
      </c>
      <c r="C1700">
        <v>143834801.90038538</v>
      </c>
      <c r="D1700">
        <v>144001687.50201952</v>
      </c>
      <c r="E1700">
        <v>1414414.4144144161</v>
      </c>
      <c r="F1700">
        <v>844144.14414414496</v>
      </c>
      <c r="G1700">
        <v>32</v>
      </c>
      <c r="H1700">
        <v>33</v>
      </c>
      <c r="I1700">
        <v>3</v>
      </c>
      <c r="J1700">
        <v>4</v>
      </c>
      <c r="M1700">
        <v>57</v>
      </c>
      <c r="N1700">
        <v>54</v>
      </c>
      <c r="O1700">
        <v>7321621.6216216218</v>
      </c>
      <c r="P1700">
        <v>12071171.17117117</v>
      </c>
      <c r="Q1700">
        <v>82</v>
      </c>
      <c r="R1700">
        <v>141</v>
      </c>
      <c r="S1700">
        <v>52147734.234234236</v>
      </c>
      <c r="T1700">
        <v>54312441.441441447</v>
      </c>
      <c r="U1700">
        <v>6734954.9549549539</v>
      </c>
      <c r="V1700">
        <v>10519189.189189188</v>
      </c>
      <c r="W1700">
        <v>2811.48</v>
      </c>
      <c r="X1700">
        <v>2809.76</v>
      </c>
    </row>
    <row r="1701" spans="1:24">
      <c r="A1701" s="7" t="s">
        <v>220</v>
      </c>
      <c r="B1701" s="13" t="s">
        <v>52</v>
      </c>
      <c r="C1701">
        <v>203432029.68755099</v>
      </c>
      <c r="D1701">
        <v>197805400.84767812</v>
      </c>
      <c r="E1701">
        <v>2700810.8108108109</v>
      </c>
      <c r="F1701">
        <v>2136351.3513513519</v>
      </c>
      <c r="G1701">
        <v>102</v>
      </c>
      <c r="H1701">
        <v>44</v>
      </c>
      <c r="I1701">
        <v>12</v>
      </c>
      <c r="J1701">
        <v>2</v>
      </c>
      <c r="K1701">
        <v>3</v>
      </c>
      <c r="M1701">
        <v>118</v>
      </c>
      <c r="N1701">
        <v>51</v>
      </c>
      <c r="O1701">
        <v>25381261.261261266</v>
      </c>
      <c r="P1701">
        <v>23641981.981981978</v>
      </c>
      <c r="Q1701">
        <v>64</v>
      </c>
      <c r="R1701">
        <v>109</v>
      </c>
      <c r="S1701">
        <v>58728301.801801801</v>
      </c>
      <c r="T1701">
        <v>54688140.540540539</v>
      </c>
      <c r="U1701">
        <v>25630180.180180181</v>
      </c>
      <c r="V1701">
        <v>22129953.153153151</v>
      </c>
      <c r="W1701">
        <v>3662.04</v>
      </c>
      <c r="X1701">
        <v>3622.32</v>
      </c>
    </row>
    <row r="1702" spans="1:24">
      <c r="A1702" s="7" t="s">
        <v>2868</v>
      </c>
      <c r="B1702" s="13" t="s">
        <v>2085</v>
      </c>
      <c r="C1702">
        <v>2605860328.3681145</v>
      </c>
      <c r="D1702">
        <v>2524184536.0832067</v>
      </c>
      <c r="E1702">
        <v>248701717.11711711</v>
      </c>
      <c r="F1702">
        <v>11029081.981982004</v>
      </c>
      <c r="G1702">
        <v>528</v>
      </c>
      <c r="H1702">
        <v>754</v>
      </c>
      <c r="I1702">
        <v>22</v>
      </c>
      <c r="J1702">
        <v>47</v>
      </c>
      <c r="K1702">
        <v>1</v>
      </c>
      <c r="M1702">
        <v>619</v>
      </c>
      <c r="N1702">
        <v>998</v>
      </c>
      <c r="O1702">
        <v>136544324.32432434</v>
      </c>
      <c r="P1702">
        <v>278594279.27927929</v>
      </c>
      <c r="Q1702">
        <v>1587</v>
      </c>
      <c r="R1702">
        <v>1398</v>
      </c>
      <c r="S1702">
        <v>628327178.37837839</v>
      </c>
      <c r="T1702">
        <v>644490941.44144142</v>
      </c>
      <c r="U1702">
        <v>142294230.63063061</v>
      </c>
      <c r="V1702">
        <v>388399428.82882881</v>
      </c>
      <c r="W1702">
        <v>60933.599999999999</v>
      </c>
      <c r="X1702">
        <v>58162.239999999998</v>
      </c>
    </row>
    <row r="1703" spans="1:24">
      <c r="A1703" s="7" t="s">
        <v>2869</v>
      </c>
      <c r="B1703" s="13" t="s">
        <v>2660</v>
      </c>
      <c r="C1703">
        <v>1773117255.0087228</v>
      </c>
      <c r="D1703">
        <v>1763188597.6474054</v>
      </c>
      <c r="E1703">
        <v>332249707.2072072</v>
      </c>
      <c r="F1703">
        <v>23484255.855855882</v>
      </c>
      <c r="G1703">
        <v>1050</v>
      </c>
      <c r="H1703">
        <v>376</v>
      </c>
      <c r="I1703">
        <v>39</v>
      </c>
      <c r="J1703">
        <v>32</v>
      </c>
      <c r="K1703">
        <v>2</v>
      </c>
      <c r="M1703">
        <v>1255</v>
      </c>
      <c r="N1703">
        <v>718</v>
      </c>
      <c r="O1703">
        <v>113096576.57657659</v>
      </c>
      <c r="P1703">
        <v>362529390.990991</v>
      </c>
      <c r="Q1703">
        <v>832</v>
      </c>
      <c r="R1703">
        <v>761</v>
      </c>
      <c r="S1703">
        <v>419250792.7927928</v>
      </c>
      <c r="T1703">
        <v>433747977.47747743</v>
      </c>
      <c r="U1703">
        <v>86213333.333333343</v>
      </c>
      <c r="V1703">
        <v>364059909.9099099</v>
      </c>
      <c r="W1703">
        <v>45773.520000000004</v>
      </c>
      <c r="X1703">
        <v>47206.119999999995</v>
      </c>
    </row>
    <row r="1704" spans="1:24">
      <c r="A1704" s="7" t="s">
        <v>2870</v>
      </c>
      <c r="B1704" s="13" t="s">
        <v>2871</v>
      </c>
      <c r="C1704">
        <v>2238309437.1845007</v>
      </c>
      <c r="D1704">
        <v>2275268434.9363518</v>
      </c>
      <c r="E1704">
        <v>1827477.47747748</v>
      </c>
      <c r="F1704">
        <v>1388288.2882882911</v>
      </c>
      <c r="G1704">
        <v>386</v>
      </c>
      <c r="H1704">
        <v>406</v>
      </c>
      <c r="I1704">
        <v>27</v>
      </c>
      <c r="J1704">
        <v>24</v>
      </c>
      <c r="K1704">
        <v>1</v>
      </c>
      <c r="M1704">
        <v>1440</v>
      </c>
      <c r="N1704">
        <v>1106</v>
      </c>
      <c r="O1704">
        <v>68117297.297297299</v>
      </c>
      <c r="P1704">
        <v>140992162.16216218</v>
      </c>
      <c r="Q1704">
        <v>881</v>
      </c>
      <c r="R1704">
        <v>1207</v>
      </c>
      <c r="S1704">
        <v>653865106.30630636</v>
      </c>
      <c r="T1704">
        <v>682269899.09909916</v>
      </c>
      <c r="U1704">
        <v>77054864.864864871</v>
      </c>
      <c r="V1704">
        <v>102506846.84684685</v>
      </c>
      <c r="W1704">
        <v>53895.08</v>
      </c>
      <c r="X1704">
        <v>53951</v>
      </c>
    </row>
    <row r="1705" spans="1:24">
      <c r="A1705" s="7" t="s">
        <v>2872</v>
      </c>
      <c r="B1705" s="13" t="s">
        <v>2873</v>
      </c>
      <c r="C1705">
        <v>99447967.114704728</v>
      </c>
      <c r="D1705">
        <v>97832916.691888049</v>
      </c>
      <c r="E1705">
        <v>13814639.63963964</v>
      </c>
      <c r="F1705">
        <v>298648.64864864998</v>
      </c>
      <c r="G1705">
        <v>59</v>
      </c>
      <c r="H1705">
        <v>39</v>
      </c>
      <c r="I1705">
        <v>9</v>
      </c>
      <c r="J1705">
        <v>6</v>
      </c>
      <c r="M1705">
        <v>101</v>
      </c>
      <c r="N1705">
        <v>51</v>
      </c>
      <c r="O1705">
        <v>10754054.054054054</v>
      </c>
      <c r="P1705">
        <v>11452432.432432435</v>
      </c>
      <c r="Q1705">
        <v>77</v>
      </c>
      <c r="R1705">
        <v>39</v>
      </c>
      <c r="S1705">
        <v>20274072.072072074</v>
      </c>
      <c r="T1705">
        <v>21187504.504504506</v>
      </c>
      <c r="U1705">
        <v>9361441.4414414428</v>
      </c>
      <c r="V1705">
        <v>10008198.198198199</v>
      </c>
      <c r="W1705">
        <v>2688.56</v>
      </c>
      <c r="X1705">
        <v>2694.84</v>
      </c>
    </row>
    <row r="1706" spans="1:24">
      <c r="A1706" s="7" t="s">
        <v>2874</v>
      </c>
      <c r="B1706" s="13" t="s">
        <v>2875</v>
      </c>
      <c r="C1706">
        <v>1601061496.5194297</v>
      </c>
      <c r="D1706">
        <v>1586828020.2425871</v>
      </c>
      <c r="E1706">
        <v>2548273310.810811</v>
      </c>
      <c r="F1706">
        <v>6625770770.2702703</v>
      </c>
      <c r="G1706">
        <v>1893</v>
      </c>
      <c r="H1706">
        <v>2409</v>
      </c>
      <c r="I1706">
        <v>47</v>
      </c>
      <c r="J1706">
        <v>48</v>
      </c>
      <c r="M1706">
        <v>3356</v>
      </c>
      <c r="N1706">
        <v>4313</v>
      </c>
      <c r="O1706">
        <v>2133900772.9729729</v>
      </c>
      <c r="P1706">
        <v>2411267257.6576576</v>
      </c>
      <c r="Q1706">
        <v>323</v>
      </c>
      <c r="R1706">
        <v>698</v>
      </c>
      <c r="S1706">
        <v>515617047.74774778</v>
      </c>
      <c r="T1706">
        <v>533022417.11711711</v>
      </c>
      <c r="U1706">
        <v>2061242201.8018017</v>
      </c>
      <c r="V1706">
        <v>1996476349.5495496</v>
      </c>
      <c r="W1706">
        <v>50360</v>
      </c>
      <c r="X1706">
        <v>50969.32</v>
      </c>
    </row>
    <row r="1707" spans="1:24">
      <c r="A1707" s="7" t="s">
        <v>2876</v>
      </c>
      <c r="B1707" s="13" t="s">
        <v>2877</v>
      </c>
      <c r="C1707">
        <v>4812202917.4606724</v>
      </c>
      <c r="D1707">
        <v>4665988073.2625885</v>
      </c>
      <c r="E1707">
        <v>1554846536.9369369</v>
      </c>
      <c r="F1707">
        <v>944878602.70270276</v>
      </c>
      <c r="G1707">
        <v>919</v>
      </c>
      <c r="H1707">
        <v>727</v>
      </c>
      <c r="I1707">
        <v>44</v>
      </c>
      <c r="J1707">
        <v>67</v>
      </c>
      <c r="K1707">
        <v>19</v>
      </c>
      <c r="M1707">
        <v>1763</v>
      </c>
      <c r="N1707">
        <v>1547</v>
      </c>
      <c r="O1707">
        <v>396081171.17117119</v>
      </c>
      <c r="P1707">
        <v>377697795.49549556</v>
      </c>
      <c r="Q1707">
        <v>870</v>
      </c>
      <c r="R1707">
        <v>2567</v>
      </c>
      <c r="S1707">
        <v>876401146.84684682</v>
      </c>
      <c r="T1707">
        <v>866315886.48648643</v>
      </c>
      <c r="U1707">
        <v>369043016.21621621</v>
      </c>
      <c r="V1707">
        <v>341950174.77477479</v>
      </c>
      <c r="W1707">
        <v>116291.36</v>
      </c>
      <c r="X1707">
        <v>115424.23999999999</v>
      </c>
    </row>
    <row r="1708" spans="1:24">
      <c r="A1708" s="7" t="s">
        <v>2878</v>
      </c>
      <c r="B1708" s="13" t="s">
        <v>1279</v>
      </c>
      <c r="C1708">
        <v>31130353.227941059</v>
      </c>
      <c r="D1708">
        <v>30726418.035654776</v>
      </c>
      <c r="E1708">
        <v>2125000</v>
      </c>
      <c r="F1708">
        <v>2496621.6216216218</v>
      </c>
      <c r="G1708">
        <v>17</v>
      </c>
      <c r="H1708">
        <v>17</v>
      </c>
      <c r="I1708">
        <v>0</v>
      </c>
      <c r="J1708">
        <v>0</v>
      </c>
      <c r="M1708">
        <v>58</v>
      </c>
      <c r="N1708">
        <v>43</v>
      </c>
      <c r="O1708">
        <v>184684.68468468499</v>
      </c>
      <c r="P1708">
        <v>252252.25225225199</v>
      </c>
      <c r="Q1708">
        <v>10</v>
      </c>
      <c r="R1708">
        <v>6</v>
      </c>
      <c r="S1708">
        <v>11010860.36036036</v>
      </c>
      <c r="T1708">
        <v>12700864.864864863</v>
      </c>
      <c r="U1708">
        <v>198198.19819819898</v>
      </c>
      <c r="V1708">
        <v>419819.81981982</v>
      </c>
      <c r="W1708">
        <v>1910.72</v>
      </c>
      <c r="X1708">
        <v>1942.68</v>
      </c>
    </row>
    <row r="1709" spans="1:24">
      <c r="A1709" s="7" t="s">
        <v>2879</v>
      </c>
      <c r="B1709" s="13" t="s">
        <v>1768</v>
      </c>
      <c r="C1709">
        <v>853492893.62584829</v>
      </c>
      <c r="D1709">
        <v>854679836.54395902</v>
      </c>
      <c r="E1709">
        <v>36750608.108108111</v>
      </c>
      <c r="F1709">
        <v>39167538.738738745</v>
      </c>
      <c r="G1709">
        <v>356</v>
      </c>
      <c r="H1709">
        <v>213</v>
      </c>
      <c r="I1709">
        <v>28</v>
      </c>
      <c r="J1709">
        <v>34</v>
      </c>
      <c r="M1709">
        <v>502</v>
      </c>
      <c r="N1709">
        <v>349</v>
      </c>
      <c r="O1709">
        <v>267886263.06306309</v>
      </c>
      <c r="P1709">
        <v>817407561.26126122</v>
      </c>
      <c r="Q1709">
        <v>443</v>
      </c>
      <c r="R1709">
        <v>797</v>
      </c>
      <c r="S1709">
        <v>275415760.36036038</v>
      </c>
      <c r="T1709">
        <v>275621471.17117119</v>
      </c>
      <c r="U1709">
        <v>203609682.88288289</v>
      </c>
      <c r="V1709">
        <v>781370583.78378379</v>
      </c>
      <c r="W1709">
        <v>23532.959999999999</v>
      </c>
      <c r="X1709">
        <v>23618.239999999998</v>
      </c>
    </row>
    <row r="1710" spans="1:24">
      <c r="A1710" s="7" t="s">
        <v>2880</v>
      </c>
      <c r="B1710" s="13" t="s">
        <v>1183</v>
      </c>
      <c r="C1710">
        <v>574145730.40774131</v>
      </c>
      <c r="D1710">
        <v>514266277.46948808</v>
      </c>
      <c r="E1710">
        <v>181784367.56756759</v>
      </c>
      <c r="F1710">
        <v>311230350.45045042</v>
      </c>
      <c r="G1710">
        <v>51</v>
      </c>
      <c r="H1710">
        <v>40</v>
      </c>
      <c r="I1710">
        <v>14</v>
      </c>
      <c r="J1710">
        <v>11</v>
      </c>
      <c r="K1710">
        <v>4</v>
      </c>
      <c r="M1710">
        <v>301</v>
      </c>
      <c r="N1710">
        <v>224</v>
      </c>
      <c r="O1710">
        <v>101112612.61261261</v>
      </c>
      <c r="P1710">
        <v>45030390.090090089</v>
      </c>
      <c r="Q1710">
        <v>167</v>
      </c>
      <c r="R1710">
        <v>55</v>
      </c>
      <c r="S1710">
        <v>145142427.92792791</v>
      </c>
      <c r="T1710">
        <v>142338577.47747749</v>
      </c>
      <c r="U1710">
        <v>98658738.738738731</v>
      </c>
      <c r="V1710">
        <v>49684864.864864871</v>
      </c>
      <c r="W1710">
        <v>20127.440000000002</v>
      </c>
      <c r="X1710">
        <v>20156.64</v>
      </c>
    </row>
    <row r="1711" spans="1:24">
      <c r="A1711" s="7" t="s">
        <v>2881</v>
      </c>
      <c r="B1711" s="13" t="s">
        <v>2178</v>
      </c>
      <c r="C1711">
        <v>120987642.75842705</v>
      </c>
      <c r="D1711">
        <v>119336697.84079154</v>
      </c>
      <c r="E1711">
        <v>280180.18018018</v>
      </c>
      <c r="F1711">
        <v>154054.054054054</v>
      </c>
      <c r="G1711">
        <v>34</v>
      </c>
      <c r="H1711">
        <v>27</v>
      </c>
      <c r="I1711">
        <v>1</v>
      </c>
      <c r="J1711">
        <v>1</v>
      </c>
      <c r="K1711">
        <v>1</v>
      </c>
      <c r="M1711">
        <v>43</v>
      </c>
      <c r="N1711">
        <v>33</v>
      </c>
      <c r="O1711">
        <v>946846.84684684698</v>
      </c>
      <c r="P1711">
        <v>1420990.9909909919</v>
      </c>
      <c r="Q1711">
        <v>16</v>
      </c>
      <c r="R1711">
        <v>9</v>
      </c>
      <c r="S1711">
        <v>23758279.27927928</v>
      </c>
      <c r="T1711">
        <v>24032761.261261262</v>
      </c>
      <c r="U1711">
        <v>998918.91891891905</v>
      </c>
      <c r="V1711">
        <v>1410630.630630631</v>
      </c>
      <c r="W1711">
        <v>2996</v>
      </c>
      <c r="X1711">
        <v>2918.4</v>
      </c>
    </row>
    <row r="1712" spans="1:24">
      <c r="A1712" s="7" t="s">
        <v>2882</v>
      </c>
      <c r="B1712" s="13" t="s">
        <v>2883</v>
      </c>
      <c r="C1712">
        <v>129424308.87388429</v>
      </c>
      <c r="D1712">
        <v>125430032.38538097</v>
      </c>
      <c r="E1712">
        <v>74064100</v>
      </c>
      <c r="F1712">
        <v>46812015.315315314</v>
      </c>
      <c r="G1712">
        <v>63</v>
      </c>
      <c r="H1712">
        <v>49</v>
      </c>
      <c r="I1712">
        <v>4</v>
      </c>
      <c r="J1712">
        <v>4</v>
      </c>
      <c r="M1712">
        <v>81</v>
      </c>
      <c r="N1712">
        <v>67</v>
      </c>
      <c r="O1712">
        <v>11554414.414414413</v>
      </c>
      <c r="P1712">
        <v>18639639.639639638</v>
      </c>
      <c r="Q1712">
        <v>114</v>
      </c>
      <c r="R1712">
        <v>36</v>
      </c>
      <c r="S1712">
        <v>34194396.396396399</v>
      </c>
      <c r="T1712">
        <v>35550391.891891897</v>
      </c>
      <c r="U1712">
        <v>7587657.6576576568</v>
      </c>
      <c r="V1712">
        <v>12490360.360360362</v>
      </c>
      <c r="W1712">
        <v>5330.8</v>
      </c>
      <c r="X1712">
        <v>5162.6400000000003</v>
      </c>
    </row>
    <row r="1713" spans="1:24">
      <c r="A1713" s="7" t="s">
        <v>2884</v>
      </c>
      <c r="B1713" s="13" t="s">
        <v>2885</v>
      </c>
      <c r="C1713">
        <v>554883251.30014682</v>
      </c>
      <c r="D1713">
        <v>550197031.46530938</v>
      </c>
      <c r="E1713">
        <v>118948987.38738738</v>
      </c>
      <c r="F1713">
        <v>119714893.69369371</v>
      </c>
      <c r="G1713">
        <v>104</v>
      </c>
      <c r="H1713">
        <v>151</v>
      </c>
      <c r="I1713">
        <v>16</v>
      </c>
      <c r="J1713">
        <v>28</v>
      </c>
      <c r="K1713">
        <v>1</v>
      </c>
      <c r="M1713">
        <v>186</v>
      </c>
      <c r="N1713">
        <v>212</v>
      </c>
      <c r="O1713">
        <v>113283423.42342342</v>
      </c>
      <c r="P1713">
        <v>117015765.76576576</v>
      </c>
      <c r="Q1713">
        <v>160</v>
      </c>
      <c r="R1713">
        <v>150</v>
      </c>
      <c r="S1713">
        <v>154539738.73873875</v>
      </c>
      <c r="T1713">
        <v>159278752.25225225</v>
      </c>
      <c r="U1713">
        <v>98073059.459459469</v>
      </c>
      <c r="V1713">
        <v>100154774.77477477</v>
      </c>
      <c r="W1713">
        <v>15292.96</v>
      </c>
      <c r="X1713">
        <v>15424.92</v>
      </c>
    </row>
    <row r="1714" spans="1:24">
      <c r="A1714" s="7" t="s">
        <v>2886</v>
      </c>
      <c r="B1714" s="13" t="s">
        <v>1666</v>
      </c>
      <c r="C1714">
        <v>955654605.62334609</v>
      </c>
      <c r="D1714">
        <v>976846340.36842585</v>
      </c>
      <c r="E1714">
        <v>327811653.15315318</v>
      </c>
      <c r="F1714">
        <v>69129918.018018022</v>
      </c>
      <c r="G1714">
        <v>219</v>
      </c>
      <c r="H1714">
        <v>142</v>
      </c>
      <c r="I1714">
        <v>8</v>
      </c>
      <c r="J1714">
        <v>12</v>
      </c>
      <c r="K1714">
        <v>2</v>
      </c>
      <c r="M1714">
        <v>389</v>
      </c>
      <c r="N1714">
        <v>290</v>
      </c>
      <c r="O1714">
        <v>209066891.8918919</v>
      </c>
      <c r="P1714">
        <v>946333333.33333325</v>
      </c>
      <c r="Q1714">
        <v>237</v>
      </c>
      <c r="R1714">
        <v>325</v>
      </c>
      <c r="S1714">
        <v>152128716.21621621</v>
      </c>
      <c r="T1714">
        <v>157683486.48648649</v>
      </c>
      <c r="U1714">
        <v>148842792.7927928</v>
      </c>
      <c r="V1714">
        <v>892199909.90990996</v>
      </c>
      <c r="W1714">
        <v>20018.599999999999</v>
      </c>
      <c r="X1714">
        <v>19911.28</v>
      </c>
    </row>
    <row r="1715" spans="1:24">
      <c r="A1715" s="7" t="s">
        <v>2887</v>
      </c>
      <c r="B1715" s="13" t="s">
        <v>2206</v>
      </c>
      <c r="C1715">
        <v>136750992.58104143</v>
      </c>
      <c r="D1715">
        <v>135174643.63989967</v>
      </c>
      <c r="E1715">
        <v>289189.189189189</v>
      </c>
      <c r="F1715">
        <v>472909.90990991</v>
      </c>
      <c r="G1715">
        <v>24</v>
      </c>
      <c r="H1715">
        <v>30</v>
      </c>
      <c r="I1715">
        <v>1</v>
      </c>
      <c r="J1715">
        <v>1</v>
      </c>
      <c r="M1715">
        <v>30</v>
      </c>
      <c r="N1715">
        <v>36</v>
      </c>
      <c r="O1715">
        <v>3164864.8648648639</v>
      </c>
      <c r="P1715">
        <v>8619729.7297297288</v>
      </c>
      <c r="Q1715">
        <v>10</v>
      </c>
      <c r="R1715">
        <v>10</v>
      </c>
      <c r="S1715">
        <v>26722981.981981985</v>
      </c>
      <c r="T1715">
        <v>28428270.270270273</v>
      </c>
      <c r="U1715">
        <v>5028018.0180180185</v>
      </c>
      <c r="V1715">
        <v>7626576.5765765756</v>
      </c>
      <c r="W1715">
        <v>3605.2799999999997</v>
      </c>
      <c r="X1715">
        <v>3524.36</v>
      </c>
    </row>
    <row r="1716" spans="1:24">
      <c r="A1716" s="7" t="s">
        <v>2888</v>
      </c>
      <c r="B1716" s="13" t="s">
        <v>2186</v>
      </c>
      <c r="C1716">
        <v>2351828574.3803248</v>
      </c>
      <c r="D1716">
        <v>2631694978.5804081</v>
      </c>
      <c r="E1716">
        <v>164343434.23423421</v>
      </c>
      <c r="F1716">
        <v>14103818.01801803</v>
      </c>
      <c r="G1716">
        <v>280</v>
      </c>
      <c r="H1716">
        <v>231</v>
      </c>
      <c r="I1716">
        <v>21</v>
      </c>
      <c r="J1716">
        <v>25</v>
      </c>
      <c r="K1716">
        <v>11</v>
      </c>
      <c r="M1716">
        <v>656</v>
      </c>
      <c r="N1716">
        <v>688</v>
      </c>
      <c r="O1716">
        <v>219087172.97297299</v>
      </c>
      <c r="P1716">
        <v>53693133.333333336</v>
      </c>
      <c r="Q1716">
        <v>73</v>
      </c>
      <c r="R1716">
        <v>471</v>
      </c>
      <c r="S1716">
        <v>344032869.36936939</v>
      </c>
      <c r="T1716">
        <v>331100687.38738739</v>
      </c>
      <c r="U1716">
        <v>91879459.459459454</v>
      </c>
      <c r="V1716">
        <v>64245675.675675675</v>
      </c>
      <c r="W1716">
        <v>50470.76</v>
      </c>
      <c r="X1716">
        <v>51755.92</v>
      </c>
    </row>
    <row r="1717" spans="1:24">
      <c r="A1717" s="7" t="s">
        <v>2889</v>
      </c>
      <c r="B1717" s="13" t="s">
        <v>2890</v>
      </c>
      <c r="C1717">
        <v>5011673265.159565</v>
      </c>
      <c r="D1717">
        <v>4880769563.5965319</v>
      </c>
      <c r="E1717">
        <v>108925833.33333334</v>
      </c>
      <c r="F1717">
        <v>56012152.252252258</v>
      </c>
      <c r="G1717">
        <v>944</v>
      </c>
      <c r="H1717">
        <v>805</v>
      </c>
      <c r="I1717">
        <v>31</v>
      </c>
      <c r="J1717">
        <v>56</v>
      </c>
      <c r="K1717">
        <v>12</v>
      </c>
      <c r="M1717">
        <v>1952</v>
      </c>
      <c r="N1717">
        <v>1564</v>
      </c>
      <c r="O1717">
        <v>3053343643.2432432</v>
      </c>
      <c r="P1717">
        <v>5596541621.6216211</v>
      </c>
      <c r="Q1717">
        <v>2706</v>
      </c>
      <c r="R1717">
        <v>827</v>
      </c>
      <c r="S1717">
        <v>807829154.95495486</v>
      </c>
      <c r="T1717">
        <v>815382592.7927928</v>
      </c>
      <c r="U1717">
        <v>2594185875.6756759</v>
      </c>
      <c r="V1717">
        <v>5255350951.3513517</v>
      </c>
      <c r="W1717">
        <v>108045.28</v>
      </c>
      <c r="X1717">
        <v>109960.04000000001</v>
      </c>
    </row>
    <row r="1718" spans="1:24">
      <c r="A1718" s="7" t="s">
        <v>2891</v>
      </c>
      <c r="B1718" s="13" t="s">
        <v>1057</v>
      </c>
      <c r="C1718">
        <v>271664407.9781723</v>
      </c>
      <c r="D1718">
        <v>277112440.05244476</v>
      </c>
      <c r="E1718">
        <v>492342.34234234301</v>
      </c>
      <c r="F1718">
        <v>704729.72972973296</v>
      </c>
      <c r="G1718">
        <v>59</v>
      </c>
      <c r="H1718">
        <v>69</v>
      </c>
      <c r="I1718">
        <v>2</v>
      </c>
      <c r="J1718">
        <v>6</v>
      </c>
      <c r="M1718">
        <v>112</v>
      </c>
      <c r="N1718">
        <v>125</v>
      </c>
      <c r="O1718">
        <v>12745135.135135135</v>
      </c>
      <c r="P1718">
        <v>126379639.63963963</v>
      </c>
      <c r="Q1718">
        <v>201</v>
      </c>
      <c r="R1718">
        <v>329</v>
      </c>
      <c r="S1718">
        <v>78436373.87387386</v>
      </c>
      <c r="T1718">
        <v>81358137.837837845</v>
      </c>
      <c r="U1718">
        <v>10869009.009009007</v>
      </c>
      <c r="V1718">
        <v>13156756.756756758</v>
      </c>
      <c r="W1718">
        <v>7836.5599999999995</v>
      </c>
      <c r="X1718">
        <v>7887.12</v>
      </c>
    </row>
    <row r="1719" spans="1:24">
      <c r="A1719" s="7" t="s">
        <v>2892</v>
      </c>
      <c r="B1719" s="13" t="s">
        <v>2893</v>
      </c>
      <c r="C1719">
        <v>561616543.49385369</v>
      </c>
      <c r="D1719">
        <v>543336756.12261999</v>
      </c>
      <c r="E1719">
        <v>2001801.8018018019</v>
      </c>
      <c r="F1719">
        <v>1406756.7567567599</v>
      </c>
      <c r="G1719">
        <v>220</v>
      </c>
      <c r="H1719">
        <v>183</v>
      </c>
      <c r="I1719">
        <v>11</v>
      </c>
      <c r="J1719">
        <v>11</v>
      </c>
      <c r="M1719">
        <v>374</v>
      </c>
      <c r="N1719">
        <v>297</v>
      </c>
      <c r="O1719">
        <v>19988446.846846849</v>
      </c>
      <c r="P1719">
        <v>22604504.504504509</v>
      </c>
      <c r="Q1719">
        <v>122</v>
      </c>
      <c r="R1719">
        <v>366</v>
      </c>
      <c r="S1719">
        <v>180879936.93693691</v>
      </c>
      <c r="T1719">
        <v>182463540.54054055</v>
      </c>
      <c r="U1719">
        <v>20354277.477477476</v>
      </c>
      <c r="V1719">
        <v>25363243.243243244</v>
      </c>
      <c r="W1719">
        <v>17230.080000000002</v>
      </c>
      <c r="X1719">
        <v>17131.560000000001</v>
      </c>
    </row>
    <row r="1720" spans="1:24">
      <c r="A1720" s="7" t="s">
        <v>2894</v>
      </c>
      <c r="B1720" s="13" t="s">
        <v>2895</v>
      </c>
      <c r="C1720">
        <v>171399825.65575507</v>
      </c>
      <c r="D1720">
        <v>183500181.82025865</v>
      </c>
      <c r="E1720">
        <v>328828.82882882899</v>
      </c>
      <c r="F1720">
        <v>393864.86486486503</v>
      </c>
      <c r="G1720">
        <v>49</v>
      </c>
      <c r="H1720">
        <v>51</v>
      </c>
      <c r="I1720">
        <v>4</v>
      </c>
      <c r="J1720">
        <v>7</v>
      </c>
      <c r="M1720">
        <v>63</v>
      </c>
      <c r="N1720">
        <v>64</v>
      </c>
      <c r="O1720">
        <v>67246936.936936945</v>
      </c>
      <c r="P1720">
        <v>47107567.567567565</v>
      </c>
      <c r="Q1720">
        <v>130</v>
      </c>
      <c r="R1720">
        <v>274</v>
      </c>
      <c r="S1720">
        <v>37455792.79279279</v>
      </c>
      <c r="T1720">
        <v>39666247.747747749</v>
      </c>
      <c r="U1720">
        <v>49721981.981981985</v>
      </c>
      <c r="V1720">
        <v>36089459.459459454</v>
      </c>
      <c r="W1720">
        <v>4523.92</v>
      </c>
      <c r="X1720">
        <v>4580.88</v>
      </c>
    </row>
    <row r="1721" spans="1:24">
      <c r="A1721" s="7" t="s">
        <v>2896</v>
      </c>
      <c r="B1721" s="13" t="s">
        <v>1856</v>
      </c>
      <c r="C1721">
        <v>136551108.59202832</v>
      </c>
      <c r="D1721">
        <v>132538932.69644861</v>
      </c>
      <c r="E1721">
        <v>65315.315315316999</v>
      </c>
      <c r="F1721">
        <v>593693.69369369303</v>
      </c>
      <c r="G1721">
        <v>93</v>
      </c>
      <c r="H1721">
        <v>42</v>
      </c>
      <c r="I1721">
        <v>2</v>
      </c>
      <c r="J1721">
        <v>3</v>
      </c>
      <c r="M1721">
        <v>117</v>
      </c>
      <c r="N1721">
        <v>59</v>
      </c>
      <c r="O1721">
        <v>6379999.9999999991</v>
      </c>
      <c r="P1721">
        <v>7092072.072072072</v>
      </c>
      <c r="Q1721">
        <v>31</v>
      </c>
      <c r="R1721">
        <v>32</v>
      </c>
      <c r="S1721">
        <v>29965914.414414413</v>
      </c>
      <c r="T1721">
        <v>30394610.810810808</v>
      </c>
      <c r="U1721">
        <v>5250450.4504504502</v>
      </c>
      <c r="V1721">
        <v>5635585.5855855858</v>
      </c>
      <c r="W1721">
        <v>4559.5599999999995</v>
      </c>
      <c r="X1721">
        <v>4724.12</v>
      </c>
    </row>
    <row r="1722" spans="1:24">
      <c r="A1722" s="7" t="s">
        <v>2897</v>
      </c>
      <c r="B1722" s="13" t="s">
        <v>2898</v>
      </c>
      <c r="C1722">
        <v>140287296.16364303</v>
      </c>
      <c r="D1722">
        <v>133908069.74788973</v>
      </c>
      <c r="E1722">
        <v>2203896.3963963971</v>
      </c>
      <c r="F1722">
        <v>1648648.648648649</v>
      </c>
      <c r="G1722">
        <v>73</v>
      </c>
      <c r="H1722">
        <v>75</v>
      </c>
      <c r="I1722">
        <v>5</v>
      </c>
      <c r="J1722">
        <v>6</v>
      </c>
      <c r="M1722">
        <v>91</v>
      </c>
      <c r="N1722">
        <v>90</v>
      </c>
      <c r="O1722">
        <v>6099549.5495495498</v>
      </c>
      <c r="P1722">
        <v>11347747.747747747</v>
      </c>
      <c r="Q1722">
        <v>2</v>
      </c>
      <c r="R1722">
        <v>24</v>
      </c>
      <c r="S1722">
        <v>33162635.135135137</v>
      </c>
      <c r="T1722">
        <v>35029306.306306303</v>
      </c>
      <c r="U1722">
        <v>6046036.0360360369</v>
      </c>
      <c r="V1722">
        <v>10843693.693693694</v>
      </c>
      <c r="W1722">
        <v>4801.5200000000004</v>
      </c>
      <c r="X1722">
        <v>4788.24</v>
      </c>
    </row>
    <row r="1723" spans="1:24">
      <c r="A1723" s="7" t="s">
        <v>2899</v>
      </c>
      <c r="B1723" s="13" t="s">
        <v>2651</v>
      </c>
      <c r="C1723">
        <v>341085692.32468957</v>
      </c>
      <c r="D1723">
        <v>311697709.40630662</v>
      </c>
      <c r="E1723">
        <v>4625225.225225226</v>
      </c>
      <c r="F1723">
        <v>281756.75675675803</v>
      </c>
      <c r="G1723">
        <v>140</v>
      </c>
      <c r="H1723">
        <v>148</v>
      </c>
      <c r="I1723">
        <v>4</v>
      </c>
      <c r="J1723">
        <v>8</v>
      </c>
      <c r="M1723">
        <v>189</v>
      </c>
      <c r="N1723">
        <v>179</v>
      </c>
      <c r="O1723">
        <v>19299279.27927928</v>
      </c>
      <c r="P1723">
        <v>84568648.648648635</v>
      </c>
      <c r="Q1723">
        <v>75</v>
      </c>
      <c r="R1723">
        <v>415</v>
      </c>
      <c r="S1723">
        <v>114418090.0900901</v>
      </c>
      <c r="T1723">
        <v>113458628.82882883</v>
      </c>
      <c r="U1723">
        <v>17894324.324324325</v>
      </c>
      <c r="V1723">
        <v>17494594.594594594</v>
      </c>
      <c r="W1723">
        <v>12301.2</v>
      </c>
      <c r="X1723">
        <v>12108.96</v>
      </c>
    </row>
    <row r="1724" spans="1:24">
      <c r="A1724" s="7" t="s">
        <v>2900</v>
      </c>
      <c r="B1724" s="13" t="s">
        <v>1165</v>
      </c>
      <c r="C1724">
        <v>269317696.6416834</v>
      </c>
      <c r="D1724">
        <v>274923538.663194</v>
      </c>
      <c r="E1724">
        <v>13131531.531531531</v>
      </c>
      <c r="F1724">
        <v>117637792.7927928</v>
      </c>
      <c r="G1724">
        <v>85</v>
      </c>
      <c r="H1724">
        <v>70</v>
      </c>
      <c r="I1724">
        <v>9</v>
      </c>
      <c r="J1724">
        <v>10</v>
      </c>
      <c r="M1724">
        <v>327</v>
      </c>
      <c r="N1724">
        <v>94</v>
      </c>
      <c r="O1724">
        <v>113442252.25225227</v>
      </c>
      <c r="P1724">
        <v>124860585.58558559</v>
      </c>
      <c r="Q1724">
        <v>182</v>
      </c>
      <c r="R1724">
        <v>203</v>
      </c>
      <c r="S1724">
        <v>73543324.324324325</v>
      </c>
      <c r="T1724">
        <v>75677899.0990991</v>
      </c>
      <c r="U1724">
        <v>81017117.117117122</v>
      </c>
      <c r="V1724">
        <v>78516396.396396399</v>
      </c>
      <c r="W1724">
        <v>8019.12</v>
      </c>
      <c r="X1724">
        <v>8094.04</v>
      </c>
    </row>
    <row r="1725" spans="1:24">
      <c r="A1725" s="7" t="s">
        <v>2901</v>
      </c>
      <c r="B1725" s="13" t="s">
        <v>2902</v>
      </c>
      <c r="C1725">
        <v>144198112.96074393</v>
      </c>
      <c r="D1725">
        <v>137114011.57474363</v>
      </c>
      <c r="E1725">
        <v>1462162.1621621649</v>
      </c>
      <c r="F1725">
        <v>152027.02702702701</v>
      </c>
      <c r="G1725">
        <v>86</v>
      </c>
      <c r="H1725">
        <v>87</v>
      </c>
      <c r="I1725">
        <v>8</v>
      </c>
      <c r="J1725">
        <v>6</v>
      </c>
      <c r="M1725">
        <v>125</v>
      </c>
      <c r="N1725">
        <v>141</v>
      </c>
      <c r="O1725">
        <v>15271981.981981983</v>
      </c>
      <c r="P1725">
        <v>17698648.648648649</v>
      </c>
      <c r="Q1725">
        <v>92</v>
      </c>
      <c r="R1725">
        <v>124</v>
      </c>
      <c r="S1725">
        <v>44776576.576576568</v>
      </c>
      <c r="T1725">
        <v>45915864.864864871</v>
      </c>
      <c r="U1725">
        <v>13014144.144144144</v>
      </c>
      <c r="V1725">
        <v>15064234.234234234</v>
      </c>
      <c r="W1725">
        <v>7755.48</v>
      </c>
      <c r="X1725">
        <v>7568.92</v>
      </c>
    </row>
    <row r="1726" spans="1:24">
      <c r="A1726" s="7" t="s">
        <v>2903</v>
      </c>
      <c r="B1726" s="13" t="s">
        <v>1856</v>
      </c>
      <c r="C1726">
        <v>183617592.39936191</v>
      </c>
      <c r="D1726">
        <v>174523180.81378967</v>
      </c>
      <c r="E1726">
        <v>172072.07207207201</v>
      </c>
      <c r="F1726">
        <v>423423.42342342401</v>
      </c>
      <c r="G1726">
        <v>125</v>
      </c>
      <c r="H1726">
        <v>65</v>
      </c>
      <c r="I1726">
        <v>3</v>
      </c>
      <c r="J1726">
        <v>5</v>
      </c>
      <c r="M1726">
        <v>149</v>
      </c>
      <c r="N1726">
        <v>109</v>
      </c>
      <c r="O1726">
        <v>2974234.2342342343</v>
      </c>
      <c r="P1726">
        <v>6448828.8288288293</v>
      </c>
      <c r="Q1726">
        <v>12</v>
      </c>
      <c r="R1726">
        <v>49</v>
      </c>
      <c r="S1726">
        <v>37772720.720720723</v>
      </c>
      <c r="T1726">
        <v>38380590.090090096</v>
      </c>
      <c r="U1726">
        <v>3091261.261261262</v>
      </c>
      <c r="V1726">
        <v>4705945.9459459465</v>
      </c>
      <c r="W1726">
        <v>6626.4</v>
      </c>
      <c r="X1726">
        <v>6733.6</v>
      </c>
    </row>
    <row r="1727" spans="1:24">
      <c r="A1727" s="7" t="s">
        <v>2904</v>
      </c>
      <c r="B1727" s="13" t="s">
        <v>2877</v>
      </c>
      <c r="C1727">
        <v>3400389176.0254822</v>
      </c>
      <c r="D1727">
        <v>3270701154.9460297</v>
      </c>
      <c r="E1727">
        <v>10956193.693693696</v>
      </c>
      <c r="F1727">
        <v>3492937.8378378409</v>
      </c>
      <c r="G1727">
        <v>435</v>
      </c>
      <c r="H1727">
        <v>471</v>
      </c>
      <c r="I1727">
        <v>25</v>
      </c>
      <c r="J1727">
        <v>29</v>
      </c>
      <c r="K1727">
        <v>7</v>
      </c>
      <c r="M1727">
        <v>738</v>
      </c>
      <c r="N1727">
        <v>779</v>
      </c>
      <c r="O1727">
        <v>230293333.33333334</v>
      </c>
      <c r="P1727">
        <v>277941533.33333331</v>
      </c>
      <c r="Q1727">
        <v>639</v>
      </c>
      <c r="R1727">
        <v>2208</v>
      </c>
      <c r="S1727">
        <v>567612855.85585594</v>
      </c>
      <c r="T1727">
        <v>562826680.18018007</v>
      </c>
      <c r="U1727">
        <v>229884864.86486486</v>
      </c>
      <c r="V1727">
        <v>263697113.51351354</v>
      </c>
      <c r="W1727">
        <v>70174.8</v>
      </c>
      <c r="X1727">
        <v>70014.16</v>
      </c>
    </row>
    <row r="1728" spans="1:24">
      <c r="A1728" s="7" t="s">
        <v>2905</v>
      </c>
      <c r="B1728" s="13" t="s">
        <v>2145</v>
      </c>
      <c r="C1728">
        <v>1145634836.9131677</v>
      </c>
      <c r="D1728">
        <v>1128861815.9430757</v>
      </c>
      <c r="E1728">
        <v>4662950.4504504558</v>
      </c>
      <c r="F1728">
        <v>3378825.2252252311</v>
      </c>
      <c r="G1728">
        <v>306</v>
      </c>
      <c r="H1728">
        <v>239</v>
      </c>
      <c r="I1728">
        <v>29</v>
      </c>
      <c r="J1728">
        <v>33</v>
      </c>
      <c r="K1728">
        <v>1</v>
      </c>
      <c r="M1728">
        <v>408</v>
      </c>
      <c r="N1728">
        <v>404</v>
      </c>
      <c r="O1728">
        <v>83189189.189189196</v>
      </c>
      <c r="P1728">
        <v>136996734.23423424</v>
      </c>
      <c r="Q1728">
        <v>350</v>
      </c>
      <c r="R1728">
        <v>1256</v>
      </c>
      <c r="S1728">
        <v>334235410.8108108</v>
      </c>
      <c r="T1728">
        <v>331037448.64864862</v>
      </c>
      <c r="U1728">
        <v>81022702.702702701</v>
      </c>
      <c r="V1728">
        <v>130627963.96396397</v>
      </c>
      <c r="W1728">
        <v>29588.799999999999</v>
      </c>
      <c r="X1728">
        <v>28713.52</v>
      </c>
    </row>
    <row r="1729" spans="1:24">
      <c r="A1729" s="7" t="s">
        <v>2906</v>
      </c>
      <c r="B1729" s="13" t="s">
        <v>1856</v>
      </c>
      <c r="C1729">
        <v>404340974.75865853</v>
      </c>
      <c r="D1729">
        <v>384586447.02066988</v>
      </c>
      <c r="E1729">
        <v>1009909.909909913</v>
      </c>
      <c r="F1729">
        <v>1609009.009009012</v>
      </c>
      <c r="G1729">
        <v>171</v>
      </c>
      <c r="H1729">
        <v>71</v>
      </c>
      <c r="I1729">
        <v>18</v>
      </c>
      <c r="J1729">
        <v>12</v>
      </c>
      <c r="M1729">
        <v>236</v>
      </c>
      <c r="N1729">
        <v>131</v>
      </c>
      <c r="O1729">
        <v>24447927.927927934</v>
      </c>
      <c r="P1729">
        <v>64455045.045045048</v>
      </c>
      <c r="Q1729">
        <v>174</v>
      </c>
      <c r="R1729">
        <v>139</v>
      </c>
      <c r="S1729">
        <v>93166786.48648648</v>
      </c>
      <c r="T1729">
        <v>92731360.360360354</v>
      </c>
      <c r="U1729">
        <v>18710540.540540539</v>
      </c>
      <c r="V1729">
        <v>58503043.24324324</v>
      </c>
      <c r="W1729">
        <v>12395.2</v>
      </c>
      <c r="X1729">
        <v>12328.32</v>
      </c>
    </row>
    <row r="1730" spans="1:24">
      <c r="A1730" s="7" t="s">
        <v>2907</v>
      </c>
      <c r="B1730" s="13" t="s">
        <v>2908</v>
      </c>
      <c r="C1730">
        <v>232201765.51057303</v>
      </c>
      <c r="D1730">
        <v>227427984.8925032</v>
      </c>
      <c r="E1730">
        <v>2904954.9549549548</v>
      </c>
      <c r="F1730">
        <v>6565174.7747747749</v>
      </c>
      <c r="G1730">
        <v>60</v>
      </c>
      <c r="H1730">
        <v>77</v>
      </c>
      <c r="I1730">
        <v>7</v>
      </c>
      <c r="J1730">
        <v>10</v>
      </c>
      <c r="M1730">
        <v>77</v>
      </c>
      <c r="N1730">
        <v>105</v>
      </c>
      <c r="O1730">
        <v>10399819.819819817</v>
      </c>
      <c r="P1730">
        <v>24002049.54954955</v>
      </c>
      <c r="R1730">
        <v>52</v>
      </c>
      <c r="S1730">
        <v>51829765.765765771</v>
      </c>
      <c r="T1730">
        <v>54262936.93693693</v>
      </c>
      <c r="U1730">
        <v>9017927.927927928</v>
      </c>
      <c r="V1730">
        <v>18150990.990990989</v>
      </c>
      <c r="W1730">
        <v>6818</v>
      </c>
      <c r="X1730">
        <v>6785.72</v>
      </c>
    </row>
    <row r="1731" spans="1:24">
      <c r="A1731" s="7" t="s">
        <v>2909</v>
      </c>
      <c r="B1731" s="13" t="s">
        <v>2050</v>
      </c>
      <c r="C1731">
        <v>2436187542.7064905</v>
      </c>
      <c r="D1731">
        <v>2247664672.3359137</v>
      </c>
      <c r="E1731">
        <v>5806306.3063063081</v>
      </c>
      <c r="F1731">
        <v>494432.43243243598</v>
      </c>
      <c r="G1731">
        <v>214</v>
      </c>
      <c r="H1731">
        <v>242</v>
      </c>
      <c r="I1731">
        <v>16</v>
      </c>
      <c r="J1731">
        <v>30</v>
      </c>
      <c r="K1731">
        <v>3</v>
      </c>
      <c r="M1731">
        <v>441</v>
      </c>
      <c r="N1731">
        <v>423</v>
      </c>
      <c r="O1731">
        <v>177284054.05405405</v>
      </c>
      <c r="P1731">
        <v>118103617.11711711</v>
      </c>
      <c r="Q1731">
        <v>2090</v>
      </c>
      <c r="R1731">
        <v>925</v>
      </c>
      <c r="S1731">
        <v>284975828.82882881</v>
      </c>
      <c r="T1731">
        <v>280647373.87387389</v>
      </c>
      <c r="U1731">
        <v>169577747.74774775</v>
      </c>
      <c r="V1731">
        <v>100525585.58558556</v>
      </c>
      <c r="W1731">
        <v>40761.56</v>
      </c>
      <c r="X1731">
        <v>42154.16</v>
      </c>
    </row>
    <row r="1732" spans="1:24">
      <c r="A1732" s="7" t="s">
        <v>2910</v>
      </c>
      <c r="B1732" s="13" t="s">
        <v>2077</v>
      </c>
      <c r="C1732">
        <v>997659350.0860126</v>
      </c>
      <c r="D1732">
        <v>975084252.69114459</v>
      </c>
      <c r="E1732">
        <v>1113513.5135135129</v>
      </c>
      <c r="F1732">
        <v>1196333.333333334</v>
      </c>
      <c r="G1732">
        <v>113</v>
      </c>
      <c r="H1732">
        <v>157</v>
      </c>
      <c r="I1732">
        <v>9</v>
      </c>
      <c r="J1732">
        <v>16</v>
      </c>
      <c r="K1732">
        <v>1</v>
      </c>
      <c r="M1732">
        <v>288</v>
      </c>
      <c r="N1732">
        <v>361</v>
      </c>
      <c r="O1732">
        <v>49936576.576576576</v>
      </c>
      <c r="P1732">
        <v>57820966.666666672</v>
      </c>
      <c r="Q1732">
        <v>144</v>
      </c>
      <c r="R1732">
        <v>415</v>
      </c>
      <c r="S1732">
        <v>190667418.91891891</v>
      </c>
      <c r="T1732">
        <v>208422927.92792794</v>
      </c>
      <c r="U1732">
        <v>45404684.684684686</v>
      </c>
      <c r="V1732">
        <v>53980270.270270273</v>
      </c>
      <c r="W1732">
        <v>23476.080000000002</v>
      </c>
      <c r="X1732">
        <v>24334.92</v>
      </c>
    </row>
    <row r="1733" spans="1:24">
      <c r="A1733" s="7" t="s">
        <v>2911</v>
      </c>
      <c r="B1733" s="13" t="s">
        <v>1251</v>
      </c>
      <c r="C1733">
        <v>115736487.32417449</v>
      </c>
      <c r="D1733">
        <v>114209623.90559064</v>
      </c>
      <c r="E1733">
        <v>135135.135135135</v>
      </c>
      <c r="F1733">
        <v>135135.135135135</v>
      </c>
      <c r="G1733">
        <v>92</v>
      </c>
      <c r="H1733">
        <v>41</v>
      </c>
      <c r="I1733">
        <v>1</v>
      </c>
      <c r="J1733">
        <v>0</v>
      </c>
      <c r="K1733">
        <v>1</v>
      </c>
      <c r="M1733">
        <v>135</v>
      </c>
      <c r="N1733">
        <v>49</v>
      </c>
      <c r="O1733">
        <v>270270.27027027</v>
      </c>
      <c r="P1733">
        <v>407387.38738738699</v>
      </c>
      <c r="Q1733">
        <v>5</v>
      </c>
      <c r="R1733">
        <v>3</v>
      </c>
      <c r="S1733">
        <v>19404774.774774775</v>
      </c>
      <c r="T1733">
        <v>19001518.018018015</v>
      </c>
      <c r="U1733">
        <v>256756.75675675701</v>
      </c>
      <c r="V1733">
        <v>371531.53153153101</v>
      </c>
      <c r="W1733">
        <v>3414.04</v>
      </c>
      <c r="X1733">
        <v>3367.2799999999997</v>
      </c>
    </row>
    <row r="1734" spans="1:24">
      <c r="A1734" s="7" t="s">
        <v>2912</v>
      </c>
      <c r="B1734" s="13" t="s">
        <v>2898</v>
      </c>
      <c r="C1734">
        <v>256113227.24213958</v>
      </c>
      <c r="D1734">
        <v>235509679.43377069</v>
      </c>
      <c r="E1734">
        <v>14294819.819819823</v>
      </c>
      <c r="F1734">
        <v>4844144.1441441467</v>
      </c>
      <c r="G1734">
        <v>124</v>
      </c>
      <c r="H1734">
        <v>64</v>
      </c>
      <c r="I1734">
        <v>7</v>
      </c>
      <c r="J1734">
        <v>4</v>
      </c>
      <c r="M1734">
        <v>144</v>
      </c>
      <c r="N1734">
        <v>83</v>
      </c>
      <c r="O1734">
        <v>26927027.02702703</v>
      </c>
      <c r="P1734">
        <v>38604954.954954952</v>
      </c>
      <c r="Q1734">
        <v>1</v>
      </c>
      <c r="R1734">
        <v>17</v>
      </c>
      <c r="S1734">
        <v>60623504.504504502</v>
      </c>
      <c r="T1734">
        <v>58430878.378378376</v>
      </c>
      <c r="U1734">
        <v>19328198.198198199</v>
      </c>
      <c r="V1734">
        <v>33608018.018018015</v>
      </c>
      <c r="W1734">
        <v>8687.0400000000009</v>
      </c>
      <c r="X1734">
        <v>8871.92</v>
      </c>
    </row>
    <row r="1735" spans="1:24">
      <c r="A1735" s="7" t="s">
        <v>2913</v>
      </c>
      <c r="B1735" s="13" t="s">
        <v>1744</v>
      </c>
      <c r="C1735">
        <v>24729782.604368754</v>
      </c>
      <c r="D1735">
        <v>23188699.743500084</v>
      </c>
      <c r="E1735">
        <v>157256756.75675678</v>
      </c>
      <c r="F1735">
        <v>17117.117117119</v>
      </c>
      <c r="G1735">
        <v>6</v>
      </c>
      <c r="H1735">
        <v>1</v>
      </c>
      <c r="I1735">
        <v>2</v>
      </c>
      <c r="J1735">
        <v>4</v>
      </c>
      <c r="M1735">
        <v>9</v>
      </c>
      <c r="N1735">
        <v>3</v>
      </c>
      <c r="O1735">
        <v>1472972.9729729719</v>
      </c>
      <c r="P1735">
        <v>329729.72972973104</v>
      </c>
      <c r="Q1735">
        <v>6</v>
      </c>
      <c r="S1735">
        <v>7506171.1711711707</v>
      </c>
      <c r="T1735">
        <v>8181891.8918918921</v>
      </c>
      <c r="U1735">
        <v>2009459.4594594599</v>
      </c>
      <c r="V1735">
        <v>335135.13513513497</v>
      </c>
      <c r="W1735">
        <v>521.07999999999993</v>
      </c>
      <c r="X1735">
        <v>506.44</v>
      </c>
    </row>
    <row r="1736" spans="1:24">
      <c r="A1736" s="7" t="s">
        <v>221</v>
      </c>
      <c r="B1736" s="13" t="s">
        <v>222</v>
      </c>
      <c r="C1736">
        <v>185228135.96867037</v>
      </c>
      <c r="D1736">
        <v>192722649.16197821</v>
      </c>
      <c r="E1736">
        <v>2133563.0630630632</v>
      </c>
      <c r="F1736">
        <v>175675.675675676</v>
      </c>
      <c r="G1736">
        <v>45</v>
      </c>
      <c r="H1736">
        <v>73</v>
      </c>
      <c r="I1736">
        <v>3</v>
      </c>
      <c r="J1736">
        <v>7</v>
      </c>
      <c r="M1736">
        <v>52</v>
      </c>
      <c r="N1736">
        <v>86</v>
      </c>
      <c r="O1736">
        <v>14689288.288288288</v>
      </c>
      <c r="P1736">
        <v>145560630.63063061</v>
      </c>
      <c r="R1736">
        <v>171</v>
      </c>
      <c r="S1736">
        <v>38711342.342342339</v>
      </c>
      <c r="T1736">
        <v>42917490.990990989</v>
      </c>
      <c r="U1736">
        <v>28158378.378378373</v>
      </c>
      <c r="V1736">
        <v>136968288.2882883</v>
      </c>
      <c r="W1736">
        <v>3251.84</v>
      </c>
      <c r="X1736">
        <v>3490.08</v>
      </c>
    </row>
    <row r="1737" spans="1:24">
      <c r="A1737" s="7" t="s">
        <v>223</v>
      </c>
      <c r="B1737" s="13" t="s">
        <v>222</v>
      </c>
      <c r="C1737">
        <v>530689296.34323359</v>
      </c>
      <c r="D1737">
        <v>547205270.97384501</v>
      </c>
      <c r="E1737">
        <v>1587567.567567569</v>
      </c>
      <c r="F1737">
        <v>833333.33333333395</v>
      </c>
      <c r="G1737">
        <v>172</v>
      </c>
      <c r="H1737">
        <v>204</v>
      </c>
      <c r="I1737">
        <v>10</v>
      </c>
      <c r="J1737">
        <v>17</v>
      </c>
      <c r="M1737">
        <v>222</v>
      </c>
      <c r="N1737">
        <v>281</v>
      </c>
      <c r="O1737">
        <v>200693288.2882883</v>
      </c>
      <c r="P1737">
        <v>203694414.41441441</v>
      </c>
      <c r="Q1737">
        <v>36</v>
      </c>
      <c r="R1737">
        <v>450</v>
      </c>
      <c r="S1737">
        <v>146680864.86486486</v>
      </c>
      <c r="T1737">
        <v>152271932.43243244</v>
      </c>
      <c r="U1737">
        <v>184412387.38738739</v>
      </c>
      <c r="V1737">
        <v>203175855.85585585</v>
      </c>
      <c r="W1737">
        <v>8894</v>
      </c>
      <c r="X1737">
        <v>8945.0400000000009</v>
      </c>
    </row>
    <row r="1738" spans="1:24">
      <c r="A1738" s="7" t="s">
        <v>2914</v>
      </c>
      <c r="B1738" s="13" t="s">
        <v>2915</v>
      </c>
      <c r="C1738">
        <v>792856542.84599042</v>
      </c>
      <c r="D1738">
        <v>768363721.02497935</v>
      </c>
      <c r="E1738">
        <v>407171140.54054052</v>
      </c>
      <c r="F1738">
        <v>417954536.03603601</v>
      </c>
      <c r="G1738">
        <v>173</v>
      </c>
      <c r="H1738">
        <v>304</v>
      </c>
      <c r="I1738">
        <v>7</v>
      </c>
      <c r="J1738">
        <v>14</v>
      </c>
      <c r="M1738">
        <v>310</v>
      </c>
      <c r="N1738">
        <v>494</v>
      </c>
      <c r="O1738">
        <v>216170806.3063063</v>
      </c>
      <c r="P1738">
        <v>283679677.47747749</v>
      </c>
      <c r="Q1738">
        <v>3</v>
      </c>
      <c r="R1738">
        <v>97</v>
      </c>
      <c r="S1738">
        <v>124568207.20720722</v>
      </c>
      <c r="T1738">
        <v>125541399.0990991</v>
      </c>
      <c r="U1738">
        <v>188958198.1981982</v>
      </c>
      <c r="V1738">
        <v>236092297.29729727</v>
      </c>
      <c r="W1738">
        <v>15099.2</v>
      </c>
      <c r="X1738">
        <v>15327.08</v>
      </c>
    </row>
    <row r="1739" spans="1:24">
      <c r="A1739" s="7" t="s">
        <v>2916</v>
      </c>
      <c r="B1739" s="13" t="s">
        <v>1019</v>
      </c>
      <c r="C1739">
        <v>207986815.57005906</v>
      </c>
      <c r="D1739">
        <v>206546041.20253071</v>
      </c>
      <c r="E1739">
        <v>1275540.5405405411</v>
      </c>
      <c r="F1739">
        <v>452175.67567567801</v>
      </c>
      <c r="G1739">
        <v>26</v>
      </c>
      <c r="H1739">
        <v>30</v>
      </c>
      <c r="I1739">
        <v>6</v>
      </c>
      <c r="J1739">
        <v>9</v>
      </c>
      <c r="M1739">
        <v>108</v>
      </c>
      <c r="N1739">
        <v>148</v>
      </c>
      <c r="O1739">
        <v>20934234.234234232</v>
      </c>
      <c r="P1739">
        <v>27170711.711711712</v>
      </c>
      <c r="R1739">
        <v>112</v>
      </c>
      <c r="S1739">
        <v>74943234.234234244</v>
      </c>
      <c r="T1739">
        <v>78255990.990990996</v>
      </c>
      <c r="U1739">
        <v>20651981.981981982</v>
      </c>
      <c r="V1739">
        <v>29026306.306306303</v>
      </c>
      <c r="W1739">
        <v>5631.56</v>
      </c>
      <c r="X1739">
        <v>5775.56</v>
      </c>
    </row>
    <row r="1740" spans="1:24">
      <c r="A1740" s="7" t="s">
        <v>2917</v>
      </c>
      <c r="B1740" s="13" t="s">
        <v>923</v>
      </c>
      <c r="C1740">
        <v>6381833.0302592255</v>
      </c>
      <c r="D1740">
        <v>6369420.1957850689</v>
      </c>
      <c r="E1740">
        <v>270270.27027027</v>
      </c>
      <c r="F1740">
        <v>544144.14414414496</v>
      </c>
      <c r="G1740">
        <v>1</v>
      </c>
      <c r="H1740">
        <v>1</v>
      </c>
      <c r="M1740">
        <v>2</v>
      </c>
      <c r="N1740">
        <v>3</v>
      </c>
      <c r="O1740">
        <v>270270.27027027</v>
      </c>
      <c r="P1740">
        <v>904504.50450450496</v>
      </c>
      <c r="R1740">
        <v>10</v>
      </c>
      <c r="S1740">
        <v>1458333.333333333</v>
      </c>
      <c r="T1740">
        <v>1549603.603603604</v>
      </c>
      <c r="U1740">
        <v>298198.19819819799</v>
      </c>
      <c r="V1740">
        <v>774324.32432432403</v>
      </c>
      <c r="W1740">
        <v>173.64</v>
      </c>
      <c r="X1740">
        <v>164.88</v>
      </c>
    </row>
    <row r="1741" spans="1:24">
      <c r="A1741" s="7" t="s">
        <v>2918</v>
      </c>
      <c r="B1741" s="13" t="s">
        <v>1429</v>
      </c>
      <c r="C1741">
        <v>1038634685.8578839</v>
      </c>
      <c r="D1741">
        <v>1042437170.6724248</v>
      </c>
      <c r="E1741">
        <v>524980530.63063067</v>
      </c>
      <c r="F1741">
        <v>10625136.936936939</v>
      </c>
      <c r="G1741">
        <v>446</v>
      </c>
      <c r="H1741">
        <v>694</v>
      </c>
      <c r="I1741">
        <v>15</v>
      </c>
      <c r="J1741">
        <v>38</v>
      </c>
      <c r="K1741">
        <v>5</v>
      </c>
      <c r="M1741">
        <v>531</v>
      </c>
      <c r="N1741">
        <v>964</v>
      </c>
      <c r="O1741">
        <v>139670351.35135135</v>
      </c>
      <c r="P1741">
        <v>159195360.36036035</v>
      </c>
      <c r="Q1741">
        <v>532</v>
      </c>
      <c r="R1741">
        <v>665</v>
      </c>
      <c r="S1741">
        <v>389710302.7027027</v>
      </c>
      <c r="T1741">
        <v>419062621.62162161</v>
      </c>
      <c r="U1741">
        <v>127965401.8018018</v>
      </c>
      <c r="V1741">
        <v>151858181.98198199</v>
      </c>
      <c r="W1741">
        <v>34983.24</v>
      </c>
      <c r="X1741">
        <v>34337.519999999997</v>
      </c>
    </row>
    <row r="1742" spans="1:24">
      <c r="A1742" s="7" t="s">
        <v>2919</v>
      </c>
      <c r="B1742" s="13" t="s">
        <v>2920</v>
      </c>
      <c r="C1742">
        <v>229358336.36433822</v>
      </c>
      <c r="D1742">
        <v>226779504.90850976</v>
      </c>
      <c r="E1742">
        <v>299099.09909910097</v>
      </c>
      <c r="F1742">
        <v>65765.765765766002</v>
      </c>
      <c r="G1742">
        <v>70</v>
      </c>
      <c r="H1742">
        <v>103</v>
      </c>
      <c r="I1742">
        <v>8</v>
      </c>
      <c r="J1742">
        <v>3</v>
      </c>
      <c r="K1742">
        <v>3</v>
      </c>
      <c r="M1742">
        <v>94</v>
      </c>
      <c r="N1742">
        <v>126</v>
      </c>
      <c r="O1742">
        <v>24290090.090090089</v>
      </c>
      <c r="P1742">
        <v>26446396.396396391</v>
      </c>
      <c r="Q1742">
        <v>140</v>
      </c>
      <c r="R1742">
        <v>119</v>
      </c>
      <c r="S1742">
        <v>64417529.729729727</v>
      </c>
      <c r="T1742">
        <v>65352683.783783779</v>
      </c>
      <c r="U1742">
        <v>23683603.603603601</v>
      </c>
      <c r="V1742">
        <v>21210090.090090089</v>
      </c>
      <c r="W1742">
        <v>3837</v>
      </c>
      <c r="X1742">
        <v>3791.2799999999997</v>
      </c>
    </row>
    <row r="1743" spans="1:24">
      <c r="A1743" s="7" t="s">
        <v>2921</v>
      </c>
      <c r="B1743" s="13" t="s">
        <v>1059</v>
      </c>
      <c r="C1743">
        <v>1346664452.6989236</v>
      </c>
      <c r="D1743">
        <v>1264085165.6701849</v>
      </c>
      <c r="E1743">
        <v>45166666.666666664</v>
      </c>
      <c r="F1743">
        <v>45598468.468468472</v>
      </c>
      <c r="G1743">
        <v>149</v>
      </c>
      <c r="H1743">
        <v>276</v>
      </c>
      <c r="I1743">
        <v>14</v>
      </c>
      <c r="J1743">
        <v>25</v>
      </c>
      <c r="K1743">
        <v>1</v>
      </c>
      <c r="M1743">
        <v>289</v>
      </c>
      <c r="N1743">
        <v>390</v>
      </c>
      <c r="O1743">
        <v>216669369.36936939</v>
      </c>
      <c r="P1743">
        <v>80304406.306306303</v>
      </c>
      <c r="Q1743">
        <v>691</v>
      </c>
      <c r="R1743">
        <v>3745</v>
      </c>
      <c r="S1743">
        <v>210843373.87387389</v>
      </c>
      <c r="T1743">
        <v>208923818.01801801</v>
      </c>
      <c r="U1743">
        <v>201988288.2882883</v>
      </c>
      <c r="V1743">
        <v>71444765.765765756</v>
      </c>
      <c r="W1743">
        <v>24031.64</v>
      </c>
      <c r="X1743">
        <v>25099.48</v>
      </c>
    </row>
    <row r="1744" spans="1:24">
      <c r="A1744" s="7" t="s">
        <v>2922</v>
      </c>
      <c r="B1744" s="13" t="s">
        <v>659</v>
      </c>
      <c r="C1744">
        <v>433608874.81418484</v>
      </c>
      <c r="D1744">
        <v>416684180.38719749</v>
      </c>
      <c r="E1744">
        <v>92477.477477478998</v>
      </c>
      <c r="F1744">
        <v>81981.981981981997</v>
      </c>
      <c r="G1744">
        <v>281</v>
      </c>
      <c r="H1744">
        <v>254</v>
      </c>
      <c r="I1744">
        <v>11</v>
      </c>
      <c r="J1744">
        <v>7</v>
      </c>
      <c r="K1744">
        <v>1</v>
      </c>
      <c r="M1744">
        <v>408</v>
      </c>
      <c r="N1744">
        <v>324</v>
      </c>
      <c r="O1744">
        <v>5103108.1081081079</v>
      </c>
      <c r="P1744">
        <v>7031531.5315315304</v>
      </c>
      <c r="Q1744">
        <v>62</v>
      </c>
      <c r="R1744">
        <v>70</v>
      </c>
      <c r="S1744">
        <v>42388327.027027026</v>
      </c>
      <c r="T1744">
        <v>37931001.801801801</v>
      </c>
      <c r="U1744">
        <v>3437657.6576576568</v>
      </c>
      <c r="V1744">
        <v>5523513.513513512</v>
      </c>
      <c r="W1744">
        <v>6815.36</v>
      </c>
      <c r="X1744">
        <v>6691.96</v>
      </c>
    </row>
    <row r="1745" spans="1:24">
      <c r="A1745" s="7" t="s">
        <v>2923</v>
      </c>
      <c r="B1745" s="13" t="s">
        <v>659</v>
      </c>
      <c r="C1745">
        <v>409653375.88970339</v>
      </c>
      <c r="D1745">
        <v>397897379.45638353</v>
      </c>
      <c r="E1745">
        <v>3545087.3873873902</v>
      </c>
      <c r="F1745">
        <v>13428406.306306312</v>
      </c>
      <c r="G1745">
        <v>204</v>
      </c>
      <c r="H1745">
        <v>206</v>
      </c>
      <c r="I1745">
        <v>23</v>
      </c>
      <c r="J1745">
        <v>25</v>
      </c>
      <c r="K1745">
        <v>1</v>
      </c>
      <c r="M1745">
        <v>475</v>
      </c>
      <c r="N1745">
        <v>331</v>
      </c>
      <c r="O1745">
        <v>17132441.441441439</v>
      </c>
      <c r="P1745">
        <v>29521396.396396395</v>
      </c>
      <c r="Q1745">
        <v>142</v>
      </c>
      <c r="R1745">
        <v>201</v>
      </c>
      <c r="S1745">
        <v>46930402.702702701</v>
      </c>
      <c r="T1745">
        <v>46781789.189189188</v>
      </c>
      <c r="U1745">
        <v>14664054.054054055</v>
      </c>
      <c r="V1745">
        <v>23468331.531531531</v>
      </c>
      <c r="W1745">
        <v>5599.96</v>
      </c>
      <c r="X1745">
        <v>5354.16</v>
      </c>
    </row>
    <row r="1746" spans="1:24">
      <c r="A1746" s="7" t="s">
        <v>2924</v>
      </c>
      <c r="B1746" s="13" t="s">
        <v>1753</v>
      </c>
      <c r="C1746">
        <v>116916807.32627919</v>
      </c>
      <c r="D1746">
        <v>116771343.15375231</v>
      </c>
      <c r="E1746">
        <v>1450263.0630630639</v>
      </c>
      <c r="F1746">
        <v>12612.612612614001</v>
      </c>
      <c r="G1746">
        <v>31</v>
      </c>
      <c r="H1746">
        <v>33</v>
      </c>
      <c r="I1746">
        <v>3</v>
      </c>
      <c r="J1746">
        <v>0</v>
      </c>
      <c r="M1746">
        <v>38</v>
      </c>
      <c r="N1746">
        <v>43</v>
      </c>
      <c r="O1746">
        <v>14458043.243243244</v>
      </c>
      <c r="P1746">
        <v>29989729.729729727</v>
      </c>
      <c r="Q1746">
        <v>59</v>
      </c>
      <c r="R1746">
        <v>99</v>
      </c>
      <c r="S1746">
        <v>39985666.666666664</v>
      </c>
      <c r="T1746">
        <v>40854382.882882878</v>
      </c>
      <c r="U1746">
        <v>10776349.54954955</v>
      </c>
      <c r="V1746">
        <v>26489909.909909908</v>
      </c>
      <c r="W1746">
        <v>2429.3200000000002</v>
      </c>
      <c r="X1746">
        <v>2587.6</v>
      </c>
    </row>
    <row r="1747" spans="1:24">
      <c r="A1747" s="7" t="s">
        <v>2925</v>
      </c>
      <c r="B1747" s="13" t="s">
        <v>2926</v>
      </c>
      <c r="C1747">
        <v>3216644594.8293505</v>
      </c>
      <c r="D1747">
        <v>3187591461.3913937</v>
      </c>
      <c r="E1747">
        <v>785344003.6036036</v>
      </c>
      <c r="F1747">
        <v>90838440.540540576</v>
      </c>
      <c r="G1747">
        <v>1116</v>
      </c>
      <c r="H1747">
        <v>548</v>
      </c>
      <c r="I1747">
        <v>45</v>
      </c>
      <c r="J1747">
        <v>52</v>
      </c>
      <c r="K1747">
        <v>14</v>
      </c>
      <c r="M1747">
        <v>1605</v>
      </c>
      <c r="N1747">
        <v>1059</v>
      </c>
      <c r="O1747">
        <v>448476797.2972973</v>
      </c>
      <c r="P1747">
        <v>785658727.02702713</v>
      </c>
      <c r="Q1747">
        <v>583</v>
      </c>
      <c r="R1747">
        <v>1447</v>
      </c>
      <c r="S1747">
        <v>751631004.50450444</v>
      </c>
      <c r="T1747">
        <v>753114408.10810816</v>
      </c>
      <c r="U1747">
        <v>158752162.16216215</v>
      </c>
      <c r="V1747">
        <v>151275315.31531531</v>
      </c>
      <c r="W1747">
        <v>76055.16</v>
      </c>
      <c r="X1747">
        <v>75861.959999999992</v>
      </c>
    </row>
    <row r="1748" spans="1:24">
      <c r="A1748" s="7" t="s">
        <v>2927</v>
      </c>
      <c r="B1748" s="13" t="s">
        <v>2928</v>
      </c>
      <c r="C1748">
        <v>214560753.36945391</v>
      </c>
      <c r="D1748">
        <v>209917546.67511317</v>
      </c>
      <c r="E1748">
        <v>2996396.3963963971</v>
      </c>
      <c r="F1748">
        <v>1503603.6036036061</v>
      </c>
      <c r="G1748">
        <v>108</v>
      </c>
      <c r="H1748">
        <v>56</v>
      </c>
      <c r="I1748">
        <v>2</v>
      </c>
      <c r="J1748">
        <v>1</v>
      </c>
      <c r="K1748">
        <v>1</v>
      </c>
      <c r="M1748">
        <v>116</v>
      </c>
      <c r="N1748">
        <v>70</v>
      </c>
      <c r="O1748">
        <v>41387335.135135137</v>
      </c>
      <c r="P1748">
        <v>12782809.009009009</v>
      </c>
      <c r="Q1748">
        <v>57</v>
      </c>
      <c r="R1748">
        <v>71</v>
      </c>
      <c r="S1748">
        <v>114614450.45045045</v>
      </c>
      <c r="T1748">
        <v>109328653.15315315</v>
      </c>
      <c r="U1748">
        <v>39794234.234234236</v>
      </c>
      <c r="V1748">
        <v>9684864.8648648635</v>
      </c>
      <c r="W1748">
        <v>3901.72</v>
      </c>
      <c r="X1748">
        <v>3821.52</v>
      </c>
    </row>
    <row r="1749" spans="1:24">
      <c r="A1749" s="7" t="s">
        <v>224</v>
      </c>
      <c r="B1749" s="13" t="s">
        <v>86</v>
      </c>
      <c r="C1749">
        <v>85978588.997287467</v>
      </c>
      <c r="D1749">
        <v>74786043.872635007</v>
      </c>
      <c r="E1749">
        <v>3046846.8468468469</v>
      </c>
      <c r="F1749">
        <v>4468243.2432432454</v>
      </c>
      <c r="G1749">
        <v>8</v>
      </c>
      <c r="H1749">
        <v>14</v>
      </c>
      <c r="I1749">
        <v>1</v>
      </c>
      <c r="J1749">
        <v>2</v>
      </c>
      <c r="M1749">
        <v>8</v>
      </c>
      <c r="N1749">
        <v>15</v>
      </c>
      <c r="O1749">
        <v>6732072.072072072</v>
      </c>
      <c r="P1749">
        <v>18154504.504504506</v>
      </c>
      <c r="Q1749">
        <v>30</v>
      </c>
      <c r="R1749">
        <v>16</v>
      </c>
      <c r="S1749">
        <v>27600770.270270269</v>
      </c>
      <c r="T1749">
        <v>26016207.207207203</v>
      </c>
      <c r="U1749">
        <v>7426216.2162162159</v>
      </c>
      <c r="V1749">
        <v>18566306.306306306</v>
      </c>
      <c r="W1749">
        <v>1238.24</v>
      </c>
      <c r="X1749">
        <v>1280.4000000000001</v>
      </c>
    </row>
    <row r="1750" spans="1:24">
      <c r="A1750" s="7" t="s">
        <v>2929</v>
      </c>
      <c r="B1750" s="13" t="s">
        <v>2930</v>
      </c>
      <c r="C1750">
        <v>387147920.87807786</v>
      </c>
      <c r="D1750">
        <v>383881253.59871161</v>
      </c>
      <c r="E1750">
        <v>69549348.648648649</v>
      </c>
      <c r="F1750">
        <v>58934512.612612613</v>
      </c>
      <c r="G1750">
        <v>47</v>
      </c>
      <c r="H1750">
        <v>68</v>
      </c>
      <c r="I1750">
        <v>4</v>
      </c>
      <c r="J1750">
        <v>3</v>
      </c>
      <c r="M1750">
        <v>96</v>
      </c>
      <c r="N1750">
        <v>89</v>
      </c>
      <c r="O1750">
        <v>2146928434.2342343</v>
      </c>
      <c r="P1750">
        <v>1934548917.1171169</v>
      </c>
      <c r="Q1750">
        <v>459</v>
      </c>
      <c r="R1750">
        <v>468</v>
      </c>
      <c r="S1750">
        <v>100240119.81981981</v>
      </c>
      <c r="T1750">
        <v>99595265.765765756</v>
      </c>
      <c r="U1750">
        <v>1903892432.4324324</v>
      </c>
      <c r="V1750">
        <v>1794797387.3873873</v>
      </c>
      <c r="W1750">
        <v>5524.24</v>
      </c>
      <c r="X1750">
        <v>5618.92</v>
      </c>
    </row>
    <row r="1751" spans="1:24">
      <c r="A1751" s="7" t="s">
        <v>225</v>
      </c>
      <c r="B1751" s="13" t="s">
        <v>1817</v>
      </c>
      <c r="C1751">
        <v>3631752809.0008383</v>
      </c>
      <c r="D1751">
        <v>3592387344.0775981</v>
      </c>
      <c r="E1751">
        <v>522752796.3963964</v>
      </c>
      <c r="F1751">
        <v>29054549.549549568</v>
      </c>
      <c r="G1751">
        <v>828</v>
      </c>
      <c r="H1751">
        <v>1067</v>
      </c>
      <c r="I1751">
        <v>86</v>
      </c>
      <c r="J1751">
        <v>91</v>
      </c>
      <c r="K1751">
        <v>32</v>
      </c>
      <c r="M1751">
        <v>2446</v>
      </c>
      <c r="N1751">
        <v>1722</v>
      </c>
      <c r="O1751">
        <v>334782779.27927929</v>
      </c>
      <c r="P1751">
        <v>464594144.14414412</v>
      </c>
      <c r="Q1751">
        <v>1995</v>
      </c>
      <c r="R1751">
        <v>1868</v>
      </c>
      <c r="S1751">
        <v>779108018.91891885</v>
      </c>
      <c r="T1751">
        <v>784427550.45045042</v>
      </c>
      <c r="U1751">
        <v>344780000</v>
      </c>
      <c r="V1751">
        <v>459114594.5945946</v>
      </c>
      <c r="W1751">
        <v>73025.88</v>
      </c>
      <c r="X1751">
        <v>73431.959999999992</v>
      </c>
    </row>
    <row r="1752" spans="1:24">
      <c r="A1752" s="7" t="s">
        <v>2931</v>
      </c>
      <c r="B1752" s="13" t="s">
        <v>1000</v>
      </c>
      <c r="C1752">
        <v>833324249.72419667</v>
      </c>
      <c r="D1752">
        <v>808959617.20445883</v>
      </c>
      <c r="E1752">
        <v>453060820.72072077</v>
      </c>
      <c r="F1752">
        <v>12415315.315315353</v>
      </c>
      <c r="G1752">
        <v>501</v>
      </c>
      <c r="H1752">
        <v>286</v>
      </c>
      <c r="I1752">
        <v>40</v>
      </c>
      <c r="J1752">
        <v>45</v>
      </c>
      <c r="M1752">
        <v>835</v>
      </c>
      <c r="N1752">
        <v>573</v>
      </c>
      <c r="O1752">
        <v>152952342.34234235</v>
      </c>
      <c r="P1752">
        <v>254898378.37837839</v>
      </c>
      <c r="Q1752">
        <v>1074</v>
      </c>
      <c r="R1752">
        <v>794</v>
      </c>
      <c r="S1752">
        <v>324193409.9099099</v>
      </c>
      <c r="T1752">
        <v>322721801.8018018</v>
      </c>
      <c r="U1752">
        <v>58049729.729729727</v>
      </c>
      <c r="V1752">
        <v>82084144.144144148</v>
      </c>
      <c r="W1752">
        <v>39406.720000000001</v>
      </c>
      <c r="X1752">
        <v>39145.68</v>
      </c>
    </row>
    <row r="1753" spans="1:24">
      <c r="A1753" s="7" t="s">
        <v>226</v>
      </c>
      <c r="B1753" s="13" t="s">
        <v>46</v>
      </c>
      <c r="C1753">
        <v>91868254.510542572</v>
      </c>
      <c r="D1753">
        <v>122725144.26332033</v>
      </c>
      <c r="E1753">
        <v>2302702.702702703</v>
      </c>
      <c r="F1753">
        <v>278378.37837837898</v>
      </c>
      <c r="G1753">
        <v>174</v>
      </c>
      <c r="H1753">
        <v>10</v>
      </c>
      <c r="I1753">
        <v>1</v>
      </c>
      <c r="J1753">
        <v>2</v>
      </c>
      <c r="M1753">
        <v>186</v>
      </c>
      <c r="N1753">
        <v>33</v>
      </c>
      <c r="O1753">
        <v>10303333.333333332</v>
      </c>
      <c r="P1753">
        <v>12244684.684684686</v>
      </c>
      <c r="Q1753">
        <v>12</v>
      </c>
      <c r="R1753">
        <v>1</v>
      </c>
      <c r="S1753">
        <v>29651585.585585587</v>
      </c>
      <c r="T1753">
        <v>27968702.702702701</v>
      </c>
      <c r="U1753">
        <v>9764684.6846846845</v>
      </c>
      <c r="V1753">
        <v>13227477.477477478</v>
      </c>
      <c r="W1753">
        <v>2275.4</v>
      </c>
      <c r="X1753">
        <v>2317.56</v>
      </c>
    </row>
    <row r="1754" spans="1:24">
      <c r="A1754" s="7" t="s">
        <v>227</v>
      </c>
      <c r="B1754" s="13" t="s">
        <v>88</v>
      </c>
      <c r="C1754">
        <v>36308610.605565578</v>
      </c>
      <c r="D1754">
        <v>44057927.44749324</v>
      </c>
      <c r="H1754">
        <v>6</v>
      </c>
      <c r="M1754">
        <v>1</v>
      </c>
      <c r="N1754">
        <v>8</v>
      </c>
      <c r="S1754">
        <v>6370891.8918918921</v>
      </c>
      <c r="T1754">
        <v>8015770.2702702694</v>
      </c>
      <c r="W1754">
        <v>823.24</v>
      </c>
      <c r="X1754">
        <v>772</v>
      </c>
    </row>
    <row r="1755" spans="1:24">
      <c r="A1755" s="7" t="s">
        <v>2932</v>
      </c>
      <c r="B1755" s="13" t="s">
        <v>912</v>
      </c>
      <c r="C1755">
        <v>67062914.326628566</v>
      </c>
      <c r="D1755">
        <v>63676561.903537795</v>
      </c>
      <c r="E1755">
        <v>2789189.18918919</v>
      </c>
      <c r="F1755">
        <v>43243.243243243996</v>
      </c>
      <c r="G1755">
        <v>52</v>
      </c>
      <c r="H1755">
        <v>37</v>
      </c>
      <c r="I1755">
        <v>5</v>
      </c>
      <c r="J1755">
        <v>4</v>
      </c>
      <c r="M1755">
        <v>78</v>
      </c>
      <c r="N1755">
        <v>50</v>
      </c>
      <c r="O1755">
        <v>11145045.045045044</v>
      </c>
      <c r="P1755">
        <v>11636036.036036037</v>
      </c>
      <c r="Q1755">
        <v>31</v>
      </c>
      <c r="R1755">
        <v>88</v>
      </c>
      <c r="S1755">
        <v>22764027.02702703</v>
      </c>
      <c r="T1755">
        <v>22597576.576576579</v>
      </c>
      <c r="U1755">
        <v>10695765.765765766</v>
      </c>
      <c r="V1755">
        <v>11157927.927927928</v>
      </c>
      <c r="W1755">
        <v>3185.4</v>
      </c>
      <c r="X1755">
        <v>3335.96</v>
      </c>
    </row>
    <row r="1756" spans="1:24">
      <c r="A1756" s="7" t="s">
        <v>228</v>
      </c>
      <c r="B1756" s="13" t="s">
        <v>107</v>
      </c>
      <c r="C1756">
        <v>88582374.66022259</v>
      </c>
      <c r="D1756">
        <v>94721762.637403727</v>
      </c>
      <c r="E1756">
        <v>2748648.6486486509</v>
      </c>
      <c r="F1756">
        <v>374774.774774777</v>
      </c>
      <c r="G1756">
        <v>24</v>
      </c>
      <c r="H1756">
        <v>28</v>
      </c>
      <c r="I1756">
        <v>2</v>
      </c>
      <c r="J1756">
        <v>2</v>
      </c>
      <c r="K1756">
        <v>1</v>
      </c>
      <c r="M1756">
        <v>30</v>
      </c>
      <c r="N1756">
        <v>38</v>
      </c>
      <c r="O1756">
        <v>18339189.189189188</v>
      </c>
      <c r="P1756">
        <v>19718304.504504509</v>
      </c>
      <c r="Q1756">
        <v>65</v>
      </c>
      <c r="R1756">
        <v>89</v>
      </c>
      <c r="S1756">
        <v>40154549.549549542</v>
      </c>
      <c r="T1756">
        <v>42611801.801801793</v>
      </c>
      <c r="U1756">
        <v>17578108.108108107</v>
      </c>
      <c r="V1756">
        <v>19548828.828828827</v>
      </c>
      <c r="W1756">
        <v>1951.96</v>
      </c>
      <c r="X1756">
        <v>1917.48</v>
      </c>
    </row>
    <row r="1757" spans="1:24">
      <c r="A1757" s="7" t="s">
        <v>2933</v>
      </c>
      <c r="B1757" s="13" t="s">
        <v>2310</v>
      </c>
      <c r="C1757">
        <v>1063671209.0712373</v>
      </c>
      <c r="D1757">
        <v>949285730.44452202</v>
      </c>
      <c r="E1757">
        <v>950410.810810811</v>
      </c>
      <c r="F1757">
        <v>2563963.963963964</v>
      </c>
      <c r="G1757">
        <v>140</v>
      </c>
      <c r="H1757">
        <v>541</v>
      </c>
      <c r="I1757">
        <v>8</v>
      </c>
      <c r="J1757">
        <v>10</v>
      </c>
      <c r="K1757">
        <v>26</v>
      </c>
      <c r="M1757">
        <v>433</v>
      </c>
      <c r="N1757">
        <v>1391</v>
      </c>
      <c r="O1757">
        <v>736980081.08108115</v>
      </c>
      <c r="P1757">
        <v>234848932.43243241</v>
      </c>
      <c r="Q1757">
        <v>1922</v>
      </c>
      <c r="R1757">
        <v>321</v>
      </c>
      <c r="S1757">
        <v>210633433.33333334</v>
      </c>
      <c r="T1757">
        <v>231870773.87387383</v>
      </c>
      <c r="U1757">
        <v>64067113.513513505</v>
      </c>
      <c r="V1757">
        <v>67400990.990990996</v>
      </c>
      <c r="W1757">
        <v>21432.240000000002</v>
      </c>
      <c r="X1757">
        <v>22620.240000000002</v>
      </c>
    </row>
    <row r="1758" spans="1:24">
      <c r="A1758" s="7" t="s">
        <v>2934</v>
      </c>
      <c r="B1758" s="13" t="s">
        <v>1601</v>
      </c>
      <c r="C1758">
        <v>2169740.3114408078</v>
      </c>
      <c r="D1758">
        <v>2262547.8705567368</v>
      </c>
      <c r="G1758">
        <v>2</v>
      </c>
      <c r="H1758">
        <v>1</v>
      </c>
      <c r="M1758">
        <v>2</v>
      </c>
      <c r="N1758">
        <v>1</v>
      </c>
      <c r="S1758">
        <v>383603.60360360402</v>
      </c>
      <c r="T1758">
        <v>374819.81981982</v>
      </c>
      <c r="W1758">
        <v>117.76</v>
      </c>
      <c r="X1758">
        <v>107.64</v>
      </c>
    </row>
    <row r="1759" spans="1:24">
      <c r="A1759" s="7" t="s">
        <v>2935</v>
      </c>
      <c r="B1759" s="13" t="s">
        <v>2936</v>
      </c>
      <c r="C1759">
        <v>316827036.90380919</v>
      </c>
      <c r="D1759">
        <v>316778042.84420437</v>
      </c>
      <c r="E1759">
        <v>7896283.7837837879</v>
      </c>
      <c r="F1759">
        <v>2338721.6216216218</v>
      </c>
      <c r="G1759">
        <v>517</v>
      </c>
      <c r="H1759">
        <v>340</v>
      </c>
      <c r="I1759">
        <v>45</v>
      </c>
      <c r="J1759">
        <v>49</v>
      </c>
      <c r="K1759">
        <v>3</v>
      </c>
      <c r="M1759">
        <v>796</v>
      </c>
      <c r="N1759">
        <v>442</v>
      </c>
      <c r="O1759">
        <v>160873873.87387389</v>
      </c>
      <c r="P1759">
        <v>139431514.41441441</v>
      </c>
      <c r="Q1759">
        <v>2078</v>
      </c>
      <c r="R1759">
        <v>1087</v>
      </c>
      <c r="S1759">
        <v>126251806.3063063</v>
      </c>
      <c r="T1759">
        <v>130702765.76576576</v>
      </c>
      <c r="U1759">
        <v>147317927.92792794</v>
      </c>
      <c r="V1759">
        <v>109190000</v>
      </c>
      <c r="W1759">
        <v>8370.44</v>
      </c>
      <c r="X1759">
        <v>8632.92</v>
      </c>
    </row>
    <row r="1760" spans="1:24">
      <c r="A1760" s="7" t="s">
        <v>229</v>
      </c>
      <c r="B1760" s="13" t="s">
        <v>111</v>
      </c>
      <c r="C1760">
        <v>171789833.07748008</v>
      </c>
      <c r="D1760">
        <v>168004544.34607658</v>
      </c>
      <c r="E1760">
        <v>70630.630630629996</v>
      </c>
      <c r="F1760">
        <v>102252.25225225301</v>
      </c>
      <c r="G1760">
        <v>111</v>
      </c>
      <c r="H1760">
        <v>136</v>
      </c>
      <c r="I1760">
        <v>7</v>
      </c>
      <c r="J1760">
        <v>2</v>
      </c>
      <c r="M1760">
        <v>144</v>
      </c>
      <c r="N1760">
        <v>152</v>
      </c>
      <c r="O1760">
        <v>3752612.612612613</v>
      </c>
      <c r="P1760">
        <v>7365765.7657657648</v>
      </c>
      <c r="Q1760">
        <v>40</v>
      </c>
      <c r="R1760">
        <v>132</v>
      </c>
      <c r="S1760">
        <v>17955819.819819819</v>
      </c>
      <c r="T1760">
        <v>18322211.711711712</v>
      </c>
      <c r="U1760">
        <v>6155765.7657657648</v>
      </c>
      <c r="V1760">
        <v>8381441.44144144</v>
      </c>
      <c r="W1760">
        <v>3032.88</v>
      </c>
      <c r="X1760">
        <v>2802.32</v>
      </c>
    </row>
    <row r="1761" spans="1:24">
      <c r="A1761" s="7" t="s">
        <v>230</v>
      </c>
      <c r="B1761" s="13" t="s">
        <v>74</v>
      </c>
      <c r="C1761">
        <v>84597257.757573202</v>
      </c>
      <c r="D1761">
        <v>78979664.46215269</v>
      </c>
      <c r="G1761">
        <v>2</v>
      </c>
      <c r="H1761">
        <v>6</v>
      </c>
      <c r="I1761">
        <v>0</v>
      </c>
      <c r="J1761">
        <v>0</v>
      </c>
      <c r="M1761">
        <v>4</v>
      </c>
      <c r="N1761">
        <v>9</v>
      </c>
      <c r="S1761">
        <v>7000806.3063063053</v>
      </c>
      <c r="T1761">
        <v>8371450.4504504493</v>
      </c>
      <c r="W1761">
        <v>1848.56</v>
      </c>
      <c r="X1761">
        <v>1954</v>
      </c>
    </row>
    <row r="1762" spans="1:24">
      <c r="A1762" s="7" t="s">
        <v>2937</v>
      </c>
      <c r="B1762" s="13" t="s">
        <v>960</v>
      </c>
      <c r="C1762">
        <v>420404714.82311058</v>
      </c>
      <c r="D1762">
        <v>405167723.5030241</v>
      </c>
      <c r="E1762">
        <v>84893217.117117137</v>
      </c>
      <c r="F1762">
        <v>66719937.837837845</v>
      </c>
      <c r="G1762">
        <v>133</v>
      </c>
      <c r="H1762">
        <v>159</v>
      </c>
      <c r="I1762">
        <v>15</v>
      </c>
      <c r="J1762">
        <v>14</v>
      </c>
      <c r="M1762">
        <v>292</v>
      </c>
      <c r="N1762">
        <v>291</v>
      </c>
      <c r="O1762">
        <v>50580270.270270281</v>
      </c>
      <c r="P1762">
        <v>57966675.675675675</v>
      </c>
      <c r="Q1762">
        <v>259</v>
      </c>
      <c r="R1762">
        <v>222</v>
      </c>
      <c r="S1762">
        <v>105018878.37837838</v>
      </c>
      <c r="T1762">
        <v>109566981.98198198</v>
      </c>
      <c r="U1762">
        <v>38099009.009009011</v>
      </c>
      <c r="V1762">
        <v>47436036.036036037</v>
      </c>
      <c r="W1762">
        <v>17077.88</v>
      </c>
      <c r="X1762">
        <v>17101.560000000001</v>
      </c>
    </row>
    <row r="1763" spans="1:24">
      <c r="A1763" s="7" t="s">
        <v>2938</v>
      </c>
      <c r="B1763" s="13" t="s">
        <v>2616</v>
      </c>
      <c r="C1763">
        <v>141436964.6109654</v>
      </c>
      <c r="D1763">
        <v>136242015.85348958</v>
      </c>
      <c r="E1763">
        <v>404504.50450450601</v>
      </c>
      <c r="F1763">
        <v>519819.81981982302</v>
      </c>
      <c r="G1763">
        <v>79</v>
      </c>
      <c r="H1763">
        <v>65</v>
      </c>
      <c r="I1763">
        <v>4</v>
      </c>
      <c r="J1763">
        <v>8</v>
      </c>
      <c r="M1763">
        <v>112</v>
      </c>
      <c r="N1763">
        <v>84</v>
      </c>
      <c r="O1763">
        <v>14086756.756756756</v>
      </c>
      <c r="P1763">
        <v>18179459.459459454</v>
      </c>
      <c r="Q1763">
        <v>3</v>
      </c>
      <c r="R1763">
        <v>58</v>
      </c>
      <c r="S1763">
        <v>36994487.387387387</v>
      </c>
      <c r="T1763">
        <v>36704010.810810812</v>
      </c>
      <c r="U1763">
        <v>13709729.729729734</v>
      </c>
      <c r="V1763">
        <v>17899861.261261258</v>
      </c>
      <c r="W1763">
        <v>5963.64</v>
      </c>
      <c r="X1763">
        <v>5825.68</v>
      </c>
    </row>
    <row r="1764" spans="1:24">
      <c r="A1764" s="7" t="s">
        <v>2939</v>
      </c>
      <c r="B1764" s="13" t="s">
        <v>2660</v>
      </c>
      <c r="C1764">
        <v>51952505.795132689</v>
      </c>
      <c r="D1764">
        <v>51515241.20180624</v>
      </c>
      <c r="G1764">
        <v>57</v>
      </c>
      <c r="H1764">
        <v>38</v>
      </c>
      <c r="M1764">
        <v>80</v>
      </c>
      <c r="N1764">
        <v>46</v>
      </c>
      <c r="S1764">
        <v>16946092.792792797</v>
      </c>
      <c r="T1764">
        <v>16661810.810810812</v>
      </c>
      <c r="V1764">
        <v>985135.13513513503</v>
      </c>
      <c r="W1764">
        <v>3260.24</v>
      </c>
      <c r="X1764">
        <v>3211.8</v>
      </c>
    </row>
    <row r="1765" spans="1:24">
      <c r="A1765" s="7" t="s">
        <v>2940</v>
      </c>
      <c r="B1765" s="13" t="s">
        <v>763</v>
      </c>
      <c r="C1765">
        <v>394473438.86594367</v>
      </c>
      <c r="D1765">
        <v>387095672.30647963</v>
      </c>
      <c r="E1765">
        <v>30679729.729729727</v>
      </c>
      <c r="F1765">
        <v>1032207.207207207</v>
      </c>
      <c r="G1765">
        <v>298</v>
      </c>
      <c r="H1765">
        <v>272</v>
      </c>
      <c r="I1765">
        <v>17</v>
      </c>
      <c r="J1765">
        <v>21</v>
      </c>
      <c r="M1765">
        <v>455</v>
      </c>
      <c r="N1765">
        <v>360</v>
      </c>
      <c r="O1765">
        <v>101399369.36936937</v>
      </c>
      <c r="P1765">
        <v>115863513.51351352</v>
      </c>
      <c r="Q1765">
        <v>84</v>
      </c>
      <c r="R1765">
        <v>387</v>
      </c>
      <c r="S1765">
        <v>125763527.92792794</v>
      </c>
      <c r="T1765">
        <v>132355401.8018018</v>
      </c>
      <c r="U1765">
        <v>97007207.207207218</v>
      </c>
      <c r="V1765">
        <v>107156299.0990991</v>
      </c>
      <c r="W1765">
        <v>21282.76</v>
      </c>
      <c r="X1765">
        <v>21434.080000000002</v>
      </c>
    </row>
    <row r="1766" spans="1:24">
      <c r="A1766" s="7" t="s">
        <v>2941</v>
      </c>
      <c r="B1766" s="13" t="s">
        <v>2942</v>
      </c>
      <c r="C1766">
        <v>724091927.18155098</v>
      </c>
      <c r="D1766">
        <v>759614378.34910822</v>
      </c>
      <c r="E1766">
        <v>6664864.8648648662</v>
      </c>
      <c r="F1766">
        <v>2568468.468468471</v>
      </c>
      <c r="G1766">
        <v>108</v>
      </c>
      <c r="H1766">
        <v>118</v>
      </c>
      <c r="I1766">
        <v>16</v>
      </c>
      <c r="J1766">
        <v>11</v>
      </c>
      <c r="M1766">
        <v>164</v>
      </c>
      <c r="N1766">
        <v>165</v>
      </c>
      <c r="O1766">
        <v>39156666.666666672</v>
      </c>
      <c r="P1766">
        <v>48839729.729729734</v>
      </c>
      <c r="Q1766">
        <v>19</v>
      </c>
      <c r="R1766">
        <v>270</v>
      </c>
      <c r="S1766">
        <v>176091192.7927928</v>
      </c>
      <c r="T1766">
        <v>172362921.62162164</v>
      </c>
      <c r="U1766">
        <v>34785315.315315314</v>
      </c>
      <c r="V1766">
        <v>43611261.261261262</v>
      </c>
      <c r="W1766">
        <v>18227.599999999999</v>
      </c>
      <c r="X1766">
        <v>18703.400000000001</v>
      </c>
    </row>
    <row r="1767" spans="1:24">
      <c r="A1767" s="7" t="s">
        <v>2943</v>
      </c>
      <c r="B1767" s="13" t="s">
        <v>1190</v>
      </c>
      <c r="C1767">
        <v>1532362856.4101629</v>
      </c>
      <c r="D1767">
        <v>1476095847.1875219</v>
      </c>
      <c r="E1767">
        <v>116304729.72972974</v>
      </c>
      <c r="F1767">
        <v>338038687.38738739</v>
      </c>
      <c r="G1767">
        <v>653</v>
      </c>
      <c r="H1767">
        <v>335</v>
      </c>
      <c r="I1767">
        <v>25</v>
      </c>
      <c r="J1767">
        <v>28</v>
      </c>
      <c r="K1767">
        <v>7</v>
      </c>
      <c r="M1767">
        <v>1037</v>
      </c>
      <c r="N1767">
        <v>877</v>
      </c>
      <c r="O1767">
        <v>109172792.7927928</v>
      </c>
      <c r="P1767">
        <v>225300945.94594595</v>
      </c>
      <c r="Q1767">
        <v>116</v>
      </c>
      <c r="R1767">
        <v>356</v>
      </c>
      <c r="S1767">
        <v>398543743.24324322</v>
      </c>
      <c r="T1767">
        <v>407603135.13513517</v>
      </c>
      <c r="U1767">
        <v>105253063.06306306</v>
      </c>
      <c r="V1767">
        <v>198751981.98198199</v>
      </c>
      <c r="W1767">
        <v>34244.92</v>
      </c>
      <c r="X1767">
        <v>34205.4</v>
      </c>
    </row>
    <row r="1768" spans="1:24">
      <c r="A1768" s="7" t="s">
        <v>2944</v>
      </c>
      <c r="B1768" s="13" t="s">
        <v>1642</v>
      </c>
      <c r="C1768">
        <v>510623040.29850245</v>
      </c>
      <c r="D1768">
        <v>515220467.44498777</v>
      </c>
      <c r="E1768">
        <v>1026576.576576576</v>
      </c>
      <c r="F1768">
        <v>870720.720720727</v>
      </c>
      <c r="G1768">
        <v>162</v>
      </c>
      <c r="H1768">
        <v>97</v>
      </c>
      <c r="I1768">
        <v>12</v>
      </c>
      <c r="J1768">
        <v>28</v>
      </c>
      <c r="M1768">
        <v>358</v>
      </c>
      <c r="N1768">
        <v>427</v>
      </c>
      <c r="O1768">
        <v>22996036.036036029</v>
      </c>
      <c r="P1768">
        <v>150362162.16216215</v>
      </c>
      <c r="Q1768">
        <v>125</v>
      </c>
      <c r="R1768">
        <v>323</v>
      </c>
      <c r="S1768">
        <v>141916133.33333331</v>
      </c>
      <c r="T1768">
        <v>144002423.42342341</v>
      </c>
      <c r="U1768">
        <v>30696396.396396391</v>
      </c>
      <c r="V1768">
        <v>48583783.783783779</v>
      </c>
      <c r="W1768">
        <v>13387.2</v>
      </c>
      <c r="X1768">
        <v>13461.16</v>
      </c>
    </row>
    <row r="1769" spans="1:24">
      <c r="A1769" s="7" t="s">
        <v>2945</v>
      </c>
      <c r="B1769" s="13" t="s">
        <v>1761</v>
      </c>
      <c r="C1769">
        <v>30090269.744594466</v>
      </c>
      <c r="D1769">
        <v>28491006.592443876</v>
      </c>
      <c r="F1769">
        <v>9909.9099099100004</v>
      </c>
      <c r="G1769">
        <v>4</v>
      </c>
      <c r="H1769">
        <v>5</v>
      </c>
      <c r="I1769">
        <v>0</v>
      </c>
      <c r="J1769">
        <v>0</v>
      </c>
      <c r="M1769">
        <v>5</v>
      </c>
      <c r="N1769">
        <v>9</v>
      </c>
      <c r="O1769">
        <v>36036.036036035999</v>
      </c>
      <c r="P1769">
        <v>218018.01801801799</v>
      </c>
      <c r="Q1769">
        <v>2</v>
      </c>
      <c r="R1769">
        <v>8</v>
      </c>
      <c r="S1769">
        <v>2382671.1711711721</v>
      </c>
      <c r="T1769">
        <v>2210833.333333334</v>
      </c>
      <c r="U1769">
        <v>55855.855855856003</v>
      </c>
      <c r="V1769">
        <v>293693.69369369396</v>
      </c>
      <c r="W1769">
        <v>498.64</v>
      </c>
      <c r="X1769">
        <v>454.72</v>
      </c>
    </row>
    <row r="1770" spans="1:24">
      <c r="A1770" s="7" t="s">
        <v>2946</v>
      </c>
      <c r="B1770" s="13" t="s">
        <v>2947</v>
      </c>
      <c r="C1770">
        <v>162328170.83194271</v>
      </c>
      <c r="D1770">
        <v>154615766.41177666</v>
      </c>
      <c r="E1770">
        <v>557207.20720720896</v>
      </c>
      <c r="F1770">
        <v>560360.36036036396</v>
      </c>
      <c r="G1770">
        <v>41</v>
      </c>
      <c r="H1770">
        <v>39</v>
      </c>
      <c r="I1770">
        <v>4</v>
      </c>
      <c r="J1770">
        <v>3</v>
      </c>
      <c r="K1770">
        <v>1</v>
      </c>
      <c r="M1770">
        <v>69</v>
      </c>
      <c r="N1770">
        <v>65</v>
      </c>
      <c r="O1770">
        <v>10050540.540540541</v>
      </c>
      <c r="P1770">
        <v>11015315.315315315</v>
      </c>
      <c r="Q1770">
        <v>44</v>
      </c>
      <c r="R1770">
        <v>94</v>
      </c>
      <c r="S1770">
        <v>23218117.117117122</v>
      </c>
      <c r="T1770">
        <v>24496576.576576576</v>
      </c>
      <c r="U1770">
        <v>9522072.072072072</v>
      </c>
      <c r="V1770">
        <v>11849189.189189188</v>
      </c>
      <c r="W1770">
        <v>2783.48</v>
      </c>
      <c r="X1770">
        <v>2816.44</v>
      </c>
    </row>
    <row r="1771" spans="1:24">
      <c r="A1771" s="7" t="s">
        <v>2948</v>
      </c>
      <c r="B1771" s="13" t="s">
        <v>2949</v>
      </c>
      <c r="C1771">
        <v>768186344.431638</v>
      </c>
      <c r="D1771">
        <v>771672974.21913862</v>
      </c>
      <c r="E1771">
        <v>39370656.75675676</v>
      </c>
      <c r="F1771">
        <v>35293543.243243255</v>
      </c>
      <c r="G1771">
        <v>184</v>
      </c>
      <c r="H1771">
        <v>191</v>
      </c>
      <c r="I1771">
        <v>16</v>
      </c>
      <c r="J1771">
        <v>15</v>
      </c>
      <c r="K1771">
        <v>2</v>
      </c>
      <c r="M1771">
        <v>309</v>
      </c>
      <c r="N1771">
        <v>297</v>
      </c>
      <c r="O1771">
        <v>50452215.315315321</v>
      </c>
      <c r="P1771">
        <v>58508562.162162162</v>
      </c>
      <c r="Q1771">
        <v>88</v>
      </c>
      <c r="R1771">
        <v>180</v>
      </c>
      <c r="S1771">
        <v>202662459.45945945</v>
      </c>
      <c r="T1771">
        <v>204581639.63963965</v>
      </c>
      <c r="U1771">
        <v>43746306.30630631</v>
      </c>
      <c r="V1771">
        <v>45331171.171171173</v>
      </c>
      <c r="W1771">
        <v>21847.88</v>
      </c>
      <c r="X1771">
        <v>21704.799999999999</v>
      </c>
    </row>
    <row r="1772" spans="1:24">
      <c r="A1772" s="7" t="s">
        <v>2950</v>
      </c>
      <c r="B1772" s="13" t="s">
        <v>2951</v>
      </c>
      <c r="C1772">
        <v>909665.38484709093</v>
      </c>
      <c r="D1772">
        <v>1020184.063685352</v>
      </c>
      <c r="S1772">
        <v>401081.08108108101</v>
      </c>
      <c r="T1772">
        <v>404099.099099099</v>
      </c>
      <c r="W1772">
        <v>25.08</v>
      </c>
      <c r="X1772">
        <v>30.16</v>
      </c>
    </row>
    <row r="1773" spans="1:24">
      <c r="A1773" s="7" t="s">
        <v>2952</v>
      </c>
      <c r="B1773" s="13" t="s">
        <v>1198</v>
      </c>
      <c r="C1773">
        <v>741435524.43003023</v>
      </c>
      <c r="D1773">
        <v>726829075.40578663</v>
      </c>
      <c r="E1773">
        <v>1806981.9819819841</v>
      </c>
      <c r="F1773">
        <v>1370945.9459459479</v>
      </c>
      <c r="G1773">
        <v>206</v>
      </c>
      <c r="H1773">
        <v>170</v>
      </c>
      <c r="I1773">
        <v>16</v>
      </c>
      <c r="J1773">
        <v>16</v>
      </c>
      <c r="K1773">
        <v>2</v>
      </c>
      <c r="M1773">
        <v>411</v>
      </c>
      <c r="N1773">
        <v>343</v>
      </c>
      <c r="O1773">
        <v>17127747.747747745</v>
      </c>
      <c r="P1773">
        <v>49581081.081081077</v>
      </c>
      <c r="Q1773">
        <v>242</v>
      </c>
      <c r="R1773">
        <v>432</v>
      </c>
      <c r="S1773">
        <v>239575561.26126125</v>
      </c>
      <c r="T1773">
        <v>237615867.56756759</v>
      </c>
      <c r="U1773">
        <v>14441531.53153153</v>
      </c>
      <c r="V1773">
        <v>25406396.396396391</v>
      </c>
      <c r="W1773">
        <v>23968.799999999999</v>
      </c>
      <c r="X1773">
        <v>23323.16</v>
      </c>
    </row>
    <row r="1774" spans="1:24">
      <c r="A1774" s="7" t="s">
        <v>2953</v>
      </c>
      <c r="B1774" s="13" t="s">
        <v>2314</v>
      </c>
      <c r="C1774">
        <v>605788899.76260841</v>
      </c>
      <c r="D1774">
        <v>588487758.88648772</v>
      </c>
      <c r="E1774">
        <v>214414.41441441601</v>
      </c>
      <c r="F1774">
        <v>220945.94594595101</v>
      </c>
      <c r="G1774">
        <v>82</v>
      </c>
      <c r="H1774">
        <v>132</v>
      </c>
      <c r="I1774">
        <v>5</v>
      </c>
      <c r="J1774">
        <v>9</v>
      </c>
      <c r="M1774">
        <v>184</v>
      </c>
      <c r="N1774">
        <v>241</v>
      </c>
      <c r="O1774">
        <v>10467927.927927926</v>
      </c>
      <c r="P1774">
        <v>17523423.423423424</v>
      </c>
      <c r="Q1774">
        <v>215</v>
      </c>
      <c r="R1774">
        <v>223</v>
      </c>
      <c r="S1774">
        <v>98553711.711711705</v>
      </c>
      <c r="T1774">
        <v>100607756.75675675</v>
      </c>
      <c r="U1774">
        <v>10148108.108108107</v>
      </c>
      <c r="V1774">
        <v>16910630.630630631</v>
      </c>
      <c r="W1774">
        <v>12075.76</v>
      </c>
      <c r="X1774">
        <v>14246.439999999999</v>
      </c>
    </row>
    <row r="1775" spans="1:24">
      <c r="A1775" s="7" t="s">
        <v>2954</v>
      </c>
      <c r="B1775" s="13" t="s">
        <v>2576</v>
      </c>
      <c r="C1775">
        <v>1240564733.4845238</v>
      </c>
      <c r="D1775">
        <v>1114432434.5268407</v>
      </c>
      <c r="E1775">
        <v>1385611758.5585585</v>
      </c>
      <c r="F1775">
        <v>3613613737.8378377</v>
      </c>
      <c r="G1775">
        <v>588</v>
      </c>
      <c r="H1775">
        <v>350</v>
      </c>
      <c r="I1775">
        <v>20</v>
      </c>
      <c r="J1775">
        <v>30</v>
      </c>
      <c r="M1775">
        <v>861</v>
      </c>
      <c r="N1775">
        <v>626</v>
      </c>
      <c r="O1775">
        <v>382796936.93693691</v>
      </c>
      <c r="P1775">
        <v>170629459.45945945</v>
      </c>
      <c r="Q1775">
        <v>729</v>
      </c>
      <c r="R1775">
        <v>842</v>
      </c>
      <c r="S1775">
        <v>362681443.24324322</v>
      </c>
      <c r="T1775">
        <v>360209190.0900901</v>
      </c>
      <c r="U1775">
        <v>35777567.567567572</v>
      </c>
      <c r="V1775">
        <v>78135045.045045048</v>
      </c>
      <c r="W1775">
        <v>38216.120000000003</v>
      </c>
      <c r="X1775">
        <v>37886.68</v>
      </c>
    </row>
    <row r="1776" spans="1:24">
      <c r="A1776" s="7" t="s">
        <v>2955</v>
      </c>
      <c r="B1776" s="13" t="s">
        <v>997</v>
      </c>
      <c r="C1776">
        <v>185205458.16534293</v>
      </c>
      <c r="D1776">
        <v>178033017.50884682</v>
      </c>
      <c r="E1776">
        <v>323423.423423425</v>
      </c>
      <c r="F1776">
        <v>206144.14414414499</v>
      </c>
      <c r="G1776">
        <v>58</v>
      </c>
      <c r="H1776">
        <v>60</v>
      </c>
      <c r="I1776">
        <v>3</v>
      </c>
      <c r="J1776">
        <v>4</v>
      </c>
      <c r="M1776">
        <v>101</v>
      </c>
      <c r="N1776">
        <v>110</v>
      </c>
      <c r="O1776">
        <v>8018018.0180180166</v>
      </c>
      <c r="P1776">
        <v>13156054.054054052</v>
      </c>
      <c r="Q1776">
        <v>17</v>
      </c>
      <c r="R1776">
        <v>48</v>
      </c>
      <c r="S1776">
        <v>61564972.972972974</v>
      </c>
      <c r="T1776">
        <v>60570603.603603601</v>
      </c>
      <c r="U1776">
        <v>8469189.18918919</v>
      </c>
      <c r="V1776">
        <v>11806261.261261262</v>
      </c>
      <c r="W1776">
        <v>7250.4</v>
      </c>
      <c r="X1776">
        <v>7350.4400000000005</v>
      </c>
    </row>
    <row r="1777" spans="1:24">
      <c r="A1777" s="7" t="s">
        <v>2956</v>
      </c>
      <c r="B1777" s="13" t="s">
        <v>766</v>
      </c>
      <c r="C1777">
        <v>25371974.467599981</v>
      </c>
      <c r="D1777">
        <v>25907198.78379805</v>
      </c>
      <c r="F1777">
        <v>135135.135135135</v>
      </c>
      <c r="G1777">
        <v>21</v>
      </c>
      <c r="H1777">
        <v>15</v>
      </c>
      <c r="J1777">
        <v>0</v>
      </c>
      <c r="M1777">
        <v>30</v>
      </c>
      <c r="N1777">
        <v>21</v>
      </c>
      <c r="O1777">
        <v>181981.98198198201</v>
      </c>
      <c r="P1777">
        <v>3011711.7117117108</v>
      </c>
      <c r="R1777">
        <v>12</v>
      </c>
      <c r="S1777">
        <v>14258972.972972972</v>
      </c>
      <c r="T1777">
        <v>14464063.063063063</v>
      </c>
      <c r="U1777">
        <v>302252.25225225202</v>
      </c>
      <c r="V1777">
        <v>2776126.1261261259</v>
      </c>
      <c r="W1777">
        <v>652.55999999999995</v>
      </c>
      <c r="X1777">
        <v>634.48</v>
      </c>
    </row>
    <row r="1778" spans="1:24">
      <c r="A1778" s="7" t="s">
        <v>2957</v>
      </c>
      <c r="B1778" s="13" t="s">
        <v>2532</v>
      </c>
      <c r="C1778">
        <v>181389372.62413877</v>
      </c>
      <c r="D1778">
        <v>177945493.0039795</v>
      </c>
      <c r="E1778">
        <v>1801.801801802</v>
      </c>
      <c r="F1778">
        <v>13513.513513514999</v>
      </c>
      <c r="G1778">
        <v>8</v>
      </c>
      <c r="H1778">
        <v>9</v>
      </c>
      <c r="I1778">
        <v>6</v>
      </c>
      <c r="J1778">
        <v>8</v>
      </c>
      <c r="M1778">
        <v>145</v>
      </c>
      <c r="N1778">
        <v>152</v>
      </c>
      <c r="O1778">
        <v>22291891.891891893</v>
      </c>
      <c r="P1778">
        <v>25083130.630630631</v>
      </c>
      <c r="Q1778">
        <v>23</v>
      </c>
      <c r="R1778">
        <v>79</v>
      </c>
      <c r="S1778">
        <v>88948211.71171172</v>
      </c>
      <c r="T1778">
        <v>87927207.207207203</v>
      </c>
      <c r="U1778">
        <v>21668018.018018015</v>
      </c>
      <c r="V1778">
        <v>30059279.279279277</v>
      </c>
      <c r="W1778">
        <v>3911</v>
      </c>
      <c r="X1778">
        <v>4123.68</v>
      </c>
    </row>
    <row r="1779" spans="1:24">
      <c r="A1779" s="7" t="s">
        <v>2958</v>
      </c>
      <c r="B1779" s="13" t="s">
        <v>2959</v>
      </c>
      <c r="C1779">
        <v>90061130.140307173</v>
      </c>
      <c r="D1779">
        <v>85917734.051628485</v>
      </c>
      <c r="E1779">
        <v>407378.37837837799</v>
      </c>
      <c r="F1779">
        <v>996396.39639639703</v>
      </c>
      <c r="G1779">
        <v>2</v>
      </c>
      <c r="H1779">
        <v>7</v>
      </c>
      <c r="I1779">
        <v>0</v>
      </c>
      <c r="J1779">
        <v>1</v>
      </c>
      <c r="K1779">
        <v>1</v>
      </c>
      <c r="M1779">
        <v>39</v>
      </c>
      <c r="N1779">
        <v>57</v>
      </c>
      <c r="O1779">
        <v>2594885.5855855849</v>
      </c>
      <c r="P1779">
        <v>18203058.558558561</v>
      </c>
      <c r="Q1779">
        <v>16</v>
      </c>
      <c r="R1779">
        <v>44</v>
      </c>
      <c r="S1779">
        <v>28383137.837837838</v>
      </c>
      <c r="T1779">
        <v>30824328.82882883</v>
      </c>
      <c r="U1779">
        <v>69665405.405405402</v>
      </c>
      <c r="V1779">
        <v>84928018.018018007</v>
      </c>
      <c r="W1779">
        <v>1447.2</v>
      </c>
      <c r="X1779">
        <v>1536.28</v>
      </c>
    </row>
    <row r="1780" spans="1:24">
      <c r="A1780" s="7" t="s">
        <v>2960</v>
      </c>
      <c r="B1780" s="13" t="s">
        <v>1642</v>
      </c>
      <c r="C1780">
        <v>165949621.3643764</v>
      </c>
      <c r="D1780">
        <v>168791530.06209221</v>
      </c>
      <c r="E1780">
        <v>575675.67567567702</v>
      </c>
      <c r="F1780">
        <v>432882.88288288302</v>
      </c>
      <c r="G1780">
        <v>29</v>
      </c>
      <c r="H1780">
        <v>22</v>
      </c>
      <c r="I1780">
        <v>5</v>
      </c>
      <c r="J1780">
        <v>11</v>
      </c>
      <c r="M1780">
        <v>59</v>
      </c>
      <c r="N1780">
        <v>37</v>
      </c>
      <c r="O1780">
        <v>4665315.3153153136</v>
      </c>
      <c r="P1780">
        <v>9033333.333333334</v>
      </c>
      <c r="Q1780">
        <v>32</v>
      </c>
      <c r="R1780">
        <v>210</v>
      </c>
      <c r="S1780">
        <v>38208490.990990996</v>
      </c>
      <c r="T1780">
        <v>41972950.45045045</v>
      </c>
      <c r="U1780">
        <v>2946036.036036035</v>
      </c>
      <c r="V1780">
        <v>9233243.2432432435</v>
      </c>
      <c r="W1780">
        <v>4170.08</v>
      </c>
      <c r="X1780">
        <v>4155.08</v>
      </c>
    </row>
    <row r="1781" spans="1:24">
      <c r="A1781" s="7" t="s">
        <v>2961</v>
      </c>
      <c r="B1781" s="13" t="s">
        <v>1209</v>
      </c>
      <c r="C1781">
        <v>106704152.52596861</v>
      </c>
      <c r="D1781">
        <v>100098780.9654174</v>
      </c>
      <c r="E1781">
        <v>408108.10810810799</v>
      </c>
      <c r="F1781">
        <v>597837.83783783799</v>
      </c>
      <c r="G1781">
        <v>41</v>
      </c>
      <c r="H1781">
        <v>43</v>
      </c>
      <c r="I1781">
        <v>1</v>
      </c>
      <c r="J1781">
        <v>3</v>
      </c>
      <c r="M1781">
        <v>60</v>
      </c>
      <c r="N1781">
        <v>165</v>
      </c>
      <c r="O1781">
        <v>4196396.3963963948</v>
      </c>
      <c r="P1781">
        <v>6191423.4234234234</v>
      </c>
      <c r="Q1781">
        <v>19</v>
      </c>
      <c r="R1781">
        <v>45</v>
      </c>
      <c r="S1781">
        <v>16904144.144144144</v>
      </c>
      <c r="T1781">
        <v>19558490.990990989</v>
      </c>
      <c r="U1781">
        <v>4040900.9009009013</v>
      </c>
      <c r="V1781">
        <v>4538558.558558559</v>
      </c>
      <c r="W1781">
        <v>3141.4</v>
      </c>
      <c r="X1781">
        <v>2845.92</v>
      </c>
    </row>
    <row r="1782" spans="1:24">
      <c r="A1782" s="7" t="s">
        <v>2962</v>
      </c>
      <c r="B1782" s="13" t="s">
        <v>2297</v>
      </c>
      <c r="C1782">
        <v>760477720.76325393</v>
      </c>
      <c r="D1782">
        <v>674258668.12782609</v>
      </c>
      <c r="E1782">
        <v>2746846.8468468501</v>
      </c>
      <c r="F1782">
        <v>3344369.3693693732</v>
      </c>
      <c r="G1782">
        <v>196</v>
      </c>
      <c r="H1782">
        <v>169</v>
      </c>
      <c r="I1782">
        <v>17</v>
      </c>
      <c r="J1782">
        <v>24</v>
      </c>
      <c r="M1782">
        <v>900</v>
      </c>
      <c r="N1782">
        <v>347</v>
      </c>
      <c r="O1782">
        <v>41768198.198198199</v>
      </c>
      <c r="P1782">
        <v>81156846.846846849</v>
      </c>
      <c r="Q1782">
        <v>129</v>
      </c>
      <c r="R1782">
        <v>512</v>
      </c>
      <c r="S1782">
        <v>157227690.0900901</v>
      </c>
      <c r="T1782">
        <v>153697499.0990991</v>
      </c>
      <c r="U1782">
        <v>47082522.522522524</v>
      </c>
      <c r="V1782">
        <v>79542972.972972974</v>
      </c>
      <c r="W1782">
        <v>26779.32</v>
      </c>
      <c r="X1782">
        <v>26854.239999999998</v>
      </c>
    </row>
    <row r="1783" spans="1:24">
      <c r="A1783" s="7" t="s">
        <v>2963</v>
      </c>
      <c r="B1783" s="13" t="s">
        <v>2547</v>
      </c>
      <c r="C1783">
        <v>626169583.20179045</v>
      </c>
      <c r="D1783">
        <v>587810282.17899323</v>
      </c>
      <c r="E1783">
        <v>1020720.720720722</v>
      </c>
      <c r="F1783">
        <v>323873.87387387402</v>
      </c>
      <c r="G1783">
        <v>246</v>
      </c>
      <c r="H1783">
        <v>123</v>
      </c>
      <c r="I1783">
        <v>9</v>
      </c>
      <c r="J1783">
        <v>10</v>
      </c>
      <c r="K1783">
        <v>2</v>
      </c>
      <c r="M1783">
        <v>335</v>
      </c>
      <c r="N1783">
        <v>218</v>
      </c>
      <c r="O1783">
        <v>43637844.14414414</v>
      </c>
      <c r="P1783">
        <v>41674504.504504502</v>
      </c>
      <c r="Q1783">
        <v>130</v>
      </c>
      <c r="R1783">
        <v>889</v>
      </c>
      <c r="S1783">
        <v>183735292.7927928</v>
      </c>
      <c r="T1783">
        <v>176676063.96396396</v>
      </c>
      <c r="U1783">
        <v>42723603.603603601</v>
      </c>
      <c r="V1783">
        <v>31877567.567567565</v>
      </c>
      <c r="W1783">
        <v>20956.72</v>
      </c>
      <c r="X1783">
        <v>20987</v>
      </c>
    </row>
    <row r="1784" spans="1:24">
      <c r="A1784" s="7" t="s">
        <v>2964</v>
      </c>
      <c r="B1784" s="13" t="s">
        <v>2965</v>
      </c>
      <c r="C1784">
        <v>262479802.28877735</v>
      </c>
      <c r="D1784">
        <v>246894424.73112327</v>
      </c>
      <c r="E1784">
        <v>3477477.4774774802</v>
      </c>
      <c r="F1784">
        <v>599099.09909910196</v>
      </c>
      <c r="G1784">
        <v>242</v>
      </c>
      <c r="H1784">
        <v>106</v>
      </c>
      <c r="I1784">
        <v>11</v>
      </c>
      <c r="J1784">
        <v>5</v>
      </c>
      <c r="M1784">
        <v>602</v>
      </c>
      <c r="N1784">
        <v>148</v>
      </c>
      <c r="O1784">
        <v>29567117.117117122</v>
      </c>
      <c r="P1784">
        <v>74422702.702702716</v>
      </c>
      <c r="Q1784">
        <v>190</v>
      </c>
      <c r="R1784">
        <v>161</v>
      </c>
      <c r="S1784">
        <v>66981711.711711712</v>
      </c>
      <c r="T1784">
        <v>69768315.315315321</v>
      </c>
      <c r="U1784">
        <v>24308018.018018018</v>
      </c>
      <c r="V1784">
        <v>46727837.837837845</v>
      </c>
      <c r="W1784">
        <v>12097.2</v>
      </c>
      <c r="X1784">
        <v>11932.4</v>
      </c>
    </row>
    <row r="1785" spans="1:24">
      <c r="A1785" s="7" t="s">
        <v>2966</v>
      </c>
      <c r="B1785" s="13" t="s">
        <v>1142</v>
      </c>
      <c r="C1785">
        <v>521936310.17791545</v>
      </c>
      <c r="D1785">
        <v>544533321.74516141</v>
      </c>
      <c r="E1785">
        <v>124149504.50450452</v>
      </c>
      <c r="F1785">
        <v>78120720.720720723</v>
      </c>
      <c r="G1785">
        <v>305</v>
      </c>
      <c r="H1785">
        <v>246</v>
      </c>
      <c r="I1785">
        <v>14</v>
      </c>
      <c r="J1785">
        <v>15</v>
      </c>
      <c r="M1785">
        <v>410</v>
      </c>
      <c r="N1785">
        <v>377</v>
      </c>
      <c r="O1785">
        <v>56902657.657657653</v>
      </c>
      <c r="P1785">
        <v>45866396.396396399</v>
      </c>
      <c r="Q1785">
        <v>87</v>
      </c>
      <c r="R1785">
        <v>266</v>
      </c>
      <c r="S1785">
        <v>212721727.92792791</v>
      </c>
      <c r="T1785">
        <v>214642950.45045042</v>
      </c>
      <c r="U1785">
        <v>30765315.315315317</v>
      </c>
      <c r="V1785">
        <v>35939189.189189196</v>
      </c>
      <c r="W1785">
        <v>26205.88</v>
      </c>
      <c r="X1785">
        <v>26348.12</v>
      </c>
    </row>
    <row r="1786" spans="1:24">
      <c r="A1786" s="7" t="s">
        <v>2967</v>
      </c>
      <c r="B1786" s="13" t="s">
        <v>923</v>
      </c>
      <c r="C1786">
        <v>245083150.78229684</v>
      </c>
      <c r="D1786">
        <v>250935576.27726883</v>
      </c>
      <c r="E1786">
        <v>290528265.76576579</v>
      </c>
      <c r="F1786">
        <v>20412377.477477502</v>
      </c>
      <c r="G1786">
        <v>47</v>
      </c>
      <c r="H1786">
        <v>29</v>
      </c>
      <c r="I1786">
        <v>8</v>
      </c>
      <c r="J1786">
        <v>19</v>
      </c>
      <c r="K1786">
        <v>1</v>
      </c>
      <c r="M1786">
        <v>153</v>
      </c>
      <c r="N1786">
        <v>262</v>
      </c>
      <c r="O1786">
        <v>52868018.018018015</v>
      </c>
      <c r="P1786">
        <v>71091899.0990991</v>
      </c>
      <c r="Q1786">
        <v>80</v>
      </c>
      <c r="R1786">
        <v>569</v>
      </c>
      <c r="S1786">
        <v>73672927.927927926</v>
      </c>
      <c r="T1786">
        <v>74438706.306306303</v>
      </c>
      <c r="U1786">
        <v>53018288.28828828</v>
      </c>
      <c r="V1786">
        <v>70912655.855855852</v>
      </c>
      <c r="W1786">
        <v>6116.68</v>
      </c>
      <c r="X1786">
        <v>6370.5599999999995</v>
      </c>
    </row>
    <row r="1787" spans="1:24">
      <c r="A1787" s="7" t="s">
        <v>2968</v>
      </c>
      <c r="B1787" s="13" t="s">
        <v>1971</v>
      </c>
      <c r="C1787">
        <v>1715570828.3072326</v>
      </c>
      <c r="D1787">
        <v>1687042462.9084949</v>
      </c>
      <c r="E1787">
        <v>11212905.40540541</v>
      </c>
      <c r="F1787">
        <v>4900333.3333333358</v>
      </c>
      <c r="G1787">
        <v>504</v>
      </c>
      <c r="H1787">
        <v>553</v>
      </c>
      <c r="I1787">
        <v>33</v>
      </c>
      <c r="J1787">
        <v>41</v>
      </c>
      <c r="K1787">
        <v>13</v>
      </c>
      <c r="M1787">
        <v>832</v>
      </c>
      <c r="N1787">
        <v>987</v>
      </c>
      <c r="O1787">
        <v>82361891.891891897</v>
      </c>
      <c r="P1787">
        <v>167827339.63963962</v>
      </c>
      <c r="Q1787">
        <v>522</v>
      </c>
      <c r="R1787">
        <v>3796</v>
      </c>
      <c r="S1787">
        <v>327050307.2072072</v>
      </c>
      <c r="T1787">
        <v>321805981.98198199</v>
      </c>
      <c r="U1787">
        <v>75567520.720720723</v>
      </c>
      <c r="V1787">
        <v>803821846.84684682</v>
      </c>
      <c r="W1787">
        <v>37569.440000000002</v>
      </c>
      <c r="X1787">
        <v>37876.720000000001</v>
      </c>
    </row>
    <row r="1788" spans="1:24">
      <c r="A1788" s="7" t="s">
        <v>2969</v>
      </c>
      <c r="B1788" s="13" t="s">
        <v>1082</v>
      </c>
      <c r="C1788">
        <v>211294378.48212156</v>
      </c>
      <c r="D1788">
        <v>217523845.66586423</v>
      </c>
      <c r="E1788">
        <v>2704504.5045045069</v>
      </c>
      <c r="F1788">
        <v>400000.00000000198</v>
      </c>
      <c r="G1788">
        <v>111</v>
      </c>
      <c r="H1788">
        <v>112</v>
      </c>
      <c r="I1788">
        <v>8</v>
      </c>
      <c r="J1788">
        <v>7</v>
      </c>
      <c r="M1788">
        <v>145</v>
      </c>
      <c r="N1788">
        <v>150</v>
      </c>
      <c r="O1788">
        <v>28628828.828828827</v>
      </c>
      <c r="P1788">
        <v>41210630.630630627</v>
      </c>
      <c r="Q1788">
        <v>80</v>
      </c>
      <c r="R1788">
        <v>195</v>
      </c>
      <c r="S1788">
        <v>81048517.117117122</v>
      </c>
      <c r="T1788">
        <v>82273649.549549535</v>
      </c>
      <c r="U1788">
        <v>27492342.342342347</v>
      </c>
      <c r="V1788">
        <v>35930090.090090096</v>
      </c>
      <c r="W1788">
        <v>12516.04</v>
      </c>
      <c r="X1788">
        <v>12558.84</v>
      </c>
    </row>
    <row r="1789" spans="1:24">
      <c r="A1789" s="7" t="s">
        <v>2970</v>
      </c>
      <c r="B1789" s="13" t="s">
        <v>1142</v>
      </c>
      <c r="C1789">
        <v>2302113684.6690326</v>
      </c>
      <c r="D1789">
        <v>2393591681.2752533</v>
      </c>
      <c r="E1789">
        <v>2571401676.5765767</v>
      </c>
      <c r="F1789">
        <v>373751401.8018018</v>
      </c>
      <c r="G1789">
        <v>898</v>
      </c>
      <c r="H1789">
        <v>705</v>
      </c>
      <c r="I1789">
        <v>33</v>
      </c>
      <c r="J1789">
        <v>51</v>
      </c>
      <c r="K1789">
        <v>2</v>
      </c>
      <c r="M1789">
        <v>2198</v>
      </c>
      <c r="N1789">
        <v>1250</v>
      </c>
      <c r="O1789">
        <v>3164105278.3783779</v>
      </c>
      <c r="P1789">
        <v>2913375753.1531534</v>
      </c>
      <c r="Q1789">
        <v>103</v>
      </c>
      <c r="R1789">
        <v>1171</v>
      </c>
      <c r="S1789">
        <v>711073462.1621623</v>
      </c>
      <c r="T1789">
        <v>716656187.38738751</v>
      </c>
      <c r="U1789">
        <v>3129071884.6846848</v>
      </c>
      <c r="V1789">
        <v>2811946389.1891894</v>
      </c>
      <c r="W1789">
        <v>66176.600000000006</v>
      </c>
      <c r="X1789">
        <v>67107.8</v>
      </c>
    </row>
    <row r="1790" spans="1:24">
      <c r="A1790" s="7" t="s">
        <v>2971</v>
      </c>
      <c r="B1790" s="13" t="s">
        <v>2026</v>
      </c>
      <c r="C1790">
        <v>958799781.03456283</v>
      </c>
      <c r="D1790">
        <v>947613066.58169508</v>
      </c>
      <c r="E1790">
        <v>954822401.80180192</v>
      </c>
      <c r="F1790">
        <v>1863024883.7837834</v>
      </c>
      <c r="G1790">
        <v>279</v>
      </c>
      <c r="H1790">
        <v>290</v>
      </c>
      <c r="I1790">
        <v>12</v>
      </c>
      <c r="J1790">
        <v>14</v>
      </c>
      <c r="K1790">
        <v>1</v>
      </c>
      <c r="M1790">
        <v>806</v>
      </c>
      <c r="N1790">
        <v>767</v>
      </c>
      <c r="O1790">
        <v>103576846.84684685</v>
      </c>
      <c r="P1790">
        <v>146729196.3963964</v>
      </c>
      <c r="Q1790">
        <v>90</v>
      </c>
      <c r="R1790">
        <v>606</v>
      </c>
      <c r="S1790">
        <v>205569310.81081083</v>
      </c>
      <c r="T1790">
        <v>218728873.87387389</v>
      </c>
      <c r="U1790">
        <v>95577837.837837845</v>
      </c>
      <c r="V1790">
        <v>119972972.97297297</v>
      </c>
      <c r="W1790">
        <v>22392.32</v>
      </c>
      <c r="X1790">
        <v>23050.2</v>
      </c>
    </row>
    <row r="1791" spans="1:24">
      <c r="A1791" s="7" t="s">
        <v>2972</v>
      </c>
      <c r="B1791" s="13" t="s">
        <v>1431</v>
      </c>
      <c r="C1791">
        <v>181837455.61358657</v>
      </c>
      <c r="D1791">
        <v>187159776.52686447</v>
      </c>
      <c r="E1791">
        <v>89048981.981981978</v>
      </c>
      <c r="F1791">
        <v>2126801.8018018189</v>
      </c>
      <c r="G1791">
        <v>197</v>
      </c>
      <c r="H1791">
        <v>77</v>
      </c>
      <c r="I1791">
        <v>5</v>
      </c>
      <c r="J1791">
        <v>8</v>
      </c>
      <c r="K1791">
        <v>1</v>
      </c>
      <c r="M1791">
        <v>258</v>
      </c>
      <c r="N1791">
        <v>170</v>
      </c>
      <c r="O1791">
        <v>24722612.612612613</v>
      </c>
      <c r="P1791">
        <v>28963063.063063063</v>
      </c>
      <c r="Q1791">
        <v>26</v>
      </c>
      <c r="R1791">
        <v>202</v>
      </c>
      <c r="S1791">
        <v>34094639.639639631</v>
      </c>
      <c r="T1791">
        <v>37330950.45045045</v>
      </c>
      <c r="U1791">
        <v>23970090.090090089</v>
      </c>
      <c r="V1791">
        <v>29487297.297297299</v>
      </c>
      <c r="W1791">
        <v>4193.3999999999996</v>
      </c>
      <c r="X1791">
        <v>4157.8</v>
      </c>
    </row>
    <row r="1792" spans="1:24">
      <c r="A1792" s="7" t="s">
        <v>2973</v>
      </c>
      <c r="B1792" s="13" t="s">
        <v>1966</v>
      </c>
      <c r="C1792">
        <v>2975003262.6802201</v>
      </c>
      <c r="D1792">
        <v>2908958864.6425719</v>
      </c>
      <c r="E1792">
        <v>166661789.18918917</v>
      </c>
      <c r="F1792">
        <v>4893847.7477477677</v>
      </c>
      <c r="G1792">
        <v>1107</v>
      </c>
      <c r="H1792">
        <v>928</v>
      </c>
      <c r="I1792">
        <v>35</v>
      </c>
      <c r="J1792">
        <v>52</v>
      </c>
      <c r="K1792">
        <v>9</v>
      </c>
      <c r="M1792">
        <v>1592</v>
      </c>
      <c r="N1792">
        <v>1322</v>
      </c>
      <c r="O1792">
        <v>330816576.57657659</v>
      </c>
      <c r="P1792">
        <v>366884073.87387383</v>
      </c>
      <c r="Q1792">
        <v>908</v>
      </c>
      <c r="R1792">
        <v>1882</v>
      </c>
      <c r="S1792">
        <v>879554298.19819808</v>
      </c>
      <c r="T1792">
        <v>906166827.02702713</v>
      </c>
      <c r="U1792">
        <v>304565118.91891891</v>
      </c>
      <c r="V1792">
        <v>346409600.9009009</v>
      </c>
      <c r="W1792">
        <v>70902.52</v>
      </c>
      <c r="X1792">
        <v>70270.2</v>
      </c>
    </row>
    <row r="1793" spans="1:24">
      <c r="A1793" s="7" t="s">
        <v>231</v>
      </c>
      <c r="B1793" s="13" t="s">
        <v>80</v>
      </c>
      <c r="C1793">
        <v>231397546.88990843</v>
      </c>
      <c r="D1793">
        <v>222725744.19461334</v>
      </c>
      <c r="E1793">
        <v>375067792.7927928</v>
      </c>
      <c r="F1793">
        <v>212094594.5945946</v>
      </c>
      <c r="G1793">
        <v>42</v>
      </c>
      <c r="H1793">
        <v>27</v>
      </c>
      <c r="I1793">
        <v>0</v>
      </c>
      <c r="J1793">
        <v>0</v>
      </c>
      <c r="M1793">
        <v>45</v>
      </c>
      <c r="N1793">
        <v>59</v>
      </c>
      <c r="O1793">
        <v>8979054.0540540535</v>
      </c>
      <c r="P1793">
        <v>11592072.072072072</v>
      </c>
      <c r="Q1793">
        <v>13</v>
      </c>
      <c r="R1793">
        <v>9</v>
      </c>
      <c r="S1793">
        <v>47094315.315315321</v>
      </c>
      <c r="T1793">
        <v>41189909.909909911</v>
      </c>
      <c r="U1793">
        <v>3721711.7117117108</v>
      </c>
      <c r="V1793">
        <v>3291621.6216216208</v>
      </c>
      <c r="W1793">
        <v>4034.32</v>
      </c>
      <c r="X1793">
        <v>4024</v>
      </c>
    </row>
    <row r="1794" spans="1:24">
      <c r="A1794" s="7" t="s">
        <v>2974</v>
      </c>
      <c r="B1794" s="13" t="s">
        <v>2400</v>
      </c>
      <c r="C1794">
        <v>62213537.855582252</v>
      </c>
      <c r="D1794">
        <v>60725818.728680283</v>
      </c>
      <c r="E1794">
        <v>1257657.6576576601</v>
      </c>
      <c r="F1794">
        <v>24324.324324325</v>
      </c>
      <c r="G1794">
        <v>8</v>
      </c>
      <c r="H1794">
        <v>12</v>
      </c>
      <c r="I1794">
        <v>2</v>
      </c>
      <c r="J1794">
        <v>4</v>
      </c>
      <c r="M1794">
        <v>92</v>
      </c>
      <c r="N1794">
        <v>44</v>
      </c>
      <c r="O1794">
        <v>7750900.9009009004</v>
      </c>
      <c r="P1794">
        <v>8804684.6846846845</v>
      </c>
      <c r="Q1794">
        <v>67</v>
      </c>
      <c r="R1794">
        <v>87</v>
      </c>
      <c r="S1794">
        <v>19164972.972972974</v>
      </c>
      <c r="T1794">
        <v>18067117.117117118</v>
      </c>
      <c r="U1794">
        <v>8456439.6396396384</v>
      </c>
      <c r="V1794">
        <v>11217927.92792793</v>
      </c>
      <c r="W1794">
        <v>1416.6399999999999</v>
      </c>
      <c r="X1794">
        <v>1448.12</v>
      </c>
    </row>
    <row r="1795" spans="1:24">
      <c r="A1795" s="7" t="s">
        <v>232</v>
      </c>
      <c r="B1795" s="13" t="s">
        <v>1401</v>
      </c>
      <c r="C1795">
        <v>627967299.65851009</v>
      </c>
      <c r="D1795">
        <v>630598987.42606676</v>
      </c>
      <c r="E1795">
        <v>94515572.072072074</v>
      </c>
      <c r="F1795">
        <v>8885945.9459459614</v>
      </c>
      <c r="G1795">
        <v>68</v>
      </c>
      <c r="H1795">
        <v>51</v>
      </c>
      <c r="I1795">
        <v>6</v>
      </c>
      <c r="J1795">
        <v>2</v>
      </c>
      <c r="K1795">
        <v>2</v>
      </c>
      <c r="M1795">
        <v>86</v>
      </c>
      <c r="N1795">
        <v>66</v>
      </c>
      <c r="O1795">
        <v>26258324.324324321</v>
      </c>
      <c r="P1795">
        <v>55174594.594594598</v>
      </c>
      <c r="Q1795">
        <v>254</v>
      </c>
      <c r="R1795">
        <v>381</v>
      </c>
      <c r="S1795">
        <v>142493945.94594595</v>
      </c>
      <c r="T1795">
        <v>146288389.1891892</v>
      </c>
      <c r="U1795">
        <v>35193333.333333336</v>
      </c>
      <c r="V1795">
        <v>52580810.810810812</v>
      </c>
      <c r="W1795">
        <v>10702.48</v>
      </c>
      <c r="X1795">
        <v>11139.48</v>
      </c>
    </row>
    <row r="1796" spans="1:24">
      <c r="A1796" s="7" t="s">
        <v>2975</v>
      </c>
      <c r="B1796" s="13" t="s">
        <v>1940</v>
      </c>
      <c r="C1796">
        <v>87173045.500683889</v>
      </c>
      <c r="D1796">
        <v>90630519.671725929</v>
      </c>
      <c r="E1796">
        <v>34684009.009009011</v>
      </c>
      <c r="F1796">
        <v>1927927.9279279271</v>
      </c>
      <c r="G1796">
        <v>27</v>
      </c>
      <c r="H1796">
        <v>35</v>
      </c>
      <c r="I1796">
        <v>5</v>
      </c>
      <c r="J1796">
        <v>4</v>
      </c>
      <c r="M1796">
        <v>36</v>
      </c>
      <c r="N1796">
        <v>42</v>
      </c>
      <c r="O1796">
        <v>9119819.8198198192</v>
      </c>
      <c r="P1796">
        <v>10860367.567567565</v>
      </c>
      <c r="Q1796">
        <v>89</v>
      </c>
      <c r="R1796">
        <v>51</v>
      </c>
      <c r="S1796">
        <v>26860608.108108107</v>
      </c>
      <c r="T1796">
        <v>29228229.729729731</v>
      </c>
      <c r="U1796">
        <v>7657297.297297298</v>
      </c>
      <c r="V1796">
        <v>6712972.9729729732</v>
      </c>
      <c r="W1796">
        <v>3368.64</v>
      </c>
      <c r="X1796">
        <v>3357.12</v>
      </c>
    </row>
    <row r="1797" spans="1:24">
      <c r="A1797" s="7" t="s">
        <v>233</v>
      </c>
      <c r="B1797" s="13" t="s">
        <v>956</v>
      </c>
      <c r="C1797">
        <v>206274152.24151734</v>
      </c>
      <c r="D1797">
        <v>200549677.59536335</v>
      </c>
      <c r="E1797">
        <v>1044594.594594596</v>
      </c>
      <c r="F1797">
        <v>695495.49549549504</v>
      </c>
      <c r="G1797">
        <v>43</v>
      </c>
      <c r="H1797">
        <v>41</v>
      </c>
      <c r="I1797">
        <v>2</v>
      </c>
      <c r="J1797">
        <v>3</v>
      </c>
      <c r="M1797">
        <v>52</v>
      </c>
      <c r="N1797">
        <v>49</v>
      </c>
      <c r="O1797">
        <v>15499549.549549548</v>
      </c>
      <c r="P1797">
        <v>23160270.270270266</v>
      </c>
      <c r="Q1797">
        <v>162</v>
      </c>
      <c r="R1797">
        <v>41</v>
      </c>
      <c r="S1797">
        <v>52784711.711711705</v>
      </c>
      <c r="T1797">
        <v>52562396.396396391</v>
      </c>
      <c r="U1797">
        <v>17106396.396396395</v>
      </c>
      <c r="V1797">
        <v>22934414.414414413</v>
      </c>
      <c r="W1797">
        <v>3227.68</v>
      </c>
      <c r="X1797">
        <v>3291.16</v>
      </c>
    </row>
    <row r="1798" spans="1:24">
      <c r="A1798" s="7" t="s">
        <v>2976</v>
      </c>
      <c r="B1798" s="13" t="s">
        <v>1334</v>
      </c>
      <c r="C1798">
        <v>148223906.56251779</v>
      </c>
      <c r="D1798">
        <v>146422590.51064822</v>
      </c>
      <c r="E1798">
        <v>8925225.2252252251</v>
      </c>
      <c r="F1798">
        <v>160304504.5045045</v>
      </c>
      <c r="G1798">
        <v>13</v>
      </c>
      <c r="H1798">
        <v>25</v>
      </c>
      <c r="I1798">
        <v>1</v>
      </c>
      <c r="J1798">
        <v>1</v>
      </c>
      <c r="M1798">
        <v>23</v>
      </c>
      <c r="N1798">
        <v>31</v>
      </c>
      <c r="O1798">
        <v>41504954.954954952</v>
      </c>
      <c r="P1798">
        <v>69515315.315315321</v>
      </c>
      <c r="Q1798">
        <v>3</v>
      </c>
      <c r="S1798">
        <v>64707882.882882886</v>
      </c>
      <c r="T1798">
        <v>67049842.342342339</v>
      </c>
      <c r="U1798">
        <v>21640540.540540539</v>
      </c>
      <c r="V1798">
        <v>23464504.504504506</v>
      </c>
      <c r="W1798">
        <v>2658.76</v>
      </c>
      <c r="X1798">
        <v>2669.6</v>
      </c>
    </row>
    <row r="1799" spans="1:24">
      <c r="A1799" s="7" t="s">
        <v>2977</v>
      </c>
      <c r="B1799" s="13" t="s">
        <v>1388</v>
      </c>
      <c r="C1799">
        <v>190604312.4612627</v>
      </c>
      <c r="D1799">
        <v>171417178.75822014</v>
      </c>
      <c r="E1799">
        <v>669594.59459459595</v>
      </c>
      <c r="F1799">
        <v>616216.21621621598</v>
      </c>
      <c r="G1799">
        <v>19</v>
      </c>
      <c r="H1799">
        <v>38</v>
      </c>
      <c r="I1799">
        <v>10</v>
      </c>
      <c r="J1799">
        <v>5</v>
      </c>
      <c r="M1799">
        <v>64</v>
      </c>
      <c r="N1799">
        <v>50</v>
      </c>
      <c r="O1799">
        <v>137337477.47747749</v>
      </c>
      <c r="P1799">
        <v>109788288.2882883</v>
      </c>
      <c r="Q1799">
        <v>322</v>
      </c>
      <c r="R1799">
        <v>1658</v>
      </c>
      <c r="S1799">
        <v>46990283.783783786</v>
      </c>
      <c r="T1799">
        <v>40216432.432432428</v>
      </c>
      <c r="U1799">
        <v>158144266.66666666</v>
      </c>
      <c r="V1799">
        <v>39481902.702702701</v>
      </c>
      <c r="W1799">
        <v>2339.4</v>
      </c>
      <c r="X1799">
        <v>2305.96</v>
      </c>
    </row>
    <row r="1800" spans="1:24">
      <c r="A1800" s="7" t="s">
        <v>2978</v>
      </c>
      <c r="B1800" s="13" t="s">
        <v>1388</v>
      </c>
      <c r="C1800">
        <v>76557698.391573533</v>
      </c>
      <c r="D1800">
        <v>76096125.298067957</v>
      </c>
      <c r="E1800">
        <v>1901158.55855856</v>
      </c>
      <c r="F1800">
        <v>608168.46846846899</v>
      </c>
      <c r="G1800">
        <v>17</v>
      </c>
      <c r="H1800">
        <v>20</v>
      </c>
      <c r="I1800">
        <v>6</v>
      </c>
      <c r="J1800">
        <v>1</v>
      </c>
      <c r="K1800">
        <v>1</v>
      </c>
      <c r="M1800">
        <v>24</v>
      </c>
      <c r="N1800">
        <v>32</v>
      </c>
      <c r="O1800">
        <v>1521428863.0630631</v>
      </c>
      <c r="P1800">
        <v>332647787.38738739</v>
      </c>
      <c r="Q1800">
        <v>7</v>
      </c>
      <c r="R1800">
        <v>17</v>
      </c>
      <c r="S1800">
        <v>15736995.495495498</v>
      </c>
      <c r="T1800">
        <v>15943549.54954955</v>
      </c>
      <c r="U1800">
        <v>1345509909.90991</v>
      </c>
      <c r="V1800">
        <v>290422972.97297293</v>
      </c>
      <c r="W1800">
        <v>1290.8</v>
      </c>
      <c r="X1800">
        <v>1299.1199999999999</v>
      </c>
    </row>
    <row r="1801" spans="1:24">
      <c r="A1801" s="7" t="s">
        <v>2979</v>
      </c>
      <c r="B1801" s="13" t="s">
        <v>2532</v>
      </c>
      <c r="C1801">
        <v>97605854.939602435</v>
      </c>
      <c r="D1801">
        <v>92877456.449821994</v>
      </c>
      <c r="E1801">
        <v>2702.7027027029999</v>
      </c>
      <c r="G1801">
        <v>10</v>
      </c>
      <c r="H1801">
        <v>15</v>
      </c>
      <c r="I1801">
        <v>7</v>
      </c>
      <c r="J1801">
        <v>4</v>
      </c>
      <c r="M1801">
        <v>52</v>
      </c>
      <c r="N1801">
        <v>37</v>
      </c>
      <c r="O1801">
        <v>5880180.180180179</v>
      </c>
      <c r="P1801">
        <v>5576756.7567567574</v>
      </c>
      <c r="Q1801">
        <v>13</v>
      </c>
      <c r="R1801">
        <v>30</v>
      </c>
      <c r="S1801">
        <v>39615297.297297299</v>
      </c>
      <c r="T1801">
        <v>37251599.0990991</v>
      </c>
      <c r="U1801">
        <v>5765315.3153153146</v>
      </c>
      <c r="V1801">
        <v>3909819.819819821</v>
      </c>
      <c r="W1801">
        <v>2163.4</v>
      </c>
      <c r="X1801">
        <v>2260.92</v>
      </c>
    </row>
    <row r="1802" spans="1:24">
      <c r="A1802" s="7" t="s">
        <v>2980</v>
      </c>
      <c r="B1802" s="13" t="s">
        <v>1102</v>
      </c>
      <c r="C1802">
        <v>67778857.431472048</v>
      </c>
      <c r="D1802">
        <v>67512850.277025014</v>
      </c>
      <c r="E1802">
        <v>544144.14414414403</v>
      </c>
      <c r="F1802">
        <v>614414.41441441397</v>
      </c>
      <c r="G1802">
        <v>3</v>
      </c>
      <c r="H1802">
        <v>4</v>
      </c>
      <c r="I1802">
        <v>0</v>
      </c>
      <c r="J1802">
        <v>1</v>
      </c>
      <c r="M1802">
        <v>19</v>
      </c>
      <c r="N1802">
        <v>22</v>
      </c>
      <c r="O1802">
        <v>17274774.774774775</v>
      </c>
      <c r="P1802">
        <v>15428018.018018018</v>
      </c>
      <c r="Q1802">
        <v>9</v>
      </c>
      <c r="R1802">
        <v>167</v>
      </c>
      <c r="S1802">
        <v>27031036.036036033</v>
      </c>
      <c r="T1802">
        <v>28846238.738738738</v>
      </c>
      <c r="U1802">
        <v>16492792.792792795</v>
      </c>
      <c r="V1802">
        <v>16821801.801801801</v>
      </c>
      <c r="W1802">
        <v>1254.32</v>
      </c>
      <c r="X1802">
        <v>1259.1600000000001</v>
      </c>
    </row>
    <row r="1803" spans="1:24">
      <c r="A1803" s="7" t="s">
        <v>2981</v>
      </c>
      <c r="B1803" s="13" t="s">
        <v>2982</v>
      </c>
      <c r="C1803">
        <v>234995030.43913433</v>
      </c>
      <c r="D1803">
        <v>235207769.95590845</v>
      </c>
      <c r="E1803">
        <v>53607207.207207218</v>
      </c>
      <c r="F1803">
        <v>589691441.44144142</v>
      </c>
      <c r="G1803">
        <v>58</v>
      </c>
      <c r="H1803">
        <v>80</v>
      </c>
      <c r="I1803">
        <v>12</v>
      </c>
      <c r="J1803">
        <v>8</v>
      </c>
      <c r="K1803">
        <v>1</v>
      </c>
      <c r="M1803">
        <v>87</v>
      </c>
      <c r="N1803">
        <v>277</v>
      </c>
      <c r="O1803">
        <v>32893243.243243244</v>
      </c>
      <c r="P1803">
        <v>92809747.747747749</v>
      </c>
      <c r="Q1803">
        <v>220</v>
      </c>
      <c r="R1803">
        <v>126</v>
      </c>
      <c r="S1803">
        <v>63695774.774774775</v>
      </c>
      <c r="T1803">
        <v>67683162.162162155</v>
      </c>
      <c r="U1803">
        <v>31427837.837837838</v>
      </c>
      <c r="V1803">
        <v>86386917.117117122</v>
      </c>
      <c r="W1803">
        <v>8496.2000000000007</v>
      </c>
      <c r="X1803">
        <v>8605.52</v>
      </c>
    </row>
    <row r="1804" spans="1:24">
      <c r="A1804" s="7" t="s">
        <v>2983</v>
      </c>
      <c r="B1804" s="13" t="s">
        <v>2898</v>
      </c>
      <c r="C1804">
        <v>183479257.11841482</v>
      </c>
      <c r="D1804">
        <v>175381891.42115057</v>
      </c>
      <c r="E1804">
        <v>35546807.20720721</v>
      </c>
      <c r="F1804">
        <v>59585250.45045045</v>
      </c>
      <c r="G1804">
        <v>60</v>
      </c>
      <c r="H1804">
        <v>61</v>
      </c>
      <c r="I1804">
        <v>15</v>
      </c>
      <c r="J1804">
        <v>3</v>
      </c>
      <c r="M1804">
        <v>77</v>
      </c>
      <c r="N1804">
        <v>107</v>
      </c>
      <c r="O1804">
        <v>10783783.783783786</v>
      </c>
      <c r="P1804">
        <v>36110360.360360362</v>
      </c>
      <c r="Q1804">
        <v>10</v>
      </c>
      <c r="R1804">
        <v>65</v>
      </c>
      <c r="S1804">
        <v>37866286.486486487</v>
      </c>
      <c r="T1804">
        <v>39806225.225225225</v>
      </c>
      <c r="U1804">
        <v>9831531.5315315314</v>
      </c>
      <c r="V1804">
        <v>36100630.630630627</v>
      </c>
      <c r="W1804">
        <v>5045.96</v>
      </c>
      <c r="X1804">
        <v>5106.92</v>
      </c>
    </row>
    <row r="1805" spans="1:24">
      <c r="A1805" s="7" t="s">
        <v>2984</v>
      </c>
      <c r="B1805" s="13" t="s">
        <v>1237</v>
      </c>
      <c r="C1805">
        <v>87280697.789896846</v>
      </c>
      <c r="D1805">
        <v>86370512.27974835</v>
      </c>
      <c r="E1805">
        <v>103153.15315315301</v>
      </c>
      <c r="F1805">
        <v>137387.38738738801</v>
      </c>
      <c r="G1805">
        <v>21</v>
      </c>
      <c r="H1805">
        <v>38</v>
      </c>
      <c r="I1805">
        <v>7</v>
      </c>
      <c r="J1805">
        <v>5</v>
      </c>
      <c r="M1805">
        <v>42</v>
      </c>
      <c r="N1805">
        <v>71</v>
      </c>
      <c r="O1805">
        <v>6521801.8018018035</v>
      </c>
      <c r="P1805">
        <v>13211711.711711712</v>
      </c>
      <c r="Q1805">
        <v>67</v>
      </c>
      <c r="R1805">
        <v>220</v>
      </c>
      <c r="S1805">
        <v>30749522.522522524</v>
      </c>
      <c r="T1805">
        <v>30907450.45045045</v>
      </c>
      <c r="U1805">
        <v>5006036.036036036</v>
      </c>
      <c r="V1805">
        <v>11645495.495495496</v>
      </c>
      <c r="W1805">
        <v>4032.92</v>
      </c>
      <c r="X1805">
        <v>3847.6</v>
      </c>
    </row>
    <row r="1806" spans="1:24">
      <c r="A1806" s="7" t="s">
        <v>2985</v>
      </c>
      <c r="B1806" s="13" t="s">
        <v>1832</v>
      </c>
      <c r="C1806">
        <v>118134228.98191179</v>
      </c>
      <c r="D1806">
        <v>114278176.13550751</v>
      </c>
      <c r="E1806">
        <v>180180.18018018</v>
      </c>
      <c r="F1806">
        <v>390090.09009009</v>
      </c>
      <c r="G1806">
        <v>9</v>
      </c>
      <c r="H1806">
        <v>7</v>
      </c>
      <c r="I1806">
        <v>1</v>
      </c>
      <c r="J1806">
        <v>2</v>
      </c>
      <c r="M1806">
        <v>31</v>
      </c>
      <c r="N1806">
        <v>38</v>
      </c>
      <c r="O1806">
        <v>2445945.945945946</v>
      </c>
      <c r="P1806">
        <v>3188288.2882882887</v>
      </c>
      <c r="R1806">
        <v>6</v>
      </c>
      <c r="S1806">
        <v>41337481.981981978</v>
      </c>
      <c r="T1806">
        <v>41739527.027027026</v>
      </c>
      <c r="U1806">
        <v>2213333.333333334</v>
      </c>
      <c r="V1806">
        <v>3076126.1261261273</v>
      </c>
      <c r="W1806">
        <v>1795.68</v>
      </c>
      <c r="X1806">
        <v>1836.16</v>
      </c>
    </row>
    <row r="1807" spans="1:24">
      <c r="A1807" s="7" t="s">
        <v>2986</v>
      </c>
      <c r="B1807" s="13" t="s">
        <v>1418</v>
      </c>
      <c r="C1807">
        <v>690336239.51908624</v>
      </c>
      <c r="D1807">
        <v>675179319.25260592</v>
      </c>
      <c r="E1807">
        <v>24513693.693693701</v>
      </c>
      <c r="F1807">
        <v>45574549.54954955</v>
      </c>
      <c r="G1807">
        <v>284</v>
      </c>
      <c r="H1807">
        <v>145</v>
      </c>
      <c r="I1807">
        <v>21</v>
      </c>
      <c r="J1807">
        <v>25</v>
      </c>
      <c r="K1807">
        <v>4</v>
      </c>
      <c r="M1807">
        <v>553</v>
      </c>
      <c r="N1807">
        <v>434</v>
      </c>
      <c r="O1807">
        <v>33749729.729729727</v>
      </c>
      <c r="P1807">
        <v>38022252.252252258</v>
      </c>
      <c r="Q1807">
        <v>888</v>
      </c>
      <c r="R1807">
        <v>362</v>
      </c>
      <c r="S1807">
        <v>112582561.26126125</v>
      </c>
      <c r="T1807">
        <v>112231238.73873875</v>
      </c>
      <c r="U1807">
        <v>29851351.351351351</v>
      </c>
      <c r="V1807">
        <v>30098648.648648649</v>
      </c>
      <c r="W1807">
        <v>20393.2</v>
      </c>
      <c r="X1807">
        <v>20535</v>
      </c>
    </row>
    <row r="1808" spans="1:24">
      <c r="A1808" s="7" t="s">
        <v>2987</v>
      </c>
      <c r="B1808" s="13" t="s">
        <v>1076</v>
      </c>
      <c r="C1808">
        <v>606596117.35227418</v>
      </c>
      <c r="D1808">
        <v>530977826.60510385</v>
      </c>
      <c r="E1808">
        <v>204054.054054054</v>
      </c>
      <c r="F1808">
        <v>34234.234234233998</v>
      </c>
      <c r="G1808">
        <v>20</v>
      </c>
      <c r="H1808">
        <v>32</v>
      </c>
      <c r="I1808">
        <v>6</v>
      </c>
      <c r="J1808">
        <v>12</v>
      </c>
      <c r="M1808">
        <v>228</v>
      </c>
      <c r="N1808">
        <v>227</v>
      </c>
      <c r="O1808">
        <v>43910990.990990981</v>
      </c>
      <c r="P1808">
        <v>48426227.027027033</v>
      </c>
      <c r="Q1808">
        <v>160</v>
      </c>
      <c r="R1808">
        <v>400</v>
      </c>
      <c r="S1808">
        <v>197615819.81981984</v>
      </c>
      <c r="T1808">
        <v>152809243.24324325</v>
      </c>
      <c r="U1808">
        <v>45211981.981981985</v>
      </c>
      <c r="V1808">
        <v>53881981.981981978</v>
      </c>
      <c r="W1808">
        <v>18530.599999999999</v>
      </c>
      <c r="X1808">
        <v>18605.080000000002</v>
      </c>
    </row>
    <row r="1809" spans="1:24">
      <c r="A1809" s="7" t="s">
        <v>2988</v>
      </c>
      <c r="B1809" s="13" t="s">
        <v>2492</v>
      </c>
      <c r="C1809">
        <v>778411039.07759368</v>
      </c>
      <c r="D1809">
        <v>788360376.85829699</v>
      </c>
      <c r="E1809">
        <v>616327539.63963962</v>
      </c>
      <c r="F1809">
        <v>8956829145.0450439</v>
      </c>
      <c r="G1809">
        <v>63</v>
      </c>
      <c r="H1809">
        <v>95</v>
      </c>
      <c r="I1809">
        <v>20</v>
      </c>
      <c r="J1809">
        <v>26</v>
      </c>
      <c r="K1809">
        <v>1</v>
      </c>
      <c r="M1809">
        <v>436</v>
      </c>
      <c r="N1809">
        <v>483</v>
      </c>
      <c r="O1809">
        <v>81752972.972972974</v>
      </c>
      <c r="P1809">
        <v>257126306.3063063</v>
      </c>
      <c r="Q1809">
        <v>33</v>
      </c>
      <c r="R1809">
        <v>462</v>
      </c>
      <c r="S1809">
        <v>280735090.09009004</v>
      </c>
      <c r="T1809">
        <v>301561819.81981981</v>
      </c>
      <c r="U1809">
        <v>53448828.828828834</v>
      </c>
      <c r="V1809">
        <v>98691621.621621639</v>
      </c>
      <c r="W1809">
        <v>30272.52</v>
      </c>
      <c r="X1809">
        <v>31029.919999999998</v>
      </c>
    </row>
    <row r="1810" spans="1:24">
      <c r="A1810" s="7" t="s">
        <v>2989</v>
      </c>
      <c r="B1810" s="13" t="s">
        <v>867</v>
      </c>
      <c r="C1810">
        <v>132349911.12285557</v>
      </c>
      <c r="D1810">
        <v>134993367.63861457</v>
      </c>
      <c r="E1810">
        <v>279279.27927927999</v>
      </c>
      <c r="F1810">
        <v>63288.288288288</v>
      </c>
      <c r="G1810">
        <v>106</v>
      </c>
      <c r="H1810">
        <v>80</v>
      </c>
      <c r="I1810">
        <v>6</v>
      </c>
      <c r="J1810">
        <v>4</v>
      </c>
      <c r="M1810">
        <v>428</v>
      </c>
      <c r="N1810">
        <v>103</v>
      </c>
      <c r="O1810">
        <v>21319459.459459461</v>
      </c>
      <c r="P1810">
        <v>3384234.2342342371</v>
      </c>
      <c r="Q1810">
        <v>135</v>
      </c>
      <c r="R1810">
        <v>99</v>
      </c>
      <c r="S1810">
        <v>35144950.45045045</v>
      </c>
      <c r="T1810">
        <v>33509081.081081081</v>
      </c>
      <c r="U1810">
        <v>11740450.45045045</v>
      </c>
      <c r="V1810">
        <v>3194234.2342342348</v>
      </c>
      <c r="W1810">
        <v>4395.5200000000004</v>
      </c>
      <c r="X1810">
        <v>4196.4400000000005</v>
      </c>
    </row>
    <row r="1811" spans="1:24">
      <c r="A1811" s="7" t="s">
        <v>2990</v>
      </c>
      <c r="B1811" s="13" t="s">
        <v>1468</v>
      </c>
      <c r="C1811">
        <v>965994714.85444081</v>
      </c>
      <c r="D1811">
        <v>949185167.99632812</v>
      </c>
      <c r="E1811">
        <v>243042.34234234301</v>
      </c>
      <c r="F1811">
        <v>542342.34234234702</v>
      </c>
      <c r="G1811">
        <v>302</v>
      </c>
      <c r="H1811">
        <v>185</v>
      </c>
      <c r="I1811">
        <v>13</v>
      </c>
      <c r="J1811">
        <v>15</v>
      </c>
      <c r="M1811">
        <v>368</v>
      </c>
      <c r="N1811">
        <v>261</v>
      </c>
      <c r="O1811">
        <v>64701510.810810812</v>
      </c>
      <c r="P1811">
        <v>50948648.648648649</v>
      </c>
      <c r="Q1811">
        <v>128</v>
      </c>
      <c r="R1811">
        <v>561</v>
      </c>
      <c r="S1811">
        <v>293462990.990991</v>
      </c>
      <c r="T1811">
        <v>293547369.36936939</v>
      </c>
      <c r="U1811">
        <v>63677387.387387395</v>
      </c>
      <c r="V1811">
        <v>58511621.621621616</v>
      </c>
      <c r="W1811">
        <v>28248.16</v>
      </c>
      <c r="X1811">
        <v>28170.639999999999</v>
      </c>
    </row>
    <row r="1812" spans="1:24">
      <c r="A1812" s="7" t="s">
        <v>2991</v>
      </c>
      <c r="B1812" s="13" t="s">
        <v>2992</v>
      </c>
      <c r="C1812">
        <v>447305269.80008894</v>
      </c>
      <c r="D1812">
        <v>441342030.98030519</v>
      </c>
      <c r="E1812">
        <v>475598211.71171176</v>
      </c>
      <c r="F1812">
        <v>620045.045045048</v>
      </c>
      <c r="G1812">
        <v>231</v>
      </c>
      <c r="H1812">
        <v>165</v>
      </c>
      <c r="I1812">
        <v>23</v>
      </c>
      <c r="J1812">
        <v>18</v>
      </c>
      <c r="K1812">
        <v>21</v>
      </c>
      <c r="M1812">
        <v>636</v>
      </c>
      <c r="N1812">
        <v>246</v>
      </c>
      <c r="O1812">
        <v>66943783.783783779</v>
      </c>
      <c r="P1812">
        <v>72538423.423423424</v>
      </c>
      <c r="Q1812">
        <v>523</v>
      </c>
      <c r="R1812">
        <v>496</v>
      </c>
      <c r="S1812">
        <v>172268927.02702704</v>
      </c>
      <c r="T1812">
        <v>171663603.6036036</v>
      </c>
      <c r="U1812">
        <v>66231081.081081077</v>
      </c>
      <c r="V1812">
        <v>61235043.243243232</v>
      </c>
      <c r="W1812">
        <v>22984.560000000001</v>
      </c>
      <c r="X1812">
        <v>23558.560000000001</v>
      </c>
    </row>
    <row r="1813" spans="1:24">
      <c r="A1813" s="7" t="s">
        <v>2993</v>
      </c>
      <c r="B1813" s="13" t="s">
        <v>2992</v>
      </c>
      <c r="C1813">
        <v>613130596.10667253</v>
      </c>
      <c r="D1813">
        <v>600908461.80698991</v>
      </c>
      <c r="E1813">
        <v>3985585.5855855849</v>
      </c>
      <c r="F1813">
        <v>4061261.2612612639</v>
      </c>
      <c r="G1813">
        <v>228</v>
      </c>
      <c r="H1813">
        <v>305</v>
      </c>
      <c r="I1813">
        <v>19</v>
      </c>
      <c r="J1813">
        <v>18</v>
      </c>
      <c r="M1813">
        <v>319</v>
      </c>
      <c r="N1813">
        <v>395</v>
      </c>
      <c r="O1813">
        <v>58803603.603603609</v>
      </c>
      <c r="P1813">
        <v>64185225.225225225</v>
      </c>
      <c r="Q1813">
        <v>428</v>
      </c>
      <c r="R1813">
        <v>294</v>
      </c>
      <c r="S1813">
        <v>222159802.7027027</v>
      </c>
      <c r="T1813">
        <v>223501675.67567566</v>
      </c>
      <c r="U1813">
        <v>56707927.927927934</v>
      </c>
      <c r="V1813">
        <v>51869009.009009019</v>
      </c>
      <c r="W1813">
        <v>32162.799999999999</v>
      </c>
      <c r="X1813">
        <v>31390.959999999999</v>
      </c>
    </row>
    <row r="1814" spans="1:24">
      <c r="A1814" s="7" t="s">
        <v>2994</v>
      </c>
      <c r="B1814" s="13" t="s">
        <v>2995</v>
      </c>
      <c r="C1814">
        <v>940243429.38930905</v>
      </c>
      <c r="D1814">
        <v>970572967.46064055</v>
      </c>
      <c r="E1814">
        <v>189756718.01801804</v>
      </c>
      <c r="F1814">
        <v>188417102.7027027</v>
      </c>
      <c r="G1814">
        <v>234</v>
      </c>
      <c r="H1814">
        <v>267</v>
      </c>
      <c r="I1814">
        <v>14</v>
      </c>
      <c r="J1814">
        <v>13</v>
      </c>
      <c r="K1814">
        <v>1</v>
      </c>
      <c r="M1814">
        <v>270</v>
      </c>
      <c r="N1814">
        <v>310</v>
      </c>
      <c r="O1814">
        <v>189689189.1891892</v>
      </c>
      <c r="P1814">
        <v>200837927.92792791</v>
      </c>
      <c r="Q1814">
        <v>125</v>
      </c>
      <c r="R1814">
        <v>312</v>
      </c>
      <c r="S1814">
        <v>279302871.17117113</v>
      </c>
      <c r="T1814">
        <v>294574158.55855852</v>
      </c>
      <c r="U1814">
        <v>156744983.78378379</v>
      </c>
      <c r="V1814">
        <v>179990850.45045045</v>
      </c>
      <c r="W1814">
        <v>19086.68</v>
      </c>
      <c r="X1814">
        <v>19438.96</v>
      </c>
    </row>
    <row r="1815" spans="1:24">
      <c r="A1815" s="7" t="s">
        <v>2996</v>
      </c>
      <c r="B1815" s="13" t="s">
        <v>1709</v>
      </c>
      <c r="C1815">
        <v>44077650.958996832</v>
      </c>
      <c r="D1815">
        <v>42656308.091248952</v>
      </c>
      <c r="E1815">
        <v>10810.810810810999</v>
      </c>
      <c r="F1815">
        <v>12612.612612613</v>
      </c>
      <c r="G1815">
        <v>6</v>
      </c>
      <c r="H1815">
        <v>5</v>
      </c>
      <c r="I1815">
        <v>0</v>
      </c>
      <c r="J1815">
        <v>0</v>
      </c>
      <c r="M1815">
        <v>14</v>
      </c>
      <c r="N1815">
        <v>11</v>
      </c>
      <c r="O1815">
        <v>1680180.1801801808</v>
      </c>
      <c r="P1815">
        <v>2218018.018018018</v>
      </c>
      <c r="Q1815">
        <v>25</v>
      </c>
      <c r="R1815">
        <v>19</v>
      </c>
      <c r="S1815">
        <v>9280085.5855855849</v>
      </c>
      <c r="T1815">
        <v>9128153.153153155</v>
      </c>
      <c r="U1815">
        <v>1129189.1891891891</v>
      </c>
      <c r="V1815">
        <v>1946036.036036036</v>
      </c>
      <c r="W1815">
        <v>948.92000000000007</v>
      </c>
      <c r="X1815">
        <v>868.64</v>
      </c>
    </row>
    <row r="1816" spans="1:24">
      <c r="A1816" s="7" t="s">
        <v>2997</v>
      </c>
      <c r="B1816" s="13" t="s">
        <v>1334</v>
      </c>
      <c r="C1816">
        <v>983211705.38607264</v>
      </c>
      <c r="D1816">
        <v>951618835.78936565</v>
      </c>
      <c r="E1816">
        <v>762386689.1891892</v>
      </c>
      <c r="F1816">
        <v>156874540.54054058</v>
      </c>
      <c r="G1816">
        <v>262</v>
      </c>
      <c r="H1816">
        <v>432</v>
      </c>
      <c r="I1816">
        <v>12</v>
      </c>
      <c r="J1816">
        <v>20</v>
      </c>
      <c r="K1816">
        <v>2</v>
      </c>
      <c r="M1816">
        <v>536</v>
      </c>
      <c r="N1816">
        <v>1064</v>
      </c>
      <c r="O1816">
        <v>85519369.369369373</v>
      </c>
      <c r="P1816">
        <v>110814636.93693694</v>
      </c>
      <c r="Q1816">
        <v>49</v>
      </c>
      <c r="R1816">
        <v>210</v>
      </c>
      <c r="S1816">
        <v>299671565.76576579</v>
      </c>
      <c r="T1816">
        <v>299956364.86486489</v>
      </c>
      <c r="U1816">
        <v>80706756.756756753</v>
      </c>
      <c r="V1816">
        <v>102169953.15315315</v>
      </c>
      <c r="W1816">
        <v>16267.4</v>
      </c>
      <c r="X1816">
        <v>16841.599999999999</v>
      </c>
    </row>
    <row r="1817" spans="1:24">
      <c r="A1817" s="7" t="s">
        <v>2998</v>
      </c>
      <c r="B1817" s="13" t="s">
        <v>2999</v>
      </c>
      <c r="C1817">
        <v>219927004.6273365</v>
      </c>
      <c r="D1817">
        <v>217551717.77286234</v>
      </c>
      <c r="E1817">
        <v>31764473.873873875</v>
      </c>
      <c r="F1817">
        <v>1527027.0270270309</v>
      </c>
      <c r="G1817">
        <v>209</v>
      </c>
      <c r="H1817">
        <v>148</v>
      </c>
      <c r="I1817">
        <v>11</v>
      </c>
      <c r="J1817">
        <v>15</v>
      </c>
      <c r="M1817">
        <v>502</v>
      </c>
      <c r="N1817">
        <v>479</v>
      </c>
      <c r="O1817">
        <v>54535915.315315321</v>
      </c>
      <c r="P1817">
        <v>88934872.072072074</v>
      </c>
      <c r="Q1817">
        <v>226</v>
      </c>
      <c r="R1817">
        <v>355</v>
      </c>
      <c r="S1817">
        <v>73175256.756756753</v>
      </c>
      <c r="T1817">
        <v>65393184.684684679</v>
      </c>
      <c r="U1817">
        <v>23035135.135135137</v>
      </c>
      <c r="V1817">
        <v>85990990.990990996</v>
      </c>
      <c r="W1817">
        <v>9470.2000000000007</v>
      </c>
      <c r="X1817">
        <v>9709.64</v>
      </c>
    </row>
    <row r="1818" spans="1:24">
      <c r="A1818" s="7" t="s">
        <v>3000</v>
      </c>
      <c r="B1818" s="13" t="s">
        <v>1550</v>
      </c>
      <c r="C1818">
        <v>118758713.97971301</v>
      </c>
      <c r="D1818">
        <v>126777928.59737694</v>
      </c>
      <c r="E1818">
        <v>27482542.342342347</v>
      </c>
      <c r="F1818">
        <v>61123358.558558561</v>
      </c>
      <c r="G1818">
        <v>15</v>
      </c>
      <c r="H1818">
        <v>23</v>
      </c>
      <c r="I1818">
        <v>1</v>
      </c>
      <c r="J1818">
        <v>1</v>
      </c>
      <c r="M1818">
        <v>20</v>
      </c>
      <c r="N1818">
        <v>34</v>
      </c>
      <c r="O1818">
        <v>4001351.3513513533</v>
      </c>
      <c r="P1818">
        <v>36894324.324324325</v>
      </c>
      <c r="Q1818">
        <v>18</v>
      </c>
      <c r="R1818">
        <v>165</v>
      </c>
      <c r="S1818">
        <v>42050770.270270273</v>
      </c>
      <c r="T1818">
        <v>41777441.441441439</v>
      </c>
      <c r="U1818">
        <v>1500630.6306306301</v>
      </c>
      <c r="V1818">
        <v>36465855.85585586</v>
      </c>
      <c r="W1818">
        <v>2322.64</v>
      </c>
      <c r="X1818">
        <v>2367.92</v>
      </c>
    </row>
    <row r="1819" spans="1:24">
      <c r="A1819" s="7" t="s">
        <v>3001</v>
      </c>
      <c r="B1819" s="13" t="s">
        <v>1709</v>
      </c>
      <c r="C1819">
        <v>19036169.207588073</v>
      </c>
      <c r="D1819">
        <v>18484395.555461027</v>
      </c>
      <c r="E1819">
        <v>281081.08108108101</v>
      </c>
      <c r="F1819">
        <v>9009.0090090100002</v>
      </c>
      <c r="G1819">
        <v>7</v>
      </c>
      <c r="H1819">
        <v>6</v>
      </c>
      <c r="I1819">
        <v>1</v>
      </c>
      <c r="J1819">
        <v>2</v>
      </c>
      <c r="M1819">
        <v>9</v>
      </c>
      <c r="N1819">
        <v>8</v>
      </c>
      <c r="O1819">
        <v>2309909.9099099101</v>
      </c>
      <c r="P1819">
        <v>1853153.1531531531</v>
      </c>
      <c r="Q1819">
        <v>15</v>
      </c>
      <c r="R1819">
        <v>12</v>
      </c>
      <c r="S1819">
        <v>3804630.630630631</v>
      </c>
      <c r="T1819">
        <v>3750117.1171171181</v>
      </c>
      <c r="U1819">
        <v>1632162.1621621619</v>
      </c>
      <c r="V1819">
        <v>1465675.6756756762</v>
      </c>
      <c r="W1819">
        <v>278.44</v>
      </c>
      <c r="X1819">
        <v>312.44</v>
      </c>
    </row>
    <row r="1820" spans="1:24">
      <c r="A1820" s="7" t="s">
        <v>3002</v>
      </c>
      <c r="B1820" s="13" t="s">
        <v>1705</v>
      </c>
      <c r="C1820">
        <v>65931833.735409029</v>
      </c>
      <c r="D1820">
        <v>65321497.775345027</v>
      </c>
      <c r="E1820">
        <v>82828.828828829006</v>
      </c>
      <c r="F1820">
        <v>18918.918918921001</v>
      </c>
      <c r="G1820">
        <v>9</v>
      </c>
      <c r="H1820">
        <v>18</v>
      </c>
      <c r="I1820">
        <v>6</v>
      </c>
      <c r="J1820">
        <v>3</v>
      </c>
      <c r="M1820">
        <v>19</v>
      </c>
      <c r="N1820">
        <v>29</v>
      </c>
      <c r="O1820">
        <v>2388594.5945945941</v>
      </c>
      <c r="P1820">
        <v>7282972.9729729723</v>
      </c>
      <c r="Q1820">
        <v>41</v>
      </c>
      <c r="R1820">
        <v>39</v>
      </c>
      <c r="S1820">
        <v>12278378.378378378</v>
      </c>
      <c r="T1820">
        <v>13248527.027027028</v>
      </c>
      <c r="U1820">
        <v>2893783.7837837827</v>
      </c>
      <c r="V1820">
        <v>7454234.2342342362</v>
      </c>
      <c r="W1820">
        <v>2271.08</v>
      </c>
      <c r="X1820">
        <v>2525.6</v>
      </c>
    </row>
    <row r="1821" spans="1:24">
      <c r="A1821" s="7" t="s">
        <v>3003</v>
      </c>
      <c r="B1821" s="13" t="s">
        <v>1705</v>
      </c>
      <c r="C1821">
        <v>126178354.76780993</v>
      </c>
      <c r="D1821">
        <v>126946064.04047349</v>
      </c>
      <c r="E1821">
        <v>58558.558558561002</v>
      </c>
      <c r="F1821">
        <v>85585.585585587003</v>
      </c>
      <c r="G1821">
        <v>19</v>
      </c>
      <c r="H1821">
        <v>14</v>
      </c>
      <c r="I1821">
        <v>12</v>
      </c>
      <c r="J1821">
        <v>4</v>
      </c>
      <c r="M1821">
        <v>76</v>
      </c>
      <c r="N1821">
        <v>62</v>
      </c>
      <c r="O1821">
        <v>17397837.837837838</v>
      </c>
      <c r="P1821">
        <v>21122432.432432432</v>
      </c>
      <c r="Q1821">
        <v>144</v>
      </c>
      <c r="R1821">
        <v>53</v>
      </c>
      <c r="S1821">
        <v>38494881.081081077</v>
      </c>
      <c r="T1821">
        <v>40702077.477477476</v>
      </c>
      <c r="U1821">
        <v>18586016.216216214</v>
      </c>
      <c r="V1821">
        <v>67774484.684684694</v>
      </c>
      <c r="W1821">
        <v>3834.8</v>
      </c>
      <c r="X1821">
        <v>3867.68</v>
      </c>
    </row>
    <row r="1822" spans="1:24">
      <c r="A1822" s="7" t="s">
        <v>3004</v>
      </c>
      <c r="B1822" s="13" t="s">
        <v>791</v>
      </c>
      <c r="C1822">
        <v>238190.202686548</v>
      </c>
      <c r="D1822">
        <v>356770.24304160598</v>
      </c>
      <c r="S1822">
        <v>56594.594594595001</v>
      </c>
      <c r="T1822">
        <v>147189.189189189</v>
      </c>
      <c r="W1822">
        <v>13.76</v>
      </c>
      <c r="X1822">
        <v>16.239999999999998</v>
      </c>
    </row>
    <row r="1823" spans="1:24">
      <c r="A1823" s="7" t="s">
        <v>3004</v>
      </c>
      <c r="B1823" s="13" t="s">
        <v>792</v>
      </c>
      <c r="C1823">
        <v>1917450.0487369159</v>
      </c>
      <c r="D1823">
        <v>1901623.162282038</v>
      </c>
      <c r="G1823">
        <v>2</v>
      </c>
      <c r="H1823">
        <v>2</v>
      </c>
      <c r="M1823">
        <v>3</v>
      </c>
      <c r="N1823">
        <v>2</v>
      </c>
      <c r="S1823">
        <v>1594054.054054054</v>
      </c>
      <c r="T1823">
        <v>1550621.621621622</v>
      </c>
      <c r="W1823">
        <v>161</v>
      </c>
      <c r="X1823">
        <v>141</v>
      </c>
    </row>
    <row r="1824" spans="1:24">
      <c r="A1824" s="7" t="s">
        <v>3005</v>
      </c>
      <c r="B1824" s="13" t="s">
        <v>3006</v>
      </c>
      <c r="C1824">
        <v>332140974.48883307</v>
      </c>
      <c r="D1824">
        <v>309681952.55380225</v>
      </c>
      <c r="E1824">
        <v>8221489.18918919</v>
      </c>
      <c r="F1824">
        <v>11318069.369369375</v>
      </c>
      <c r="G1824">
        <v>157</v>
      </c>
      <c r="H1824">
        <v>135</v>
      </c>
      <c r="I1824">
        <v>7</v>
      </c>
      <c r="J1824">
        <v>8</v>
      </c>
      <c r="K1824">
        <v>1</v>
      </c>
      <c r="M1824">
        <v>207</v>
      </c>
      <c r="N1824">
        <v>171</v>
      </c>
      <c r="O1824">
        <v>64124774.774774775</v>
      </c>
      <c r="P1824">
        <v>29859009.009009011</v>
      </c>
      <c r="Q1824">
        <v>113</v>
      </c>
      <c r="R1824">
        <v>130</v>
      </c>
      <c r="S1824">
        <v>116482129.72972971</v>
      </c>
      <c r="T1824">
        <v>106640827.02702703</v>
      </c>
      <c r="U1824">
        <v>23279189.189189188</v>
      </c>
      <c r="V1824">
        <v>28320630.630630635</v>
      </c>
      <c r="W1824">
        <v>12168.64</v>
      </c>
      <c r="X1824">
        <v>11914.92</v>
      </c>
    </row>
    <row r="1825" spans="1:24">
      <c r="A1825" s="7" t="s">
        <v>3007</v>
      </c>
      <c r="B1825" s="13" t="s">
        <v>1194</v>
      </c>
      <c r="C1825">
        <v>101793343.27770901</v>
      </c>
      <c r="D1825">
        <v>108552178.7766512</v>
      </c>
      <c r="E1825">
        <v>440180.18018018099</v>
      </c>
      <c r="F1825">
        <v>54954.954954954999</v>
      </c>
      <c r="G1825">
        <v>33</v>
      </c>
      <c r="H1825">
        <v>48</v>
      </c>
      <c r="I1825">
        <v>1</v>
      </c>
      <c r="J1825">
        <v>3</v>
      </c>
      <c r="M1825">
        <v>40</v>
      </c>
      <c r="N1825">
        <v>80</v>
      </c>
      <c r="O1825">
        <v>6266666.6666666679</v>
      </c>
      <c r="P1825">
        <v>12455720.72072072</v>
      </c>
      <c r="Q1825">
        <v>3</v>
      </c>
      <c r="R1825">
        <v>57</v>
      </c>
      <c r="S1825">
        <v>25040245.945945948</v>
      </c>
      <c r="T1825">
        <v>27298336.036036033</v>
      </c>
      <c r="U1825">
        <v>6182072.072072072</v>
      </c>
      <c r="V1825">
        <v>12095585.585585587</v>
      </c>
      <c r="W1825">
        <v>1794.4</v>
      </c>
      <c r="X1825">
        <v>1846.12</v>
      </c>
    </row>
    <row r="1826" spans="1:24">
      <c r="A1826" s="7" t="s">
        <v>3008</v>
      </c>
      <c r="B1826" s="13" t="s">
        <v>1382</v>
      </c>
      <c r="C1826">
        <v>85630912.890824854</v>
      </c>
      <c r="D1826">
        <v>82246635.99479194</v>
      </c>
      <c r="E1826">
        <v>12612.612612613</v>
      </c>
      <c r="F1826">
        <v>36936.936936938</v>
      </c>
      <c r="G1826">
        <v>14</v>
      </c>
      <c r="H1826">
        <v>8</v>
      </c>
      <c r="I1826">
        <v>1</v>
      </c>
      <c r="J1826">
        <v>0</v>
      </c>
      <c r="M1826">
        <v>30</v>
      </c>
      <c r="N1826">
        <v>30</v>
      </c>
      <c r="O1826">
        <v>237837.83783783801</v>
      </c>
      <c r="P1826">
        <v>9532432.4324324336</v>
      </c>
      <c r="R1826">
        <v>9</v>
      </c>
      <c r="S1826">
        <v>13751784.684684686</v>
      </c>
      <c r="T1826">
        <v>13415957.657657657</v>
      </c>
      <c r="U1826">
        <v>1883333.333333334</v>
      </c>
      <c r="V1826">
        <v>8110540.5405405397</v>
      </c>
      <c r="W1826">
        <v>1264.04</v>
      </c>
      <c r="X1826">
        <v>373.52</v>
      </c>
    </row>
    <row r="1827" spans="1:24">
      <c r="A1827" s="7" t="s">
        <v>3009</v>
      </c>
      <c r="B1827" s="13" t="s">
        <v>1050</v>
      </c>
      <c r="C1827">
        <v>611375265.0320096</v>
      </c>
      <c r="D1827">
        <v>621378306.82179499</v>
      </c>
      <c r="E1827">
        <v>1124721830.6306305</v>
      </c>
      <c r="F1827">
        <v>3019830332.4324322</v>
      </c>
      <c r="G1827">
        <v>236</v>
      </c>
      <c r="H1827">
        <v>231</v>
      </c>
      <c r="I1827">
        <v>16</v>
      </c>
      <c r="J1827">
        <v>27</v>
      </c>
      <c r="M1827">
        <v>582</v>
      </c>
      <c r="N1827">
        <v>315</v>
      </c>
      <c r="O1827">
        <v>814944572.97297287</v>
      </c>
      <c r="P1827">
        <v>921711594.5945946</v>
      </c>
      <c r="Q1827">
        <v>410</v>
      </c>
      <c r="R1827">
        <v>470</v>
      </c>
      <c r="S1827">
        <v>223144509.90990993</v>
      </c>
      <c r="T1827">
        <v>247255154.95495495</v>
      </c>
      <c r="U1827">
        <v>741478918.91891885</v>
      </c>
      <c r="V1827">
        <v>743539232.43243229</v>
      </c>
      <c r="W1827">
        <v>28143.360000000001</v>
      </c>
      <c r="X1827">
        <v>28279.919999999998</v>
      </c>
    </row>
    <row r="1828" spans="1:24">
      <c r="A1828" s="7" t="s">
        <v>3010</v>
      </c>
      <c r="B1828" s="13" t="s">
        <v>1243</v>
      </c>
      <c r="C1828">
        <v>393315422.96339732</v>
      </c>
      <c r="D1828">
        <v>394737709.91355026</v>
      </c>
      <c r="E1828">
        <v>5110360.3603603616</v>
      </c>
      <c r="F1828">
        <v>1296396.3963963999</v>
      </c>
      <c r="G1828">
        <v>1542</v>
      </c>
      <c r="H1828">
        <v>122</v>
      </c>
      <c r="I1828">
        <v>17</v>
      </c>
      <c r="J1828">
        <v>18</v>
      </c>
      <c r="M1828">
        <v>1673</v>
      </c>
      <c r="N1828">
        <v>245</v>
      </c>
      <c r="O1828">
        <v>136064864.86486489</v>
      </c>
      <c r="P1828">
        <v>88647755.855855852</v>
      </c>
      <c r="Q1828">
        <v>165</v>
      </c>
      <c r="R1828">
        <v>822</v>
      </c>
      <c r="S1828">
        <v>116402567.56756756</v>
      </c>
      <c r="T1828">
        <v>109828076.57657658</v>
      </c>
      <c r="U1828">
        <v>185007927.92792791</v>
      </c>
      <c r="V1828">
        <v>86523873.873873875</v>
      </c>
      <c r="W1828">
        <v>13892.52</v>
      </c>
      <c r="X1828">
        <v>12896.880000000001</v>
      </c>
    </row>
    <row r="1829" spans="1:24">
      <c r="A1829" s="7" t="s">
        <v>3011</v>
      </c>
      <c r="B1829" s="13" t="s">
        <v>657</v>
      </c>
      <c r="C1829">
        <v>296844544.31273282</v>
      </c>
      <c r="D1829">
        <v>298550645.20123225</v>
      </c>
      <c r="E1829">
        <v>61396.396396397002</v>
      </c>
      <c r="F1829">
        <v>65765.765765770004</v>
      </c>
      <c r="G1829">
        <v>79</v>
      </c>
      <c r="H1829">
        <v>89</v>
      </c>
      <c r="I1829">
        <v>4</v>
      </c>
      <c r="J1829">
        <v>16</v>
      </c>
      <c r="K1829">
        <v>2</v>
      </c>
      <c r="M1829">
        <v>156</v>
      </c>
      <c r="N1829">
        <v>157</v>
      </c>
      <c r="O1829">
        <v>34080225.225225225</v>
      </c>
      <c r="P1829">
        <v>26792522.522522524</v>
      </c>
      <c r="Q1829">
        <v>445</v>
      </c>
      <c r="R1829">
        <v>106</v>
      </c>
      <c r="S1829">
        <v>53451665.765765771</v>
      </c>
      <c r="T1829">
        <v>56533423.423423424</v>
      </c>
      <c r="U1829">
        <v>35912432.432432428</v>
      </c>
      <c r="V1829">
        <v>26945945.945945945</v>
      </c>
      <c r="W1829">
        <v>6296.4400000000005</v>
      </c>
      <c r="X1829">
        <v>6116.8</v>
      </c>
    </row>
    <row r="1830" spans="1:24">
      <c r="A1830" s="7" t="s">
        <v>3012</v>
      </c>
      <c r="B1830" s="13" t="s">
        <v>2077</v>
      </c>
      <c r="C1830">
        <v>317703744.27924114</v>
      </c>
      <c r="D1830">
        <v>313364057.50465745</v>
      </c>
      <c r="E1830">
        <v>636036.03603603703</v>
      </c>
      <c r="F1830">
        <v>65557.657657656993</v>
      </c>
      <c r="G1830">
        <v>55</v>
      </c>
      <c r="H1830">
        <v>52</v>
      </c>
      <c r="I1830">
        <v>4</v>
      </c>
      <c r="J1830">
        <v>4</v>
      </c>
      <c r="M1830">
        <v>133</v>
      </c>
      <c r="N1830">
        <v>157</v>
      </c>
      <c r="O1830">
        <v>8004954.9549549557</v>
      </c>
      <c r="P1830">
        <v>9344031.5315315314</v>
      </c>
      <c r="Q1830">
        <v>43</v>
      </c>
      <c r="R1830">
        <v>56</v>
      </c>
      <c r="S1830">
        <v>75957432.432432443</v>
      </c>
      <c r="T1830">
        <v>82536563.063063055</v>
      </c>
      <c r="U1830">
        <v>7955315.3153153155</v>
      </c>
      <c r="V1830">
        <v>8668288.2882882915</v>
      </c>
      <c r="W1830">
        <v>7961.12</v>
      </c>
      <c r="X1830">
        <v>8122.2</v>
      </c>
    </row>
    <row r="1831" spans="1:24">
      <c r="A1831" s="7" t="s">
        <v>3013</v>
      </c>
      <c r="B1831" s="13" t="s">
        <v>2006</v>
      </c>
      <c r="C1831">
        <v>290940932.15671903</v>
      </c>
      <c r="D1831">
        <v>291822059.19357544</v>
      </c>
      <c r="E1831">
        <v>1322522.522522521</v>
      </c>
      <c r="F1831">
        <v>203837.837837837</v>
      </c>
      <c r="G1831">
        <v>137</v>
      </c>
      <c r="H1831">
        <v>87</v>
      </c>
      <c r="I1831">
        <v>2</v>
      </c>
      <c r="J1831">
        <v>3</v>
      </c>
      <c r="M1831">
        <v>195</v>
      </c>
      <c r="N1831">
        <v>166</v>
      </c>
      <c r="O1831">
        <v>93852643.243243247</v>
      </c>
      <c r="P1831">
        <v>14032277.477477476</v>
      </c>
      <c r="Q1831">
        <v>151</v>
      </c>
      <c r="R1831">
        <v>76</v>
      </c>
      <c r="S1831">
        <v>57602599.0990991</v>
      </c>
      <c r="T1831">
        <v>61284531.531531528</v>
      </c>
      <c r="U1831">
        <v>99362522.522522524</v>
      </c>
      <c r="V1831">
        <v>10238198.198198197</v>
      </c>
      <c r="W1831">
        <v>8777.4</v>
      </c>
      <c r="X1831">
        <v>8979.68</v>
      </c>
    </row>
    <row r="1832" spans="1:24">
      <c r="A1832" s="7" t="s">
        <v>3014</v>
      </c>
      <c r="B1832" s="13" t="s">
        <v>1963</v>
      </c>
      <c r="C1832">
        <v>551593898.48069119</v>
      </c>
      <c r="D1832">
        <v>542310303.91631603</v>
      </c>
      <c r="E1832">
        <v>19873873.873873871</v>
      </c>
      <c r="F1832">
        <v>525810.81081080996</v>
      </c>
      <c r="G1832">
        <v>152</v>
      </c>
      <c r="H1832">
        <v>186</v>
      </c>
      <c r="I1832">
        <v>7</v>
      </c>
      <c r="J1832">
        <v>10</v>
      </c>
      <c r="K1832">
        <v>1</v>
      </c>
      <c r="M1832">
        <v>213</v>
      </c>
      <c r="N1832">
        <v>300</v>
      </c>
      <c r="O1832">
        <v>51697387.387387387</v>
      </c>
      <c r="P1832">
        <v>45201801.801801808</v>
      </c>
      <c r="Q1832">
        <v>106</v>
      </c>
      <c r="R1832">
        <v>307</v>
      </c>
      <c r="S1832">
        <v>154966506.30630633</v>
      </c>
      <c r="T1832">
        <v>154070992.79279277</v>
      </c>
      <c r="U1832">
        <v>46271441.441441439</v>
      </c>
      <c r="V1832">
        <v>39654774.774774782</v>
      </c>
      <c r="W1832">
        <v>20065.240000000002</v>
      </c>
      <c r="X1832">
        <v>19745.439999999999</v>
      </c>
    </row>
    <row r="1833" spans="1:24">
      <c r="A1833" s="7" t="s">
        <v>3015</v>
      </c>
      <c r="B1833" s="13" t="s">
        <v>2087</v>
      </c>
      <c r="C1833">
        <v>211719067.25232643</v>
      </c>
      <c r="D1833">
        <v>199749354.67075601</v>
      </c>
      <c r="E1833">
        <v>287387.38738738699</v>
      </c>
      <c r="F1833">
        <v>452954.95495495398</v>
      </c>
      <c r="G1833">
        <v>21</v>
      </c>
      <c r="H1833">
        <v>25</v>
      </c>
      <c r="I1833">
        <v>1</v>
      </c>
      <c r="J1833">
        <v>6</v>
      </c>
      <c r="M1833">
        <v>59</v>
      </c>
      <c r="N1833">
        <v>73</v>
      </c>
      <c r="O1833">
        <v>6243243.2432432417</v>
      </c>
      <c r="P1833">
        <v>7871486.4864864862</v>
      </c>
      <c r="Q1833">
        <v>60</v>
      </c>
      <c r="R1833">
        <v>43</v>
      </c>
      <c r="S1833">
        <v>45733536.036036044</v>
      </c>
      <c r="T1833">
        <v>45085414.414414413</v>
      </c>
      <c r="U1833">
        <v>5940990.9909909908</v>
      </c>
      <c r="V1833">
        <v>8158018.0180180175</v>
      </c>
      <c r="W1833">
        <v>6554.04</v>
      </c>
      <c r="X1833">
        <v>6520.08</v>
      </c>
    </row>
    <row r="1834" spans="1:24">
      <c r="A1834" s="7" t="s">
        <v>3016</v>
      </c>
      <c r="B1834" s="13" t="s">
        <v>1209</v>
      </c>
      <c r="C1834">
        <v>365506661.09175873</v>
      </c>
      <c r="D1834">
        <v>374894829.32039905</v>
      </c>
      <c r="E1834">
        <v>2013063.063063063</v>
      </c>
      <c r="F1834">
        <v>233603.60360360501</v>
      </c>
      <c r="G1834">
        <v>57</v>
      </c>
      <c r="H1834">
        <v>91</v>
      </c>
      <c r="I1834">
        <v>9</v>
      </c>
      <c r="J1834">
        <v>23</v>
      </c>
      <c r="M1834">
        <v>126</v>
      </c>
      <c r="N1834">
        <v>321</v>
      </c>
      <c r="O1834">
        <v>20468918.918918911</v>
      </c>
      <c r="P1834">
        <v>32860909.909909911</v>
      </c>
      <c r="Q1834">
        <v>50</v>
      </c>
      <c r="R1834">
        <v>477</v>
      </c>
      <c r="S1834">
        <v>76203968.468468472</v>
      </c>
      <c r="T1834">
        <v>81815590.090090096</v>
      </c>
      <c r="U1834">
        <v>18470630.630630631</v>
      </c>
      <c r="V1834">
        <v>32894054.054054052</v>
      </c>
      <c r="W1834">
        <v>10636.48</v>
      </c>
      <c r="X1834">
        <v>10485.24</v>
      </c>
    </row>
    <row r="1835" spans="1:24">
      <c r="A1835" s="7" t="s">
        <v>3017</v>
      </c>
      <c r="B1835" s="13" t="s">
        <v>1289</v>
      </c>
      <c r="C1835">
        <v>684055034.98547316</v>
      </c>
      <c r="D1835">
        <v>675032859.80413866</v>
      </c>
      <c r="E1835">
        <v>877927.92792792898</v>
      </c>
      <c r="F1835">
        <v>721495.49549549702</v>
      </c>
      <c r="G1835">
        <v>80</v>
      </c>
      <c r="H1835">
        <v>100</v>
      </c>
      <c r="I1835">
        <v>16</v>
      </c>
      <c r="J1835">
        <v>17</v>
      </c>
      <c r="K1835">
        <v>1</v>
      </c>
      <c r="M1835">
        <v>293</v>
      </c>
      <c r="N1835">
        <v>297</v>
      </c>
      <c r="O1835">
        <v>1754714864.8648648</v>
      </c>
      <c r="P1835">
        <v>4861027792.7927923</v>
      </c>
      <c r="Q1835">
        <v>777</v>
      </c>
      <c r="R1835">
        <v>409</v>
      </c>
      <c r="S1835">
        <v>163470520.72072071</v>
      </c>
      <c r="T1835">
        <v>171561846.84684685</v>
      </c>
      <c r="U1835">
        <v>44272792.792792797</v>
      </c>
      <c r="V1835">
        <v>38953603.603603601</v>
      </c>
      <c r="W1835">
        <v>22507.52</v>
      </c>
      <c r="X1835">
        <v>22417</v>
      </c>
    </row>
    <row r="1836" spans="1:24">
      <c r="A1836" s="7" t="s">
        <v>3018</v>
      </c>
      <c r="B1836" s="13" t="s">
        <v>2039</v>
      </c>
      <c r="C1836">
        <v>747254825.65753675</v>
      </c>
      <c r="D1836">
        <v>769921550.18250477</v>
      </c>
      <c r="E1836">
        <v>482319.81981982</v>
      </c>
      <c r="F1836">
        <v>952234.23423423595</v>
      </c>
      <c r="G1836">
        <v>194</v>
      </c>
      <c r="H1836">
        <v>198</v>
      </c>
      <c r="I1836">
        <v>7</v>
      </c>
      <c r="J1836">
        <v>10</v>
      </c>
      <c r="M1836">
        <v>236</v>
      </c>
      <c r="N1836">
        <v>265</v>
      </c>
      <c r="O1836">
        <v>79250990.990990981</v>
      </c>
      <c r="P1836">
        <v>107259711.71171172</v>
      </c>
      <c r="Q1836">
        <v>146</v>
      </c>
      <c r="R1836">
        <v>429</v>
      </c>
      <c r="S1836">
        <v>163862426.12612614</v>
      </c>
      <c r="T1836">
        <v>170643726.12612611</v>
      </c>
      <c r="U1836">
        <v>77115174.774774775</v>
      </c>
      <c r="V1836">
        <v>105711726.12612613</v>
      </c>
      <c r="W1836">
        <v>20345.759999999998</v>
      </c>
      <c r="X1836">
        <v>20605.8</v>
      </c>
    </row>
    <row r="1837" spans="1:24">
      <c r="A1837" s="7" t="s">
        <v>3019</v>
      </c>
      <c r="B1837" s="13" t="s">
        <v>1435</v>
      </c>
      <c r="C1837">
        <v>158892976.65133893</v>
      </c>
      <c r="D1837">
        <v>163530664.17284009</v>
      </c>
      <c r="E1837">
        <v>2152252.2522522518</v>
      </c>
      <c r="F1837">
        <v>811711.71171171404</v>
      </c>
      <c r="G1837">
        <v>112</v>
      </c>
      <c r="H1837">
        <v>62</v>
      </c>
      <c r="I1837">
        <v>6</v>
      </c>
      <c r="J1837">
        <v>4</v>
      </c>
      <c r="K1837">
        <v>1</v>
      </c>
      <c r="M1837">
        <v>213</v>
      </c>
      <c r="N1837">
        <v>72</v>
      </c>
      <c r="O1837">
        <v>77426126.126126125</v>
      </c>
      <c r="P1837">
        <v>42524684.684684686</v>
      </c>
      <c r="Q1837">
        <v>176</v>
      </c>
      <c r="R1837">
        <v>266</v>
      </c>
      <c r="S1837">
        <v>49060306.306306303</v>
      </c>
      <c r="T1837">
        <v>49739328.828828827</v>
      </c>
      <c r="U1837">
        <v>36350540.540540539</v>
      </c>
      <c r="V1837">
        <v>40602792.792792797</v>
      </c>
      <c r="W1837">
        <v>3798.52</v>
      </c>
      <c r="X1837">
        <v>3934.24</v>
      </c>
    </row>
    <row r="1838" spans="1:24">
      <c r="A1838" s="7" t="s">
        <v>234</v>
      </c>
      <c r="B1838" s="13" t="s">
        <v>97</v>
      </c>
      <c r="C1838">
        <v>421271494.47417313</v>
      </c>
      <c r="D1838">
        <v>392191365.59158796</v>
      </c>
      <c r="E1838">
        <v>3775059.4594594608</v>
      </c>
      <c r="F1838">
        <v>57337089.189189196</v>
      </c>
      <c r="G1838">
        <v>419</v>
      </c>
      <c r="H1838">
        <v>78</v>
      </c>
      <c r="I1838">
        <v>7</v>
      </c>
      <c r="J1838">
        <v>6</v>
      </c>
      <c r="K1838">
        <v>1</v>
      </c>
      <c r="M1838">
        <v>732</v>
      </c>
      <c r="N1838">
        <v>107</v>
      </c>
      <c r="O1838">
        <v>42638711.711711712</v>
      </c>
      <c r="P1838">
        <v>95388378.378378391</v>
      </c>
      <c r="Q1838">
        <v>410</v>
      </c>
      <c r="R1838">
        <v>257</v>
      </c>
      <c r="S1838">
        <v>112617603.6036036</v>
      </c>
      <c r="T1838">
        <v>106632054.05405405</v>
      </c>
      <c r="U1838">
        <v>44670630.630630635</v>
      </c>
      <c r="V1838">
        <v>92222522.522522509</v>
      </c>
      <c r="W1838">
        <v>6819.48</v>
      </c>
      <c r="X1838">
        <v>6220</v>
      </c>
    </row>
    <row r="1839" spans="1:24">
      <c r="A1839" s="7" t="s">
        <v>235</v>
      </c>
      <c r="B1839" s="13" t="s">
        <v>97</v>
      </c>
      <c r="C1839">
        <v>217849839.40363821</v>
      </c>
      <c r="D1839">
        <v>250522944.13717455</v>
      </c>
      <c r="E1839">
        <v>1663063.0630630639</v>
      </c>
      <c r="F1839">
        <v>1931531.5315315309</v>
      </c>
      <c r="G1839">
        <v>17</v>
      </c>
      <c r="H1839">
        <v>32</v>
      </c>
      <c r="I1839">
        <v>0</v>
      </c>
      <c r="J1839">
        <v>0</v>
      </c>
      <c r="M1839">
        <v>17</v>
      </c>
      <c r="N1839">
        <v>42</v>
      </c>
      <c r="O1839">
        <v>10297837.837837838</v>
      </c>
      <c r="P1839">
        <v>18381621.621621624</v>
      </c>
      <c r="Q1839">
        <v>60</v>
      </c>
      <c r="R1839">
        <v>74</v>
      </c>
      <c r="S1839">
        <v>60191579.279279284</v>
      </c>
      <c r="T1839">
        <v>74210151.351351351</v>
      </c>
      <c r="U1839">
        <v>11219549.549549546</v>
      </c>
      <c r="V1839">
        <v>15152432.432432432</v>
      </c>
      <c r="W1839">
        <v>4277.5600000000004</v>
      </c>
      <c r="X1839">
        <v>4231.12</v>
      </c>
    </row>
    <row r="1840" spans="1:24">
      <c r="A1840" s="7" t="s">
        <v>236</v>
      </c>
      <c r="B1840" s="13" t="s">
        <v>1092</v>
      </c>
      <c r="C1840">
        <v>268570117.53157264</v>
      </c>
      <c r="D1840">
        <v>263488326.25115848</v>
      </c>
      <c r="E1840">
        <v>92079945.945945948</v>
      </c>
      <c r="F1840">
        <v>1122522.5225225231</v>
      </c>
      <c r="G1840">
        <v>36</v>
      </c>
      <c r="H1840">
        <v>31</v>
      </c>
      <c r="I1840">
        <v>0</v>
      </c>
      <c r="J1840">
        <v>0</v>
      </c>
      <c r="M1840">
        <v>41</v>
      </c>
      <c r="N1840">
        <v>34</v>
      </c>
      <c r="O1840">
        <v>2848648.648648649</v>
      </c>
      <c r="P1840">
        <v>2158558.558558559</v>
      </c>
      <c r="R1840">
        <v>1</v>
      </c>
      <c r="S1840">
        <v>48727180.180180185</v>
      </c>
      <c r="T1840">
        <v>48316423.423423424</v>
      </c>
      <c r="U1840">
        <v>3036936.9369369368</v>
      </c>
      <c r="V1840">
        <v>2620990.9909909908</v>
      </c>
      <c r="W1840">
        <v>3032.76</v>
      </c>
      <c r="X1840">
        <v>2629.8</v>
      </c>
    </row>
    <row r="1841" spans="1:24">
      <c r="A1841" s="7" t="s">
        <v>3020</v>
      </c>
      <c r="B1841" s="13" t="s">
        <v>3021</v>
      </c>
      <c r="C1841">
        <v>278920674.33290225</v>
      </c>
      <c r="D1841">
        <v>280969721.39849395</v>
      </c>
      <c r="E1841">
        <v>78817587.38738738</v>
      </c>
      <c r="F1841">
        <v>62618300.900900915</v>
      </c>
      <c r="G1841">
        <v>44</v>
      </c>
      <c r="H1841">
        <v>57</v>
      </c>
      <c r="I1841">
        <v>4</v>
      </c>
      <c r="J1841">
        <v>5</v>
      </c>
      <c r="M1841">
        <v>108</v>
      </c>
      <c r="N1841">
        <v>155</v>
      </c>
      <c r="O1841">
        <v>34005585.585585587</v>
      </c>
      <c r="P1841">
        <v>39290090.090090089</v>
      </c>
      <c r="Q1841">
        <v>79</v>
      </c>
      <c r="R1841">
        <v>116</v>
      </c>
      <c r="S1841">
        <v>60309054.054054052</v>
      </c>
      <c r="T1841">
        <v>66162635.135135129</v>
      </c>
      <c r="U1841">
        <v>32459729.729729727</v>
      </c>
      <c r="V1841">
        <v>61346846.846846849</v>
      </c>
      <c r="W1841">
        <v>5153</v>
      </c>
      <c r="X1841">
        <v>5250.2</v>
      </c>
    </row>
    <row r="1842" spans="1:24">
      <c r="A1842" s="7" t="s">
        <v>3022</v>
      </c>
      <c r="B1842" s="13" t="s">
        <v>1609</v>
      </c>
      <c r="C1842">
        <v>172279135.16744146</v>
      </c>
      <c r="D1842">
        <v>170650434.09846872</v>
      </c>
      <c r="E1842">
        <v>3457657.6576576582</v>
      </c>
      <c r="F1842">
        <v>68468.468468469</v>
      </c>
      <c r="G1842">
        <v>38</v>
      </c>
      <c r="H1842">
        <v>53</v>
      </c>
      <c r="I1842">
        <v>4</v>
      </c>
      <c r="J1842">
        <v>3</v>
      </c>
      <c r="M1842">
        <v>60</v>
      </c>
      <c r="N1842">
        <v>68</v>
      </c>
      <c r="O1842">
        <v>6526126.1261261264</v>
      </c>
      <c r="P1842">
        <v>11801801.801801801</v>
      </c>
      <c r="R1842">
        <v>19</v>
      </c>
      <c r="S1842">
        <v>23322522.522522524</v>
      </c>
      <c r="T1842">
        <v>24093288.288288288</v>
      </c>
      <c r="U1842">
        <v>6916846.8468468478</v>
      </c>
      <c r="V1842">
        <v>12254594.594594594</v>
      </c>
      <c r="W1842">
        <v>3059.2</v>
      </c>
      <c r="X1842">
        <v>2955.4</v>
      </c>
    </row>
    <row r="1843" spans="1:24">
      <c r="A1843" s="7" t="s">
        <v>3023</v>
      </c>
      <c r="B1843" s="13" t="s">
        <v>3024</v>
      </c>
      <c r="C1843">
        <v>13392165.101309422</v>
      </c>
      <c r="D1843">
        <v>12996694.675415233</v>
      </c>
      <c r="S1843">
        <v>409819.81981982</v>
      </c>
      <c r="T1843">
        <v>799990.99099099101</v>
      </c>
      <c r="W1843">
        <v>688.2</v>
      </c>
      <c r="X1843">
        <v>621.88</v>
      </c>
    </row>
    <row r="1844" spans="1:24">
      <c r="A1844" s="7" t="s">
        <v>3025</v>
      </c>
      <c r="B1844" s="13" t="s">
        <v>1737</v>
      </c>
      <c r="C1844">
        <v>415626845.7279132</v>
      </c>
      <c r="D1844">
        <v>409125705.97048175</v>
      </c>
      <c r="E1844">
        <v>2240486.486486489</v>
      </c>
      <c r="F1844">
        <v>2090450.450450453</v>
      </c>
      <c r="G1844">
        <v>268</v>
      </c>
      <c r="H1844">
        <v>156</v>
      </c>
      <c r="I1844">
        <v>7</v>
      </c>
      <c r="J1844">
        <v>8</v>
      </c>
      <c r="M1844">
        <v>297</v>
      </c>
      <c r="N1844">
        <v>179</v>
      </c>
      <c r="O1844">
        <v>35461837.837837838</v>
      </c>
      <c r="P1844">
        <v>62414054.054054059</v>
      </c>
      <c r="Q1844">
        <v>348</v>
      </c>
      <c r="R1844">
        <v>538</v>
      </c>
      <c r="S1844">
        <v>143417990.990991</v>
      </c>
      <c r="T1844">
        <v>139689861.26126125</v>
      </c>
      <c r="U1844">
        <v>37720900.9009009</v>
      </c>
      <c r="V1844">
        <v>62369009.009009019</v>
      </c>
      <c r="W1844">
        <v>7206.4</v>
      </c>
      <c r="X1844">
        <v>7098.52</v>
      </c>
    </row>
    <row r="1845" spans="1:24">
      <c r="A1845" s="7" t="s">
        <v>3026</v>
      </c>
      <c r="B1845" s="13" t="s">
        <v>1664</v>
      </c>
      <c r="C1845">
        <v>1198666116.1554778</v>
      </c>
      <c r="D1845">
        <v>1180572385.1814618</v>
      </c>
      <c r="E1845">
        <v>163504279.27927929</v>
      </c>
      <c r="F1845">
        <v>119509211.71171173</v>
      </c>
      <c r="G1845">
        <v>537</v>
      </c>
      <c r="H1845">
        <v>340</v>
      </c>
      <c r="I1845">
        <v>25</v>
      </c>
      <c r="J1845">
        <v>29</v>
      </c>
      <c r="K1845">
        <v>11</v>
      </c>
      <c r="M1845">
        <v>631</v>
      </c>
      <c r="N1845">
        <v>439</v>
      </c>
      <c r="O1845">
        <v>121254684.68468469</v>
      </c>
      <c r="P1845">
        <v>119083468.46846847</v>
      </c>
      <c r="Q1845">
        <v>588</v>
      </c>
      <c r="R1845">
        <v>395</v>
      </c>
      <c r="S1845">
        <v>399967127.92792791</v>
      </c>
      <c r="T1845">
        <v>398043218.01801801</v>
      </c>
      <c r="U1845">
        <v>107514684.68468468</v>
      </c>
      <c r="V1845">
        <v>104062475.67567568</v>
      </c>
      <c r="W1845">
        <v>32737.96</v>
      </c>
      <c r="X1845">
        <v>33093.24</v>
      </c>
    </row>
    <row r="1846" spans="1:24">
      <c r="A1846" s="7" t="s">
        <v>3027</v>
      </c>
      <c r="B1846" s="13" t="s">
        <v>1146</v>
      </c>
      <c r="C1846">
        <v>508355284.27896786</v>
      </c>
      <c r="D1846">
        <v>505641430.4391883</v>
      </c>
      <c r="E1846">
        <v>557657.65765765903</v>
      </c>
      <c r="F1846">
        <v>485585.58558558801</v>
      </c>
      <c r="G1846">
        <v>266</v>
      </c>
      <c r="H1846">
        <v>164</v>
      </c>
      <c r="I1846">
        <v>15</v>
      </c>
      <c r="J1846">
        <v>7</v>
      </c>
      <c r="K1846">
        <v>1</v>
      </c>
      <c r="M1846">
        <v>386</v>
      </c>
      <c r="N1846">
        <v>207</v>
      </c>
      <c r="O1846">
        <v>16314054.054054055</v>
      </c>
      <c r="P1846">
        <v>18925225.225225225</v>
      </c>
      <c r="Q1846">
        <v>338</v>
      </c>
      <c r="R1846">
        <v>162</v>
      </c>
      <c r="S1846">
        <v>175595364.86486486</v>
      </c>
      <c r="T1846">
        <v>177063702.7027027</v>
      </c>
      <c r="U1846">
        <v>10807297.297297299</v>
      </c>
      <c r="V1846">
        <v>17307027.027027026</v>
      </c>
      <c r="W1846">
        <v>16194.96</v>
      </c>
      <c r="X1846">
        <v>16339.2</v>
      </c>
    </row>
    <row r="1847" spans="1:24">
      <c r="A1847" s="7" t="s">
        <v>3028</v>
      </c>
      <c r="B1847" s="13" t="s">
        <v>3029</v>
      </c>
      <c r="C1847">
        <v>421612832.68884218</v>
      </c>
      <c r="D1847">
        <v>426644674.53982311</v>
      </c>
      <c r="E1847">
        <v>194742306.3063063</v>
      </c>
      <c r="F1847">
        <v>26745522.52252252</v>
      </c>
      <c r="G1847">
        <v>103</v>
      </c>
      <c r="H1847">
        <v>115</v>
      </c>
      <c r="I1847">
        <v>5</v>
      </c>
      <c r="J1847">
        <v>9</v>
      </c>
      <c r="M1847">
        <v>153</v>
      </c>
      <c r="N1847">
        <v>185</v>
      </c>
      <c r="O1847">
        <v>128517999.0990991</v>
      </c>
      <c r="P1847">
        <v>291394666.66666669</v>
      </c>
      <c r="Q1847">
        <v>33</v>
      </c>
      <c r="R1847">
        <v>96</v>
      </c>
      <c r="S1847">
        <v>145305378.37837839</v>
      </c>
      <c r="T1847">
        <v>151569956.75675675</v>
      </c>
      <c r="U1847">
        <v>172440900.9009009</v>
      </c>
      <c r="V1847">
        <v>241888828.82882884</v>
      </c>
      <c r="W1847">
        <v>6791.4400000000005</v>
      </c>
      <c r="X1847">
        <v>6872.76</v>
      </c>
    </row>
    <row r="1848" spans="1:24">
      <c r="A1848" s="7" t="s">
        <v>3030</v>
      </c>
      <c r="B1848" s="13" t="s">
        <v>2477</v>
      </c>
      <c r="C1848">
        <v>151049190.27896532</v>
      </c>
      <c r="D1848">
        <v>151301136.54867533</v>
      </c>
      <c r="E1848">
        <v>147297.29729729699</v>
      </c>
      <c r="F1848">
        <v>181081.08108108101</v>
      </c>
      <c r="G1848">
        <v>16</v>
      </c>
      <c r="H1848">
        <v>17</v>
      </c>
      <c r="I1848">
        <v>1</v>
      </c>
      <c r="J1848">
        <v>0</v>
      </c>
      <c r="K1848">
        <v>1</v>
      </c>
      <c r="M1848">
        <v>31</v>
      </c>
      <c r="N1848">
        <v>31</v>
      </c>
      <c r="O1848">
        <v>8834864.8648648635</v>
      </c>
      <c r="P1848">
        <v>11702882.882882882</v>
      </c>
      <c r="Q1848">
        <v>109</v>
      </c>
      <c r="R1848">
        <v>49</v>
      </c>
      <c r="S1848">
        <v>48954144.144144148</v>
      </c>
      <c r="T1848">
        <v>52493860.360360354</v>
      </c>
      <c r="U1848">
        <v>9038288.2882882878</v>
      </c>
      <c r="V1848">
        <v>12311081.081081081</v>
      </c>
      <c r="W1848">
        <v>3826.2799999999997</v>
      </c>
      <c r="X1848">
        <v>3877.24</v>
      </c>
    </row>
    <row r="1849" spans="1:24">
      <c r="A1849" s="7" t="s">
        <v>3031</v>
      </c>
      <c r="B1849" s="13" t="s">
        <v>2477</v>
      </c>
      <c r="C1849">
        <v>194880181.14762315</v>
      </c>
      <c r="D1849">
        <v>174526387.17567897</v>
      </c>
      <c r="E1849">
        <v>37387.387387388</v>
      </c>
      <c r="F1849">
        <v>6306.3063063070003</v>
      </c>
      <c r="G1849">
        <v>10</v>
      </c>
      <c r="H1849">
        <v>8</v>
      </c>
      <c r="I1849">
        <v>3</v>
      </c>
      <c r="J1849">
        <v>2</v>
      </c>
      <c r="K1849">
        <v>3</v>
      </c>
      <c r="M1849">
        <v>25</v>
      </c>
      <c r="N1849">
        <v>20</v>
      </c>
      <c r="O1849">
        <v>33246306.306306306</v>
      </c>
      <c r="P1849">
        <v>25461801.801801804</v>
      </c>
      <c r="Q1849">
        <v>35</v>
      </c>
      <c r="R1849">
        <v>73</v>
      </c>
      <c r="S1849">
        <v>78165815.315315321</v>
      </c>
      <c r="T1849">
        <v>77735734.234234244</v>
      </c>
      <c r="U1849">
        <v>30743603.603603605</v>
      </c>
      <c r="V1849">
        <v>22514774.774774775</v>
      </c>
      <c r="W1849">
        <v>3285.24</v>
      </c>
      <c r="X1849">
        <v>3223.48</v>
      </c>
    </row>
    <row r="1850" spans="1:24">
      <c r="A1850" s="7" t="s">
        <v>3032</v>
      </c>
      <c r="B1850" s="13" t="s">
        <v>948</v>
      </c>
      <c r="C1850">
        <v>32995068.98656702</v>
      </c>
      <c r="D1850">
        <v>34863682.937141746</v>
      </c>
      <c r="E1850">
        <v>3153.1531531529999</v>
      </c>
      <c r="F1850">
        <v>12612.612612613</v>
      </c>
      <c r="G1850">
        <v>4</v>
      </c>
      <c r="H1850">
        <v>3</v>
      </c>
      <c r="I1850">
        <v>0</v>
      </c>
      <c r="J1850">
        <v>0</v>
      </c>
      <c r="M1850">
        <v>7</v>
      </c>
      <c r="N1850">
        <v>8</v>
      </c>
      <c r="O1850">
        <v>3876126.1261261264</v>
      </c>
      <c r="P1850">
        <v>5963963.963963964</v>
      </c>
      <c r="Q1850">
        <v>6</v>
      </c>
      <c r="R1850">
        <v>16</v>
      </c>
      <c r="S1850">
        <v>9423759.4594594594</v>
      </c>
      <c r="T1850">
        <v>9218716.2162162159</v>
      </c>
      <c r="U1850">
        <v>3676619.8198198201</v>
      </c>
      <c r="V1850">
        <v>5983329.7297297306</v>
      </c>
      <c r="W1850">
        <v>650.88</v>
      </c>
      <c r="X1850">
        <v>703.04</v>
      </c>
    </row>
    <row r="1851" spans="1:24">
      <c r="A1851" s="7" t="s">
        <v>3033</v>
      </c>
      <c r="B1851" s="13" t="s">
        <v>888</v>
      </c>
      <c r="C1851">
        <v>90633420.340720117</v>
      </c>
      <c r="D1851">
        <v>84056716.677570105</v>
      </c>
      <c r="E1851">
        <v>1174774.774774777</v>
      </c>
      <c r="F1851">
        <v>101126.126126128</v>
      </c>
      <c r="G1851">
        <v>14</v>
      </c>
      <c r="H1851">
        <v>9</v>
      </c>
      <c r="I1851">
        <v>3</v>
      </c>
      <c r="J1851">
        <v>3</v>
      </c>
      <c r="M1851">
        <v>19</v>
      </c>
      <c r="N1851">
        <v>13</v>
      </c>
      <c r="O1851">
        <v>16581981.981981982</v>
      </c>
      <c r="P1851">
        <v>18437837.837837838</v>
      </c>
      <c r="Q1851">
        <v>31</v>
      </c>
      <c r="R1851">
        <v>51</v>
      </c>
      <c r="S1851">
        <v>26331342.342342343</v>
      </c>
      <c r="T1851">
        <v>24059153.153153155</v>
      </c>
      <c r="U1851">
        <v>15771441.441441441</v>
      </c>
      <c r="V1851">
        <v>14744504.504504506</v>
      </c>
      <c r="W1851">
        <v>1578.68</v>
      </c>
      <c r="X1851">
        <v>1529.76</v>
      </c>
    </row>
    <row r="1852" spans="1:24">
      <c r="A1852" s="7" t="s">
        <v>3034</v>
      </c>
      <c r="B1852" s="13" t="s">
        <v>2010</v>
      </c>
      <c r="C1852">
        <v>347503540.23884189</v>
      </c>
      <c r="D1852">
        <v>341629490.14268196</v>
      </c>
      <c r="E1852">
        <v>8290990.9909909908</v>
      </c>
      <c r="F1852">
        <v>138621873.87387386</v>
      </c>
      <c r="G1852">
        <v>102</v>
      </c>
      <c r="H1852">
        <v>70</v>
      </c>
      <c r="I1852">
        <v>12</v>
      </c>
      <c r="J1852">
        <v>25</v>
      </c>
      <c r="K1852">
        <v>1</v>
      </c>
      <c r="M1852">
        <v>176</v>
      </c>
      <c r="N1852">
        <v>166</v>
      </c>
      <c r="O1852">
        <v>50444144.14414414</v>
      </c>
      <c r="P1852">
        <v>63144989.189189196</v>
      </c>
      <c r="Q1852">
        <v>91</v>
      </c>
      <c r="R1852">
        <v>340</v>
      </c>
      <c r="S1852">
        <v>88524689.189189196</v>
      </c>
      <c r="T1852">
        <v>88313743.243243247</v>
      </c>
      <c r="U1852">
        <v>54424954.954954952</v>
      </c>
      <c r="V1852">
        <v>56762565.765765756</v>
      </c>
      <c r="W1852">
        <v>8329.36</v>
      </c>
      <c r="X1852">
        <v>8449.4399999999987</v>
      </c>
    </row>
    <row r="1853" spans="1:24">
      <c r="A1853" s="7" t="s">
        <v>3035</v>
      </c>
      <c r="B1853" s="13" t="s">
        <v>1660</v>
      </c>
      <c r="C1853">
        <v>638449486.33339083</v>
      </c>
      <c r="D1853">
        <v>638212645.32094204</v>
      </c>
      <c r="E1853">
        <v>2012162.1621621619</v>
      </c>
      <c r="F1853">
        <v>350540.54054054199</v>
      </c>
      <c r="G1853">
        <v>180</v>
      </c>
      <c r="H1853">
        <v>194</v>
      </c>
      <c r="I1853">
        <v>11</v>
      </c>
      <c r="J1853">
        <v>10</v>
      </c>
      <c r="M1853">
        <v>230</v>
      </c>
      <c r="N1853">
        <v>338</v>
      </c>
      <c r="O1853">
        <v>31715855.855855856</v>
      </c>
      <c r="P1853">
        <v>75458423.423423439</v>
      </c>
      <c r="Q1853">
        <v>54</v>
      </c>
      <c r="R1853">
        <v>510</v>
      </c>
      <c r="S1853">
        <v>157694280.18018016</v>
      </c>
      <c r="T1853">
        <v>161119072.97297299</v>
      </c>
      <c r="U1853">
        <v>30871531.531531531</v>
      </c>
      <c r="V1853">
        <v>54368063.06306307</v>
      </c>
      <c r="W1853">
        <v>18269.96</v>
      </c>
      <c r="X1853">
        <v>18043.52</v>
      </c>
    </row>
    <row r="1854" spans="1:24">
      <c r="A1854" s="7" t="s">
        <v>3036</v>
      </c>
      <c r="B1854" s="13" t="s">
        <v>1542</v>
      </c>
      <c r="C1854">
        <v>1893484541.2194333</v>
      </c>
      <c r="D1854">
        <v>1832746129.6875329</v>
      </c>
      <c r="E1854">
        <v>3901351.3513513599</v>
      </c>
      <c r="F1854">
        <v>1882657.6576576619</v>
      </c>
      <c r="G1854">
        <v>338</v>
      </c>
      <c r="H1854">
        <v>170</v>
      </c>
      <c r="I1854">
        <v>20</v>
      </c>
      <c r="J1854">
        <v>28</v>
      </c>
      <c r="K1854">
        <v>4</v>
      </c>
      <c r="M1854">
        <v>649</v>
      </c>
      <c r="N1854">
        <v>736</v>
      </c>
      <c r="O1854">
        <v>111251081.08108109</v>
      </c>
      <c r="P1854">
        <v>106671801.8018018</v>
      </c>
      <c r="Q1854">
        <v>245</v>
      </c>
      <c r="R1854">
        <v>1122</v>
      </c>
      <c r="S1854">
        <v>422407236.93693697</v>
      </c>
      <c r="T1854">
        <v>424057874.77477479</v>
      </c>
      <c r="U1854">
        <v>57353243.243243247</v>
      </c>
      <c r="V1854">
        <v>78598828.828828841</v>
      </c>
      <c r="W1854">
        <v>43394.080000000002</v>
      </c>
      <c r="X1854">
        <v>44507.08</v>
      </c>
    </row>
    <row r="1855" spans="1:24">
      <c r="A1855" s="7" t="s">
        <v>3037</v>
      </c>
      <c r="B1855" s="13" t="s">
        <v>3038</v>
      </c>
      <c r="C1855">
        <v>775468596.2501235</v>
      </c>
      <c r="D1855">
        <v>751211289.03578305</v>
      </c>
      <c r="E1855">
        <v>341177076.57657659</v>
      </c>
      <c r="F1855">
        <v>242970738.73873872</v>
      </c>
      <c r="G1855">
        <v>49</v>
      </c>
      <c r="H1855">
        <v>70</v>
      </c>
      <c r="I1855">
        <v>8</v>
      </c>
      <c r="J1855">
        <v>13</v>
      </c>
      <c r="K1855">
        <v>1</v>
      </c>
      <c r="M1855">
        <v>919</v>
      </c>
      <c r="N1855">
        <v>244</v>
      </c>
      <c r="O1855">
        <v>282969568.46846849</v>
      </c>
      <c r="P1855">
        <v>211477567.56756759</v>
      </c>
      <c r="Q1855">
        <v>115</v>
      </c>
      <c r="R1855">
        <v>583</v>
      </c>
      <c r="S1855">
        <v>193933220.72072071</v>
      </c>
      <c r="T1855">
        <v>197687213.51351351</v>
      </c>
      <c r="U1855">
        <v>267690990.990991</v>
      </c>
      <c r="V1855">
        <v>199500944.14414412</v>
      </c>
      <c r="W1855">
        <v>13969.36</v>
      </c>
      <c r="X1855">
        <v>14135.92</v>
      </c>
    </row>
    <row r="1856" spans="1:24">
      <c r="A1856" s="7" t="s">
        <v>3039</v>
      </c>
      <c r="B1856" s="13" t="s">
        <v>2064</v>
      </c>
      <c r="C1856">
        <v>281276069.10126263</v>
      </c>
      <c r="D1856">
        <v>286609895.9127813</v>
      </c>
      <c r="E1856">
        <v>564256.75675675704</v>
      </c>
      <c r="F1856">
        <v>689369.36936937005</v>
      </c>
      <c r="G1856">
        <v>76</v>
      </c>
      <c r="H1856">
        <v>104</v>
      </c>
      <c r="I1856">
        <v>1</v>
      </c>
      <c r="J1856">
        <v>6</v>
      </c>
      <c r="M1856">
        <v>91</v>
      </c>
      <c r="N1856">
        <v>136</v>
      </c>
      <c r="O1856">
        <v>3438288.2882882892</v>
      </c>
      <c r="P1856">
        <v>7234099.0990990987</v>
      </c>
      <c r="R1856">
        <v>80</v>
      </c>
      <c r="S1856">
        <v>72033266.666666672</v>
      </c>
      <c r="T1856">
        <v>74857526.126126125</v>
      </c>
      <c r="U1856">
        <v>4123466.6666666651</v>
      </c>
      <c r="V1856">
        <v>7460045.0450450452</v>
      </c>
      <c r="W1856">
        <v>9840.16</v>
      </c>
      <c r="X1856">
        <v>10161.08</v>
      </c>
    </row>
    <row r="1857" spans="1:24">
      <c r="A1857" s="7" t="s">
        <v>3040</v>
      </c>
      <c r="B1857" s="13" t="s">
        <v>1979</v>
      </c>
      <c r="C1857">
        <v>9245909762.9772301</v>
      </c>
      <c r="D1857">
        <v>8953771871.2985039</v>
      </c>
      <c r="E1857">
        <v>63685240.540540546</v>
      </c>
      <c r="F1857">
        <v>28737174.774774797</v>
      </c>
      <c r="G1857">
        <v>1357</v>
      </c>
      <c r="H1857">
        <v>1303</v>
      </c>
      <c r="I1857">
        <v>100</v>
      </c>
      <c r="J1857">
        <v>150</v>
      </c>
      <c r="K1857">
        <v>30</v>
      </c>
      <c r="M1857">
        <v>2833</v>
      </c>
      <c r="N1857">
        <v>2789</v>
      </c>
      <c r="O1857">
        <v>6069347810.810811</v>
      </c>
      <c r="P1857">
        <v>2517260763.0630631</v>
      </c>
      <c r="Q1857">
        <v>1298</v>
      </c>
      <c r="R1857">
        <v>7934</v>
      </c>
      <c r="S1857">
        <v>1741496479.2792792</v>
      </c>
      <c r="T1857">
        <v>1746056536.036036</v>
      </c>
      <c r="U1857">
        <v>6230040727.927927</v>
      </c>
      <c r="V1857">
        <v>2262432872.072072</v>
      </c>
      <c r="W1857">
        <v>189423.12</v>
      </c>
      <c r="X1857">
        <v>191455.44</v>
      </c>
    </row>
    <row r="1858" spans="1:24">
      <c r="A1858" s="7" t="s">
        <v>3041</v>
      </c>
      <c r="B1858" s="13" t="s">
        <v>3042</v>
      </c>
      <c r="C1858">
        <v>966540448.06862998</v>
      </c>
      <c r="D1858">
        <v>991029584.36435628</v>
      </c>
      <c r="E1858">
        <v>119555764.86486489</v>
      </c>
      <c r="F1858">
        <v>12334954.954954978</v>
      </c>
      <c r="G1858">
        <v>309</v>
      </c>
      <c r="H1858">
        <v>237</v>
      </c>
      <c r="I1858">
        <v>12</v>
      </c>
      <c r="J1858">
        <v>34</v>
      </c>
      <c r="K1858">
        <v>5</v>
      </c>
      <c r="M1858">
        <v>1054</v>
      </c>
      <c r="N1858">
        <v>862</v>
      </c>
      <c r="O1858">
        <v>102217387.38738739</v>
      </c>
      <c r="P1858">
        <v>195473716.21621621</v>
      </c>
      <c r="Q1858">
        <v>256</v>
      </c>
      <c r="R1858">
        <v>847</v>
      </c>
      <c r="S1858">
        <v>254619036.03603604</v>
      </c>
      <c r="T1858">
        <v>262997576.57657659</v>
      </c>
      <c r="U1858">
        <v>103534864.86486486</v>
      </c>
      <c r="V1858">
        <v>195067657.65765765</v>
      </c>
      <c r="W1858">
        <v>19113.52</v>
      </c>
      <c r="X1858">
        <v>19501.560000000001</v>
      </c>
    </row>
    <row r="1859" spans="1:24">
      <c r="A1859" s="7" t="s">
        <v>3043</v>
      </c>
      <c r="B1859" s="13" t="s">
        <v>1351</v>
      </c>
      <c r="C1859">
        <v>141447380.11973011</v>
      </c>
      <c r="D1859">
        <v>134462734.47091004</v>
      </c>
      <c r="E1859">
        <v>9821045.9459459484</v>
      </c>
      <c r="F1859">
        <v>96868309.009009004</v>
      </c>
      <c r="G1859">
        <v>158</v>
      </c>
      <c r="H1859">
        <v>26</v>
      </c>
      <c r="I1859">
        <v>5</v>
      </c>
      <c r="J1859">
        <v>8</v>
      </c>
      <c r="M1859">
        <v>265</v>
      </c>
      <c r="N1859">
        <v>84</v>
      </c>
      <c r="O1859">
        <v>17421621.621621616</v>
      </c>
      <c r="P1859">
        <v>49763963.963963971</v>
      </c>
      <c r="Q1859">
        <v>200</v>
      </c>
      <c r="R1859">
        <v>141</v>
      </c>
      <c r="S1859">
        <v>40605626.126126125</v>
      </c>
      <c r="T1859">
        <v>40254103.603603601</v>
      </c>
      <c r="U1859">
        <v>15269009.009009007</v>
      </c>
      <c r="V1859">
        <v>16730900.900900902</v>
      </c>
      <c r="W1859">
        <v>4860.96</v>
      </c>
      <c r="X1859">
        <v>4904</v>
      </c>
    </row>
    <row r="1860" spans="1:24">
      <c r="A1860" s="7" t="s">
        <v>3044</v>
      </c>
      <c r="B1860" s="13" t="s">
        <v>1146</v>
      </c>
      <c r="C1860">
        <v>379947676.67720115</v>
      </c>
      <c r="D1860">
        <v>380574223.9618178</v>
      </c>
      <c r="E1860">
        <v>1531531.5315315309</v>
      </c>
      <c r="F1860">
        <v>1225900.9009009029</v>
      </c>
      <c r="G1860">
        <v>234</v>
      </c>
      <c r="H1860">
        <v>131</v>
      </c>
      <c r="I1860">
        <v>11</v>
      </c>
      <c r="J1860">
        <v>11</v>
      </c>
      <c r="K1860">
        <v>1</v>
      </c>
      <c r="M1860">
        <v>280</v>
      </c>
      <c r="N1860">
        <v>155</v>
      </c>
      <c r="O1860">
        <v>23562072.072072074</v>
      </c>
      <c r="P1860">
        <v>33525225.225225225</v>
      </c>
      <c r="Q1860">
        <v>138</v>
      </c>
      <c r="R1860">
        <v>188</v>
      </c>
      <c r="S1860">
        <v>145760693.6936937</v>
      </c>
      <c r="T1860">
        <v>148424635.13513514</v>
      </c>
      <c r="U1860">
        <v>22215315.315315321</v>
      </c>
      <c r="V1860">
        <v>29534324.324324325</v>
      </c>
      <c r="W1860">
        <v>15636.76</v>
      </c>
      <c r="X1860">
        <v>14545.48</v>
      </c>
    </row>
    <row r="1861" spans="1:24">
      <c r="A1861" s="7" t="s">
        <v>3045</v>
      </c>
      <c r="B1861" s="13" t="s">
        <v>3046</v>
      </c>
      <c r="C1861">
        <v>654803502.95292425</v>
      </c>
      <c r="D1861">
        <v>633410464.5446074</v>
      </c>
      <c r="E1861">
        <v>2713963.9639639701</v>
      </c>
      <c r="F1861">
        <v>717117.11711712601</v>
      </c>
      <c r="G1861">
        <v>111</v>
      </c>
      <c r="H1861">
        <v>134</v>
      </c>
      <c r="I1861">
        <v>24</v>
      </c>
      <c r="J1861">
        <v>16</v>
      </c>
      <c r="K1861">
        <v>1</v>
      </c>
      <c r="M1861">
        <v>182</v>
      </c>
      <c r="N1861">
        <v>202</v>
      </c>
      <c r="O1861">
        <v>70690382.882882878</v>
      </c>
      <c r="P1861">
        <v>73043799.0990991</v>
      </c>
      <c r="Q1861">
        <v>458</v>
      </c>
      <c r="R1861">
        <v>609</v>
      </c>
      <c r="S1861">
        <v>169675349.54954955</v>
      </c>
      <c r="T1861">
        <v>176215340.54054055</v>
      </c>
      <c r="U1861">
        <v>48333513.513513513</v>
      </c>
      <c r="V1861">
        <v>69890900.9009009</v>
      </c>
      <c r="W1861">
        <v>18115.48</v>
      </c>
      <c r="X1861">
        <v>17852.400000000001</v>
      </c>
    </row>
    <row r="1862" spans="1:24">
      <c r="A1862" s="7" t="s">
        <v>3047</v>
      </c>
      <c r="B1862" s="13" t="s">
        <v>2525</v>
      </c>
      <c r="C1862">
        <v>134048362.88760565</v>
      </c>
      <c r="D1862">
        <v>135377792.23393115</v>
      </c>
      <c r="E1862">
        <v>3749549.5495495512</v>
      </c>
      <c r="F1862">
        <v>15315.315315316</v>
      </c>
      <c r="G1862">
        <v>45</v>
      </c>
      <c r="H1862">
        <v>52</v>
      </c>
      <c r="I1862">
        <v>4</v>
      </c>
      <c r="J1862">
        <v>3</v>
      </c>
      <c r="M1862">
        <v>64</v>
      </c>
      <c r="N1862">
        <v>71</v>
      </c>
      <c r="O1862">
        <v>5664864.8648648635</v>
      </c>
      <c r="P1862">
        <v>6350900.9009008994</v>
      </c>
      <c r="Q1862">
        <v>121</v>
      </c>
      <c r="R1862">
        <v>69</v>
      </c>
      <c r="S1862">
        <v>30050436.936936934</v>
      </c>
      <c r="T1862">
        <v>32356283.783783782</v>
      </c>
      <c r="U1862">
        <v>5367657.657657654</v>
      </c>
      <c r="V1862">
        <v>5636936.9369369354</v>
      </c>
      <c r="W1862">
        <v>4256.96</v>
      </c>
      <c r="X1862">
        <v>4239.72</v>
      </c>
    </row>
    <row r="1863" spans="1:24">
      <c r="A1863" s="7" t="s">
        <v>3048</v>
      </c>
      <c r="B1863" s="13" t="s">
        <v>3049</v>
      </c>
      <c r="C1863">
        <v>274857542.17120302</v>
      </c>
      <c r="D1863">
        <v>274755445.88470513</v>
      </c>
      <c r="E1863">
        <v>72167156.756756753</v>
      </c>
      <c r="F1863">
        <v>52207040.540540546</v>
      </c>
      <c r="G1863">
        <v>538</v>
      </c>
      <c r="H1863">
        <v>63</v>
      </c>
      <c r="I1863">
        <v>12</v>
      </c>
      <c r="J1863">
        <v>5</v>
      </c>
      <c r="M1863">
        <v>555</v>
      </c>
      <c r="N1863">
        <v>168</v>
      </c>
      <c r="O1863">
        <v>48443693.693693697</v>
      </c>
      <c r="P1863">
        <v>46260000</v>
      </c>
      <c r="Q1863">
        <v>164</v>
      </c>
      <c r="R1863">
        <v>112</v>
      </c>
      <c r="S1863">
        <v>95974130.630630642</v>
      </c>
      <c r="T1863">
        <v>91329004.504504502</v>
      </c>
      <c r="U1863">
        <v>46181801.801801801</v>
      </c>
      <c r="V1863">
        <v>39282162.162162162</v>
      </c>
      <c r="W1863">
        <v>7924.92</v>
      </c>
      <c r="X1863">
        <v>7943.36</v>
      </c>
    </row>
    <row r="1864" spans="1:24">
      <c r="A1864" s="7" t="s">
        <v>3050</v>
      </c>
      <c r="B1864" s="13" t="s">
        <v>3051</v>
      </c>
      <c r="C1864">
        <v>66728362.339368232</v>
      </c>
      <c r="D1864">
        <v>72630617.533726931</v>
      </c>
      <c r="E1864">
        <v>30630.630630631</v>
      </c>
      <c r="F1864">
        <v>34234.234234235002</v>
      </c>
      <c r="G1864">
        <v>40</v>
      </c>
      <c r="H1864">
        <v>46</v>
      </c>
      <c r="I1864">
        <v>3</v>
      </c>
      <c r="J1864">
        <v>3</v>
      </c>
      <c r="M1864">
        <v>53</v>
      </c>
      <c r="N1864">
        <v>69</v>
      </c>
      <c r="O1864">
        <v>20979639.639639642</v>
      </c>
      <c r="P1864">
        <v>28058468.468468465</v>
      </c>
      <c r="Q1864">
        <v>30</v>
      </c>
      <c r="R1864">
        <v>35</v>
      </c>
      <c r="S1864">
        <v>18371063.063063063</v>
      </c>
      <c r="T1864">
        <v>21447774.774774775</v>
      </c>
      <c r="U1864">
        <v>17896576.576576579</v>
      </c>
      <c r="V1864">
        <v>26083333.333333336</v>
      </c>
      <c r="W1864">
        <v>3301.68</v>
      </c>
      <c r="X1864">
        <v>3280.92</v>
      </c>
    </row>
    <row r="1865" spans="1:24">
      <c r="A1865" s="7" t="s">
        <v>3052</v>
      </c>
      <c r="B1865" s="13" t="s">
        <v>1221</v>
      </c>
      <c r="C1865">
        <v>310438823.2120778</v>
      </c>
      <c r="D1865">
        <v>309486609.57170802</v>
      </c>
      <c r="E1865">
        <v>6003603.6036036042</v>
      </c>
      <c r="F1865">
        <v>5231306.3063063063</v>
      </c>
      <c r="G1865">
        <v>144</v>
      </c>
      <c r="H1865">
        <v>245</v>
      </c>
      <c r="I1865">
        <v>5</v>
      </c>
      <c r="J1865">
        <v>6</v>
      </c>
      <c r="M1865">
        <v>205</v>
      </c>
      <c r="N1865">
        <v>298</v>
      </c>
      <c r="O1865">
        <v>17088468.468468469</v>
      </c>
      <c r="P1865">
        <v>18529369.369369373</v>
      </c>
      <c r="Q1865">
        <v>57</v>
      </c>
      <c r="R1865">
        <v>65</v>
      </c>
      <c r="S1865">
        <v>70853274.774774775</v>
      </c>
      <c r="T1865">
        <v>75091122.522522539</v>
      </c>
      <c r="U1865">
        <v>14039999.999999998</v>
      </c>
      <c r="V1865">
        <v>14891981.981981983</v>
      </c>
      <c r="W1865">
        <v>9061.36</v>
      </c>
      <c r="X1865">
        <v>9169.1200000000008</v>
      </c>
    </row>
    <row r="1866" spans="1:24">
      <c r="A1866" s="7" t="s">
        <v>3053</v>
      </c>
      <c r="B1866" s="13" t="s">
        <v>3054</v>
      </c>
      <c r="C1866">
        <v>436777534.31772572</v>
      </c>
      <c r="D1866">
        <v>423031694.48442852</v>
      </c>
      <c r="E1866">
        <v>2431756.7567567588</v>
      </c>
      <c r="F1866">
        <v>721171.17117117404</v>
      </c>
      <c r="G1866">
        <v>223</v>
      </c>
      <c r="H1866">
        <v>305</v>
      </c>
      <c r="I1866">
        <v>12</v>
      </c>
      <c r="J1866">
        <v>11</v>
      </c>
      <c r="M1866">
        <v>429</v>
      </c>
      <c r="N1866">
        <v>454</v>
      </c>
      <c r="O1866">
        <v>28890282.882882882</v>
      </c>
      <c r="P1866">
        <v>49874324.324324325</v>
      </c>
      <c r="Q1866">
        <v>120</v>
      </c>
      <c r="R1866">
        <v>281</v>
      </c>
      <c r="S1866">
        <v>160660390.09009007</v>
      </c>
      <c r="T1866">
        <v>159982869.36936939</v>
      </c>
      <c r="U1866">
        <v>26139729.729729727</v>
      </c>
      <c r="V1866">
        <v>44410360.360360362</v>
      </c>
      <c r="W1866">
        <v>23403.72</v>
      </c>
      <c r="X1866">
        <v>22976.400000000001</v>
      </c>
    </row>
    <row r="1867" spans="1:24">
      <c r="A1867" s="7" t="s">
        <v>3055</v>
      </c>
      <c r="B1867" s="13" t="s">
        <v>2802</v>
      </c>
      <c r="C1867">
        <v>1260423028.1961536</v>
      </c>
      <c r="D1867">
        <v>1192694835.1855233</v>
      </c>
      <c r="E1867">
        <v>2111646208.108108</v>
      </c>
      <c r="F1867">
        <v>98720707.207207233</v>
      </c>
      <c r="G1867">
        <v>315</v>
      </c>
      <c r="H1867">
        <v>124</v>
      </c>
      <c r="I1867">
        <v>14</v>
      </c>
      <c r="J1867">
        <v>22</v>
      </c>
      <c r="K1867">
        <v>3</v>
      </c>
      <c r="M1867">
        <v>746</v>
      </c>
      <c r="N1867">
        <v>497</v>
      </c>
      <c r="O1867">
        <v>1903018918.9189188</v>
      </c>
      <c r="P1867">
        <v>101218918.91891894</v>
      </c>
      <c r="Q1867">
        <v>149</v>
      </c>
      <c r="R1867">
        <v>733</v>
      </c>
      <c r="S1867">
        <v>270481827.02702701</v>
      </c>
      <c r="T1867">
        <v>282871604.50450456</v>
      </c>
      <c r="U1867">
        <v>1863012432.4324324</v>
      </c>
      <c r="V1867">
        <v>36480900.9009009</v>
      </c>
      <c r="W1867">
        <v>29085.84</v>
      </c>
      <c r="X1867">
        <v>28703.08</v>
      </c>
    </row>
    <row r="1868" spans="1:24">
      <c r="A1868" s="7" t="s">
        <v>3056</v>
      </c>
      <c r="B1868" s="13" t="s">
        <v>1006</v>
      </c>
      <c r="C1868">
        <v>97779107.984203368</v>
      </c>
      <c r="D1868">
        <v>97954835.918951243</v>
      </c>
      <c r="E1868">
        <v>14414.414414415</v>
      </c>
      <c r="F1868">
        <v>32432.432432433001</v>
      </c>
      <c r="G1868">
        <v>29</v>
      </c>
      <c r="H1868">
        <v>44</v>
      </c>
      <c r="I1868">
        <v>1</v>
      </c>
      <c r="J1868">
        <v>4</v>
      </c>
      <c r="M1868">
        <v>38</v>
      </c>
      <c r="N1868">
        <v>55</v>
      </c>
      <c r="O1868">
        <v>9982612.6126126125</v>
      </c>
      <c r="P1868">
        <v>9453288.2882882878</v>
      </c>
      <c r="Q1868">
        <v>35</v>
      </c>
      <c r="R1868">
        <v>8</v>
      </c>
      <c r="S1868">
        <v>24359081.081081077</v>
      </c>
      <c r="T1868">
        <v>26740391.891891893</v>
      </c>
      <c r="U1868">
        <v>7839909.9099099077</v>
      </c>
      <c r="V1868">
        <v>6597477.4774774769</v>
      </c>
      <c r="W1868">
        <v>3655.12</v>
      </c>
      <c r="X1868">
        <v>3555.12</v>
      </c>
    </row>
    <row r="1869" spans="1:24">
      <c r="A1869" s="7" t="s">
        <v>3057</v>
      </c>
      <c r="B1869" s="13" t="s">
        <v>1647</v>
      </c>
      <c r="C1869">
        <v>485119887.94746637</v>
      </c>
      <c r="D1869">
        <v>485515004.86895627</v>
      </c>
      <c r="E1869">
        <v>61385585.585585594</v>
      </c>
      <c r="F1869">
        <v>61170689.189189203</v>
      </c>
      <c r="G1869">
        <v>313</v>
      </c>
      <c r="H1869">
        <v>142</v>
      </c>
      <c r="I1869">
        <v>15</v>
      </c>
      <c r="J1869">
        <v>14</v>
      </c>
      <c r="M1869">
        <v>490</v>
      </c>
      <c r="N1869">
        <v>222</v>
      </c>
      <c r="O1869">
        <v>36857792.792792797</v>
      </c>
      <c r="P1869">
        <v>24771801.801801801</v>
      </c>
      <c r="Q1869">
        <v>183</v>
      </c>
      <c r="R1869">
        <v>240</v>
      </c>
      <c r="S1869">
        <v>134957324.32432434</v>
      </c>
      <c r="T1869">
        <v>137000617.11711711</v>
      </c>
      <c r="U1869">
        <v>19457117.117117118</v>
      </c>
      <c r="V1869">
        <v>17013603.603603605</v>
      </c>
      <c r="W1869">
        <v>16265.96</v>
      </c>
      <c r="X1869">
        <v>16331</v>
      </c>
    </row>
    <row r="1870" spans="1:24">
      <c r="A1870" s="7" t="s">
        <v>3058</v>
      </c>
      <c r="B1870" s="13" t="s">
        <v>2596</v>
      </c>
      <c r="C1870">
        <v>370410078.31976855</v>
      </c>
      <c r="D1870">
        <v>374244874.74053806</v>
      </c>
      <c r="E1870">
        <v>229946846.84684685</v>
      </c>
      <c r="F1870">
        <v>881105855.85585582</v>
      </c>
      <c r="G1870">
        <v>167</v>
      </c>
      <c r="H1870">
        <v>81</v>
      </c>
      <c r="I1870">
        <v>8</v>
      </c>
      <c r="J1870">
        <v>5</v>
      </c>
      <c r="M1870">
        <v>206</v>
      </c>
      <c r="N1870">
        <v>110</v>
      </c>
      <c r="O1870">
        <v>25136576.576576579</v>
      </c>
      <c r="P1870">
        <v>35218018.018018015</v>
      </c>
      <c r="Q1870">
        <v>280</v>
      </c>
      <c r="R1870">
        <v>97</v>
      </c>
      <c r="S1870">
        <v>90256117.117117107</v>
      </c>
      <c r="T1870">
        <v>92814660.360360369</v>
      </c>
      <c r="U1870">
        <v>21514684.684684686</v>
      </c>
      <c r="V1870">
        <v>27891801.801801804</v>
      </c>
      <c r="W1870">
        <v>10180.08</v>
      </c>
      <c r="X1870">
        <v>9882.7199999999993</v>
      </c>
    </row>
    <row r="1871" spans="1:24">
      <c r="A1871" s="7" t="s">
        <v>3059</v>
      </c>
      <c r="B1871" s="13" t="s">
        <v>2052</v>
      </c>
      <c r="C1871">
        <v>838767502.71968853</v>
      </c>
      <c r="D1871">
        <v>779820394.17447805</v>
      </c>
      <c r="E1871">
        <v>214850814.41441441</v>
      </c>
      <c r="F1871">
        <v>22200979.279279284</v>
      </c>
      <c r="G1871">
        <v>385</v>
      </c>
      <c r="H1871">
        <v>290</v>
      </c>
      <c r="I1871">
        <v>9</v>
      </c>
      <c r="J1871">
        <v>11</v>
      </c>
      <c r="M1871">
        <v>509</v>
      </c>
      <c r="N1871">
        <v>515</v>
      </c>
      <c r="O1871">
        <v>43968918.918918923</v>
      </c>
      <c r="P1871">
        <v>42245054.954954959</v>
      </c>
      <c r="Q1871">
        <v>359</v>
      </c>
      <c r="R1871">
        <v>340</v>
      </c>
      <c r="S1871">
        <v>159173121.62162161</v>
      </c>
      <c r="T1871">
        <v>152795528.82882881</v>
      </c>
      <c r="U1871">
        <v>44567747.747747749</v>
      </c>
      <c r="V1871">
        <v>38428018.018018022</v>
      </c>
      <c r="W1871">
        <v>15789.52</v>
      </c>
      <c r="X1871">
        <v>15708.08</v>
      </c>
    </row>
    <row r="1872" spans="1:24">
      <c r="A1872" s="7" t="s">
        <v>3060</v>
      </c>
      <c r="B1872" s="13" t="s">
        <v>3061</v>
      </c>
      <c r="C1872">
        <v>204673979.10587969</v>
      </c>
      <c r="D1872">
        <v>201831123.61736956</v>
      </c>
      <c r="E1872">
        <v>29476801.801801804</v>
      </c>
      <c r="F1872">
        <v>24963963.963963963</v>
      </c>
      <c r="G1872">
        <v>311</v>
      </c>
      <c r="H1872">
        <v>99</v>
      </c>
      <c r="I1872">
        <v>10</v>
      </c>
      <c r="J1872">
        <v>10</v>
      </c>
      <c r="K1872">
        <v>1</v>
      </c>
      <c r="M1872">
        <v>452</v>
      </c>
      <c r="N1872">
        <v>150</v>
      </c>
      <c r="O1872">
        <v>15319909.90990991</v>
      </c>
      <c r="P1872">
        <v>15165855.855855856</v>
      </c>
      <c r="Q1872">
        <v>198</v>
      </c>
      <c r="R1872">
        <v>170</v>
      </c>
      <c r="S1872">
        <v>62519319.819819823</v>
      </c>
      <c r="T1872">
        <v>59332072.072072074</v>
      </c>
      <c r="U1872">
        <v>13967837.837837838</v>
      </c>
      <c r="V1872">
        <v>17608018.018018018</v>
      </c>
      <c r="W1872">
        <v>8806.880000000001</v>
      </c>
      <c r="X1872">
        <v>8627.44</v>
      </c>
    </row>
    <row r="1873" spans="1:24">
      <c r="A1873" s="7" t="s">
        <v>3062</v>
      </c>
      <c r="B1873" s="13" t="s">
        <v>2893</v>
      </c>
      <c r="C1873">
        <v>519375275.41175747</v>
      </c>
      <c r="D1873">
        <v>494958493.53110462</v>
      </c>
      <c r="E1873">
        <v>5565315.3153153174</v>
      </c>
      <c r="F1873">
        <v>774324.32432432601</v>
      </c>
      <c r="G1873">
        <v>350</v>
      </c>
      <c r="H1873">
        <v>116</v>
      </c>
      <c r="I1873">
        <v>11</v>
      </c>
      <c r="J1873">
        <v>11</v>
      </c>
      <c r="M1873">
        <v>1021</v>
      </c>
      <c r="N1873">
        <v>208</v>
      </c>
      <c r="O1873">
        <v>31997092.79279279</v>
      </c>
      <c r="P1873">
        <v>57005765.765765764</v>
      </c>
      <c r="Q1873">
        <v>116</v>
      </c>
      <c r="R1873">
        <v>175</v>
      </c>
      <c r="S1873">
        <v>161138574.77477479</v>
      </c>
      <c r="T1873">
        <v>155248166.66666669</v>
      </c>
      <c r="U1873">
        <v>34560180.180180177</v>
      </c>
      <c r="V1873">
        <v>74604774.774774775</v>
      </c>
      <c r="W1873">
        <v>16668.599999999999</v>
      </c>
      <c r="X1873">
        <v>16510</v>
      </c>
    </row>
    <row r="1874" spans="1:24">
      <c r="A1874" s="7" t="s">
        <v>3063</v>
      </c>
      <c r="B1874" s="13" t="s">
        <v>1680</v>
      </c>
      <c r="C1874">
        <v>826188038.67204738</v>
      </c>
      <c r="D1874">
        <v>808701393.27500045</v>
      </c>
      <c r="E1874">
        <v>358558.55855855998</v>
      </c>
      <c r="F1874">
        <v>845720.72072072397</v>
      </c>
      <c r="G1874">
        <v>324</v>
      </c>
      <c r="H1874">
        <v>288</v>
      </c>
      <c r="I1874">
        <v>9</v>
      </c>
      <c r="J1874">
        <v>9</v>
      </c>
      <c r="M1874">
        <v>669</v>
      </c>
      <c r="N1874">
        <v>702</v>
      </c>
      <c r="O1874">
        <v>14691178.37837838</v>
      </c>
      <c r="P1874">
        <v>17803117.117117114</v>
      </c>
      <c r="Q1874">
        <v>151</v>
      </c>
      <c r="R1874">
        <v>113</v>
      </c>
      <c r="S1874">
        <v>208021117.11711711</v>
      </c>
      <c r="T1874">
        <v>217892872.07207209</v>
      </c>
      <c r="U1874">
        <v>13658738.73873874</v>
      </c>
      <c r="V1874">
        <v>16546396.396396395</v>
      </c>
      <c r="W1874">
        <v>24721.440000000002</v>
      </c>
      <c r="X1874">
        <v>25427.559999999998</v>
      </c>
    </row>
    <row r="1875" spans="1:24">
      <c r="A1875" s="7" t="s">
        <v>3064</v>
      </c>
      <c r="B1875" s="13" t="s">
        <v>2008</v>
      </c>
      <c r="C1875">
        <v>113039321.117725</v>
      </c>
      <c r="D1875">
        <v>113567945.87211566</v>
      </c>
      <c r="E1875">
        <v>3154054.054054054</v>
      </c>
      <c r="F1875">
        <v>289783.78378378501</v>
      </c>
      <c r="G1875">
        <v>33</v>
      </c>
      <c r="H1875">
        <v>16</v>
      </c>
      <c r="I1875">
        <v>3</v>
      </c>
      <c r="J1875">
        <v>0</v>
      </c>
      <c r="M1875">
        <v>44</v>
      </c>
      <c r="N1875">
        <v>22</v>
      </c>
      <c r="O1875">
        <v>8172522.5225225212</v>
      </c>
      <c r="P1875">
        <v>8771081.0810810812</v>
      </c>
      <c r="Q1875">
        <v>53</v>
      </c>
      <c r="R1875">
        <v>23</v>
      </c>
      <c r="S1875">
        <v>28698045.945945945</v>
      </c>
      <c r="T1875">
        <v>30405205.405405406</v>
      </c>
      <c r="U1875">
        <v>8087113.5135135138</v>
      </c>
      <c r="V1875">
        <v>8511935.1351351365</v>
      </c>
      <c r="W1875">
        <v>4584.04</v>
      </c>
      <c r="X1875">
        <v>4524.4400000000005</v>
      </c>
    </row>
    <row r="1876" spans="1:24">
      <c r="A1876" s="7" t="s">
        <v>3065</v>
      </c>
      <c r="B1876" s="13" t="s">
        <v>1384</v>
      </c>
      <c r="C1876">
        <v>827711474.38252068</v>
      </c>
      <c r="D1876">
        <v>805633003.40153396</v>
      </c>
      <c r="E1876">
        <v>1273873.873873875</v>
      </c>
      <c r="F1876">
        <v>1090990.9909910001</v>
      </c>
      <c r="G1876">
        <v>289</v>
      </c>
      <c r="H1876">
        <v>204</v>
      </c>
      <c r="I1876">
        <v>24</v>
      </c>
      <c r="J1876">
        <v>30</v>
      </c>
      <c r="K1876">
        <v>6</v>
      </c>
      <c r="M1876">
        <v>704</v>
      </c>
      <c r="N1876">
        <v>561</v>
      </c>
      <c r="O1876">
        <v>41865675.675675675</v>
      </c>
      <c r="P1876">
        <v>37528738.738738745</v>
      </c>
      <c r="Q1876">
        <v>63</v>
      </c>
      <c r="R1876">
        <v>180</v>
      </c>
      <c r="S1876">
        <v>247384603.6036036</v>
      </c>
      <c r="T1876">
        <v>247955965.76576579</v>
      </c>
      <c r="U1876">
        <v>39787387.387387387</v>
      </c>
      <c r="V1876">
        <v>41401351.351351351</v>
      </c>
      <c r="W1876">
        <v>29629.279999999999</v>
      </c>
      <c r="X1876">
        <v>29830.2</v>
      </c>
    </row>
    <row r="1877" spans="1:24">
      <c r="A1877" s="7" t="s">
        <v>237</v>
      </c>
      <c r="B1877" s="13" t="s">
        <v>1400</v>
      </c>
      <c r="C1877">
        <v>360486089.41292036</v>
      </c>
      <c r="D1877">
        <v>340765227.14917648</v>
      </c>
      <c r="E1877">
        <v>450405.40540540603</v>
      </c>
      <c r="F1877">
        <v>408108.10810810799</v>
      </c>
      <c r="G1877">
        <v>18</v>
      </c>
      <c r="H1877">
        <v>29</v>
      </c>
      <c r="I1877">
        <v>1</v>
      </c>
      <c r="J1877">
        <v>3</v>
      </c>
      <c r="K1877">
        <v>1</v>
      </c>
      <c r="M1877">
        <v>20</v>
      </c>
      <c r="N1877">
        <v>31</v>
      </c>
      <c r="O1877">
        <v>4094549.5495495489</v>
      </c>
      <c r="P1877">
        <v>10081981.98198198</v>
      </c>
      <c r="Q1877">
        <v>23</v>
      </c>
      <c r="R1877">
        <v>254</v>
      </c>
      <c r="S1877">
        <v>24077995.495495494</v>
      </c>
      <c r="T1877">
        <v>22952036.036036037</v>
      </c>
      <c r="U1877">
        <v>3790810.8108108114</v>
      </c>
      <c r="V1877">
        <v>8838918.9189189188</v>
      </c>
      <c r="W1877">
        <v>5768.52</v>
      </c>
      <c r="X1877">
        <v>5527.52</v>
      </c>
    </row>
    <row r="1878" spans="1:24">
      <c r="A1878" s="7" t="s">
        <v>3066</v>
      </c>
      <c r="B1878" s="13" t="s">
        <v>3067</v>
      </c>
      <c r="C1878">
        <v>226769342.47330001</v>
      </c>
      <c r="D1878">
        <v>221677790.70654705</v>
      </c>
      <c r="E1878">
        <v>13858832.432432434</v>
      </c>
      <c r="F1878">
        <v>30619381.981981985</v>
      </c>
      <c r="G1878">
        <v>171</v>
      </c>
      <c r="H1878">
        <v>111</v>
      </c>
      <c r="I1878">
        <v>2</v>
      </c>
      <c r="J1878">
        <v>5</v>
      </c>
      <c r="M1878">
        <v>297</v>
      </c>
      <c r="N1878">
        <v>217</v>
      </c>
      <c r="O1878">
        <v>25918603.603603601</v>
      </c>
      <c r="P1878">
        <v>24194099.0990991</v>
      </c>
      <c r="Q1878">
        <v>22</v>
      </c>
      <c r="R1878">
        <v>89</v>
      </c>
      <c r="S1878">
        <v>82387975.675675675</v>
      </c>
      <c r="T1878">
        <v>83604991.891891897</v>
      </c>
      <c r="U1878">
        <v>21131988.288288288</v>
      </c>
      <c r="V1878">
        <v>23734735.135135137</v>
      </c>
      <c r="W1878">
        <v>10599.439999999999</v>
      </c>
      <c r="X1878">
        <v>10611.96</v>
      </c>
    </row>
    <row r="1879" spans="1:24">
      <c r="A1879" s="7" t="s">
        <v>3068</v>
      </c>
      <c r="B1879" s="13" t="s">
        <v>2658</v>
      </c>
      <c r="C1879">
        <v>342764243.12098587</v>
      </c>
      <c r="D1879">
        <v>340549966.51910627</v>
      </c>
      <c r="E1879">
        <v>589864.86486486695</v>
      </c>
      <c r="F1879">
        <v>946621.62162162398</v>
      </c>
      <c r="G1879">
        <v>183</v>
      </c>
      <c r="H1879">
        <v>173</v>
      </c>
      <c r="I1879">
        <v>10</v>
      </c>
      <c r="J1879">
        <v>14</v>
      </c>
      <c r="M1879">
        <v>233</v>
      </c>
      <c r="N1879">
        <v>250</v>
      </c>
      <c r="O1879">
        <v>50747972.972972974</v>
      </c>
      <c r="P1879">
        <v>55256216.216216214</v>
      </c>
      <c r="Q1879">
        <v>503</v>
      </c>
      <c r="R1879">
        <v>306</v>
      </c>
      <c r="S1879">
        <v>104511261.26126125</v>
      </c>
      <c r="T1879">
        <v>108273536.03603604</v>
      </c>
      <c r="U1879">
        <v>40958693.693693697</v>
      </c>
      <c r="V1879">
        <v>43204864.864864863</v>
      </c>
      <c r="W1879">
        <v>17715.64</v>
      </c>
      <c r="X1879">
        <v>17741.64</v>
      </c>
    </row>
    <row r="1880" spans="1:24">
      <c r="A1880" s="7" t="s">
        <v>3069</v>
      </c>
      <c r="B1880" s="13" t="s">
        <v>3070</v>
      </c>
      <c r="C1880">
        <v>96608573.661133125</v>
      </c>
      <c r="D1880">
        <v>97192011.622311756</v>
      </c>
      <c r="E1880">
        <v>10488963.963963967</v>
      </c>
      <c r="F1880">
        <v>872432.43243243301</v>
      </c>
      <c r="G1880">
        <v>44</v>
      </c>
      <c r="H1880">
        <v>55</v>
      </c>
      <c r="I1880">
        <v>6</v>
      </c>
      <c r="J1880">
        <v>6</v>
      </c>
      <c r="M1880">
        <v>79</v>
      </c>
      <c r="N1880">
        <v>66</v>
      </c>
      <c r="O1880">
        <v>14913072.07207207</v>
      </c>
      <c r="P1880">
        <v>16447522.522522524</v>
      </c>
      <c r="Q1880">
        <v>133</v>
      </c>
      <c r="R1880">
        <v>26</v>
      </c>
      <c r="S1880">
        <v>21486824.324324328</v>
      </c>
      <c r="T1880">
        <v>25681918.018018018</v>
      </c>
      <c r="U1880">
        <v>14066396.396396395</v>
      </c>
      <c r="V1880">
        <v>12816619.819819821</v>
      </c>
      <c r="W1880">
        <v>3401.12</v>
      </c>
      <c r="X1880">
        <v>3426.2799999999997</v>
      </c>
    </row>
    <row r="1881" spans="1:24">
      <c r="A1881" s="7" t="s">
        <v>3071</v>
      </c>
      <c r="B1881" s="13" t="s">
        <v>1294</v>
      </c>
      <c r="C1881">
        <v>632610616.40890503</v>
      </c>
      <c r="D1881">
        <v>658464107.74742806</v>
      </c>
      <c r="E1881">
        <v>4599774.7747747758</v>
      </c>
      <c r="F1881">
        <v>8877927.9279279318</v>
      </c>
      <c r="G1881">
        <v>200</v>
      </c>
      <c r="H1881">
        <v>193</v>
      </c>
      <c r="I1881">
        <v>12</v>
      </c>
      <c r="J1881">
        <v>15</v>
      </c>
      <c r="K1881">
        <v>1</v>
      </c>
      <c r="M1881">
        <v>285</v>
      </c>
      <c r="N1881">
        <v>277</v>
      </c>
      <c r="O1881">
        <v>26831261.261261258</v>
      </c>
      <c r="P1881">
        <v>72899729.729729727</v>
      </c>
      <c r="Q1881">
        <v>275</v>
      </c>
      <c r="R1881">
        <v>198</v>
      </c>
      <c r="S1881">
        <v>124008000</v>
      </c>
      <c r="T1881">
        <v>126846426.12612614</v>
      </c>
      <c r="U1881">
        <v>24002522.52252252</v>
      </c>
      <c r="V1881">
        <v>69842612.61261262</v>
      </c>
      <c r="W1881">
        <v>16719.12</v>
      </c>
      <c r="X1881">
        <v>17353.96</v>
      </c>
    </row>
    <row r="1882" spans="1:24">
      <c r="A1882" s="7" t="s">
        <v>3072</v>
      </c>
      <c r="B1882" s="13" t="s">
        <v>1196</v>
      </c>
      <c r="C1882">
        <v>636308031.19102192</v>
      </c>
      <c r="D1882">
        <v>603325513.1833849</v>
      </c>
      <c r="E1882">
        <v>29444297.297297306</v>
      </c>
      <c r="F1882">
        <v>9420199.0990991034</v>
      </c>
      <c r="G1882">
        <v>311</v>
      </c>
      <c r="H1882">
        <v>451</v>
      </c>
      <c r="I1882">
        <v>30</v>
      </c>
      <c r="J1882">
        <v>14</v>
      </c>
      <c r="K1882">
        <v>11</v>
      </c>
      <c r="M1882">
        <v>398</v>
      </c>
      <c r="N1882">
        <v>521</v>
      </c>
      <c r="O1882">
        <v>383915291.89189196</v>
      </c>
      <c r="P1882">
        <v>425755984.68468469</v>
      </c>
      <c r="Q1882">
        <v>313</v>
      </c>
      <c r="R1882">
        <v>181</v>
      </c>
      <c r="S1882">
        <v>232581322.52252254</v>
      </c>
      <c r="T1882">
        <v>235923910.8108108</v>
      </c>
      <c r="U1882">
        <v>464571801.8018018</v>
      </c>
      <c r="V1882">
        <v>409877520.72072071</v>
      </c>
      <c r="W1882">
        <v>20167.88</v>
      </c>
      <c r="X1882">
        <v>20586.68</v>
      </c>
    </row>
    <row r="1883" spans="1:24">
      <c r="A1883" s="7" t="s">
        <v>238</v>
      </c>
      <c r="B1883" s="13" t="s">
        <v>80</v>
      </c>
      <c r="C1883">
        <v>123572517.00881964</v>
      </c>
      <c r="D1883">
        <v>124942843.85425116</v>
      </c>
      <c r="E1883">
        <v>920495.49549549504</v>
      </c>
      <c r="F1883">
        <v>905405.40540540603</v>
      </c>
      <c r="G1883">
        <v>21</v>
      </c>
      <c r="H1883">
        <v>62</v>
      </c>
      <c r="I1883">
        <v>0</v>
      </c>
      <c r="J1883">
        <v>0</v>
      </c>
      <c r="M1883">
        <v>30</v>
      </c>
      <c r="N1883">
        <v>88</v>
      </c>
      <c r="O1883">
        <v>6918243.2432432435</v>
      </c>
      <c r="P1883">
        <v>8497747.7477477491</v>
      </c>
      <c r="Q1883">
        <v>10</v>
      </c>
      <c r="R1883">
        <v>12</v>
      </c>
      <c r="S1883">
        <v>41194774.774774775</v>
      </c>
      <c r="T1883">
        <v>44120110.810810804</v>
      </c>
      <c r="U1883">
        <v>5719369.3693693718</v>
      </c>
      <c r="V1883">
        <v>7551081.0810810812</v>
      </c>
      <c r="W1883">
        <v>2889.88</v>
      </c>
      <c r="X1883">
        <v>2760.04</v>
      </c>
    </row>
    <row r="1884" spans="1:24">
      <c r="A1884" s="7" t="s">
        <v>3073</v>
      </c>
      <c r="B1884" s="13" t="s">
        <v>912</v>
      </c>
      <c r="C1884">
        <v>262364306.89092079</v>
      </c>
      <c r="D1884">
        <v>255200356.48392218</v>
      </c>
      <c r="E1884">
        <v>860810.81081081205</v>
      </c>
      <c r="F1884">
        <v>849549.54954955098</v>
      </c>
      <c r="G1884">
        <v>168</v>
      </c>
      <c r="H1884">
        <v>158</v>
      </c>
      <c r="I1884">
        <v>17</v>
      </c>
      <c r="J1884">
        <v>18</v>
      </c>
      <c r="M1884">
        <v>325</v>
      </c>
      <c r="N1884">
        <v>282</v>
      </c>
      <c r="O1884">
        <v>51378378.378378376</v>
      </c>
      <c r="P1884">
        <v>57466756.756756753</v>
      </c>
      <c r="Q1884">
        <v>247</v>
      </c>
      <c r="R1884">
        <v>278</v>
      </c>
      <c r="S1884">
        <v>101499747.74774775</v>
      </c>
      <c r="T1884">
        <v>102483637.83783785</v>
      </c>
      <c r="U1884">
        <v>48925765.765765771</v>
      </c>
      <c r="V1884">
        <v>51697207.20720721</v>
      </c>
      <c r="W1884">
        <v>13495.68</v>
      </c>
      <c r="X1884">
        <v>12266.76</v>
      </c>
    </row>
    <row r="1885" spans="1:24">
      <c r="A1885" s="7" t="s">
        <v>3074</v>
      </c>
      <c r="B1885" s="13" t="s">
        <v>3075</v>
      </c>
      <c r="C1885">
        <v>176866790.40529153</v>
      </c>
      <c r="D1885">
        <v>174104690.43524998</v>
      </c>
      <c r="E1885">
        <v>4273873.8738738727</v>
      </c>
      <c r="F1885">
        <v>70365765.765765771</v>
      </c>
      <c r="G1885">
        <v>99</v>
      </c>
      <c r="H1885">
        <v>105</v>
      </c>
      <c r="I1885">
        <v>6</v>
      </c>
      <c r="J1885">
        <v>5</v>
      </c>
      <c r="K1885">
        <v>3</v>
      </c>
      <c r="M1885">
        <v>190</v>
      </c>
      <c r="N1885">
        <v>127</v>
      </c>
      <c r="O1885">
        <v>27257432.432432432</v>
      </c>
      <c r="P1885">
        <v>27060540.540540542</v>
      </c>
      <c r="Q1885">
        <v>30</v>
      </c>
      <c r="R1885">
        <v>108</v>
      </c>
      <c r="S1885">
        <v>54802691.891891897</v>
      </c>
      <c r="T1885">
        <v>53330854.054054059</v>
      </c>
      <c r="U1885">
        <v>26700360.360360362</v>
      </c>
      <c r="V1885">
        <v>23179322.522522524</v>
      </c>
      <c r="W1885">
        <v>11448.56</v>
      </c>
      <c r="X1885">
        <v>11242.24</v>
      </c>
    </row>
    <row r="1886" spans="1:24">
      <c r="A1886" s="7" t="s">
        <v>3076</v>
      </c>
      <c r="B1886" s="13" t="s">
        <v>1800</v>
      </c>
      <c r="C1886">
        <v>503080964.91203403</v>
      </c>
      <c r="D1886">
        <v>513758053.58158892</v>
      </c>
      <c r="E1886">
        <v>360645521.62162161</v>
      </c>
      <c r="F1886">
        <v>6773873.8738738801</v>
      </c>
      <c r="G1886">
        <v>160</v>
      </c>
      <c r="H1886">
        <v>193</v>
      </c>
      <c r="I1886">
        <v>13</v>
      </c>
      <c r="J1886">
        <v>2</v>
      </c>
      <c r="K1886">
        <v>2</v>
      </c>
      <c r="M1886">
        <v>303</v>
      </c>
      <c r="N1886">
        <v>253</v>
      </c>
      <c r="O1886">
        <v>18611711.711711708</v>
      </c>
      <c r="P1886">
        <v>35910360.360360354</v>
      </c>
      <c r="Q1886">
        <v>6</v>
      </c>
      <c r="R1886">
        <v>90</v>
      </c>
      <c r="S1886">
        <v>135367495.4954955</v>
      </c>
      <c r="T1886">
        <v>137273955.85585585</v>
      </c>
      <c r="U1886">
        <v>17603693.69369369</v>
      </c>
      <c r="V1886">
        <v>36354774.774774775</v>
      </c>
      <c r="W1886">
        <v>16919.599999999999</v>
      </c>
      <c r="X1886">
        <v>16712.080000000002</v>
      </c>
    </row>
    <row r="1887" spans="1:24">
      <c r="A1887" s="7" t="s">
        <v>3077</v>
      </c>
      <c r="B1887" s="13" t="s">
        <v>912</v>
      </c>
      <c r="C1887">
        <v>1395287110.8274136</v>
      </c>
      <c r="D1887">
        <v>1342399236.6985228</v>
      </c>
      <c r="E1887">
        <v>1465990.990990994</v>
      </c>
      <c r="F1887">
        <v>2160135.1351351389</v>
      </c>
      <c r="G1887">
        <v>348</v>
      </c>
      <c r="H1887">
        <v>328</v>
      </c>
      <c r="I1887">
        <v>24</v>
      </c>
      <c r="J1887">
        <v>30</v>
      </c>
      <c r="K1887">
        <v>2</v>
      </c>
      <c r="M1887">
        <v>1070</v>
      </c>
      <c r="N1887">
        <v>732</v>
      </c>
      <c r="O1887">
        <v>74026126.126126125</v>
      </c>
      <c r="P1887">
        <v>103078378.37837838</v>
      </c>
      <c r="Q1887">
        <v>270</v>
      </c>
      <c r="R1887">
        <v>716</v>
      </c>
      <c r="S1887">
        <v>254632872.07207206</v>
      </c>
      <c r="T1887">
        <v>253546900.90090093</v>
      </c>
      <c r="U1887">
        <v>49321171.171171173</v>
      </c>
      <c r="V1887">
        <v>56105135.135135144</v>
      </c>
      <c r="W1887">
        <v>38274.080000000002</v>
      </c>
      <c r="X1887">
        <v>38922.759999999995</v>
      </c>
    </row>
    <row r="1888" spans="1:24">
      <c r="A1888" s="7" t="s">
        <v>3078</v>
      </c>
      <c r="B1888" s="13" t="s">
        <v>918</v>
      </c>
      <c r="C1888">
        <v>311796104.25963807</v>
      </c>
      <c r="D1888">
        <v>318996812.2517097</v>
      </c>
      <c r="E1888">
        <v>7586666.666666667</v>
      </c>
      <c r="F1888">
        <v>8603.6036036040005</v>
      </c>
      <c r="G1888">
        <v>15</v>
      </c>
      <c r="H1888">
        <v>29</v>
      </c>
      <c r="I1888">
        <v>5</v>
      </c>
      <c r="J1888">
        <v>4</v>
      </c>
      <c r="M1888">
        <v>112</v>
      </c>
      <c r="N1888">
        <v>180</v>
      </c>
      <c r="O1888">
        <v>23068198.198198196</v>
      </c>
      <c r="P1888">
        <v>33446000.9009009</v>
      </c>
      <c r="Q1888">
        <v>47</v>
      </c>
      <c r="R1888">
        <v>108</v>
      </c>
      <c r="S1888">
        <v>98342018.018018022</v>
      </c>
      <c r="T1888">
        <v>102880801.8018018</v>
      </c>
      <c r="U1888">
        <v>23493603.603603605</v>
      </c>
      <c r="V1888">
        <v>33397297.297297295</v>
      </c>
      <c r="W1888">
        <v>10330.279999999999</v>
      </c>
      <c r="X1888">
        <v>10317.040000000001</v>
      </c>
    </row>
    <row r="1889" spans="1:24">
      <c r="A1889" s="7" t="s">
        <v>3079</v>
      </c>
      <c r="B1889" s="13" t="s">
        <v>3061</v>
      </c>
      <c r="C1889">
        <v>146257932.11035061</v>
      </c>
      <c r="D1889">
        <v>146657277.71402538</v>
      </c>
      <c r="E1889">
        <v>982882.88288288296</v>
      </c>
      <c r="F1889">
        <v>68468.468468470994</v>
      </c>
      <c r="G1889">
        <v>80</v>
      </c>
      <c r="H1889">
        <v>95</v>
      </c>
      <c r="I1889">
        <v>9</v>
      </c>
      <c r="J1889">
        <v>3</v>
      </c>
      <c r="K1889">
        <v>1</v>
      </c>
      <c r="M1889">
        <v>110</v>
      </c>
      <c r="N1889">
        <v>137</v>
      </c>
      <c r="O1889">
        <v>9855405.405405404</v>
      </c>
      <c r="P1889">
        <v>11711171.17117117</v>
      </c>
      <c r="Q1889">
        <v>210</v>
      </c>
      <c r="R1889">
        <v>133</v>
      </c>
      <c r="S1889">
        <v>47592378.378378376</v>
      </c>
      <c r="T1889">
        <v>49258054.054054052</v>
      </c>
      <c r="U1889">
        <v>10157387.387387386</v>
      </c>
      <c r="V1889">
        <v>10200270.270270271</v>
      </c>
      <c r="W1889">
        <v>5861.4400000000005</v>
      </c>
      <c r="X1889">
        <v>5826.6</v>
      </c>
    </row>
    <row r="1890" spans="1:24">
      <c r="A1890" s="7" t="s">
        <v>3080</v>
      </c>
      <c r="B1890" s="13" t="s">
        <v>1764</v>
      </c>
      <c r="C1890">
        <v>678201387.14146447</v>
      </c>
      <c r="D1890">
        <v>643930329.2082901</v>
      </c>
      <c r="E1890">
        <v>73198.198198198996</v>
      </c>
      <c r="F1890">
        <v>97297.297297298996</v>
      </c>
      <c r="G1890">
        <v>60</v>
      </c>
      <c r="H1890">
        <v>102</v>
      </c>
      <c r="I1890">
        <v>3</v>
      </c>
      <c r="J1890">
        <v>4</v>
      </c>
      <c r="M1890">
        <v>202</v>
      </c>
      <c r="N1890">
        <v>200</v>
      </c>
      <c r="O1890">
        <v>97243243.243243247</v>
      </c>
      <c r="P1890">
        <v>9130180.1801801808</v>
      </c>
      <c r="Q1890">
        <v>213</v>
      </c>
      <c r="R1890">
        <v>119</v>
      </c>
      <c r="S1890">
        <v>169285878.37837836</v>
      </c>
      <c r="T1890">
        <v>165043319.81981981</v>
      </c>
      <c r="U1890">
        <v>5579369.3693693699</v>
      </c>
      <c r="V1890">
        <v>8295315.3153153155</v>
      </c>
      <c r="W1890">
        <v>15402.12</v>
      </c>
      <c r="X1890">
        <v>15118.8</v>
      </c>
    </row>
    <row r="1891" spans="1:24">
      <c r="A1891" s="7" t="s">
        <v>3081</v>
      </c>
      <c r="B1891" s="13" t="s">
        <v>1764</v>
      </c>
      <c r="C1891">
        <v>1971884680.5148416</v>
      </c>
      <c r="D1891">
        <v>1892868218.2551317</v>
      </c>
      <c r="E1891">
        <v>603828.82882883004</v>
      </c>
      <c r="F1891">
        <v>384684.68468468898</v>
      </c>
      <c r="G1891">
        <v>237</v>
      </c>
      <c r="H1891">
        <v>238</v>
      </c>
      <c r="I1891">
        <v>10</v>
      </c>
      <c r="J1891">
        <v>15</v>
      </c>
      <c r="M1891">
        <v>553</v>
      </c>
      <c r="N1891">
        <v>548</v>
      </c>
      <c r="O1891">
        <v>487490687.38738739</v>
      </c>
      <c r="P1891">
        <v>869742974.77477479</v>
      </c>
      <c r="Q1891">
        <v>242</v>
      </c>
      <c r="R1891">
        <v>199</v>
      </c>
      <c r="S1891">
        <v>428237836.03603601</v>
      </c>
      <c r="T1891">
        <v>426343049.54954958</v>
      </c>
      <c r="U1891">
        <v>409245967.56756759</v>
      </c>
      <c r="V1891">
        <v>671409331.53153145</v>
      </c>
      <c r="W1891">
        <v>41242.080000000002</v>
      </c>
      <c r="X1891">
        <v>42825.119999999995</v>
      </c>
    </row>
    <row r="1892" spans="1:24">
      <c r="A1892" s="7" t="s">
        <v>3082</v>
      </c>
      <c r="B1892" s="13" t="s">
        <v>1000</v>
      </c>
      <c r="C1892">
        <v>1161183382.8049679</v>
      </c>
      <c r="D1892">
        <v>1111356252.7475929</v>
      </c>
      <c r="E1892">
        <v>10616891.891891891</v>
      </c>
      <c r="F1892">
        <v>3579157.6576576638</v>
      </c>
      <c r="G1892">
        <v>1525</v>
      </c>
      <c r="H1892">
        <v>840</v>
      </c>
      <c r="I1892">
        <v>38</v>
      </c>
      <c r="J1892">
        <v>52</v>
      </c>
      <c r="M1892">
        <v>2536</v>
      </c>
      <c r="N1892">
        <v>2005</v>
      </c>
      <c r="O1892">
        <v>178634954.95495498</v>
      </c>
      <c r="P1892">
        <v>308698250.45045042</v>
      </c>
      <c r="Q1892">
        <v>1314</v>
      </c>
      <c r="R1892">
        <v>772</v>
      </c>
      <c r="S1892">
        <v>401631644.14414418</v>
      </c>
      <c r="T1892">
        <v>404130735.13513517</v>
      </c>
      <c r="U1892">
        <v>84379909.909909919</v>
      </c>
      <c r="V1892">
        <v>96028872.072072074</v>
      </c>
      <c r="W1892">
        <v>40989.160000000003</v>
      </c>
      <c r="X1892">
        <v>40922.239999999998</v>
      </c>
    </row>
    <row r="1893" spans="1:24">
      <c r="A1893" s="7" t="s">
        <v>3083</v>
      </c>
      <c r="B1893" s="13" t="s">
        <v>3084</v>
      </c>
      <c r="C1893">
        <v>215553433.64439347</v>
      </c>
      <c r="D1893">
        <v>222854834.85607278</v>
      </c>
      <c r="E1893">
        <v>1881981.9819819811</v>
      </c>
      <c r="F1893">
        <v>491891.891891893</v>
      </c>
      <c r="G1893">
        <v>69</v>
      </c>
      <c r="H1893">
        <v>53</v>
      </c>
      <c r="I1893">
        <v>3</v>
      </c>
      <c r="J1893">
        <v>3</v>
      </c>
      <c r="M1893">
        <v>95</v>
      </c>
      <c r="N1893">
        <v>102</v>
      </c>
      <c r="O1893">
        <v>83289639.639639646</v>
      </c>
      <c r="P1893">
        <v>104770990.99099098</v>
      </c>
      <c r="Q1893">
        <v>14</v>
      </c>
      <c r="R1893">
        <v>67</v>
      </c>
      <c r="S1893">
        <v>59380081.081081085</v>
      </c>
      <c r="T1893">
        <v>61653351.351351351</v>
      </c>
      <c r="U1893">
        <v>72761081.081081092</v>
      </c>
      <c r="V1893">
        <v>93312432.432432443</v>
      </c>
      <c r="W1893">
        <v>5852.72</v>
      </c>
      <c r="X1893">
        <v>5707.12</v>
      </c>
    </row>
    <row r="1894" spans="1:24">
      <c r="A1894" s="7" t="s">
        <v>3085</v>
      </c>
      <c r="B1894" s="13" t="s">
        <v>1854</v>
      </c>
      <c r="C1894">
        <v>201208839.69354331</v>
      </c>
      <c r="D1894">
        <v>202595070.82944345</v>
      </c>
      <c r="E1894">
        <v>104954.954954955</v>
      </c>
      <c r="F1894">
        <v>135135.13513513599</v>
      </c>
      <c r="G1894">
        <v>126</v>
      </c>
      <c r="H1894">
        <v>55</v>
      </c>
      <c r="I1894">
        <v>11</v>
      </c>
      <c r="J1894">
        <v>7</v>
      </c>
      <c r="K1894">
        <v>1</v>
      </c>
      <c r="M1894">
        <v>171</v>
      </c>
      <c r="N1894">
        <v>120</v>
      </c>
      <c r="O1894">
        <v>7719819.819819821</v>
      </c>
      <c r="P1894">
        <v>9063963.963963965</v>
      </c>
      <c r="Q1894">
        <v>213</v>
      </c>
      <c r="R1894">
        <v>66</v>
      </c>
      <c r="S1894">
        <v>62321463.963963963</v>
      </c>
      <c r="T1894">
        <v>67752081.081081077</v>
      </c>
      <c r="U1894">
        <v>8666576.5765765794</v>
      </c>
      <c r="V1894">
        <v>9173243.2432432417</v>
      </c>
      <c r="W1894">
        <v>7772.4</v>
      </c>
      <c r="X1894">
        <v>7800.6399999999994</v>
      </c>
    </row>
    <row r="1895" spans="1:24">
      <c r="A1895" s="7" t="s">
        <v>3086</v>
      </c>
      <c r="B1895" s="13" t="s">
        <v>1713</v>
      </c>
      <c r="C1895">
        <v>313933860.73141766</v>
      </c>
      <c r="D1895">
        <v>298094020.93140376</v>
      </c>
      <c r="E1895">
        <v>8135757.6576576577</v>
      </c>
      <c r="F1895">
        <v>904279.27927928104</v>
      </c>
      <c r="G1895">
        <v>303</v>
      </c>
      <c r="H1895">
        <v>360</v>
      </c>
      <c r="I1895">
        <v>19</v>
      </c>
      <c r="J1895">
        <v>26</v>
      </c>
      <c r="M1895">
        <v>360</v>
      </c>
      <c r="N1895">
        <v>416</v>
      </c>
      <c r="O1895">
        <v>176846590.99099097</v>
      </c>
      <c r="P1895">
        <v>104041171.17117116</v>
      </c>
      <c r="Q1895">
        <v>1336</v>
      </c>
      <c r="R1895">
        <v>410</v>
      </c>
      <c r="S1895">
        <v>114294128.82882883</v>
      </c>
      <c r="T1895">
        <v>121611564.86486487</v>
      </c>
      <c r="U1895">
        <v>173054998.1981982</v>
      </c>
      <c r="V1895">
        <v>100516036.03603603</v>
      </c>
      <c r="W1895">
        <v>8885.68</v>
      </c>
      <c r="X1895">
        <v>8612.48</v>
      </c>
    </row>
    <row r="1896" spans="1:24">
      <c r="A1896" s="7" t="s">
        <v>239</v>
      </c>
      <c r="B1896" s="13" t="s">
        <v>58</v>
      </c>
      <c r="C1896">
        <v>53522554.86104238</v>
      </c>
      <c r="D1896">
        <v>55011304.286131173</v>
      </c>
      <c r="E1896">
        <v>2114414.4144144142</v>
      </c>
      <c r="F1896">
        <v>15765.765765766</v>
      </c>
      <c r="G1896">
        <v>44</v>
      </c>
      <c r="H1896">
        <v>21</v>
      </c>
      <c r="I1896">
        <v>2</v>
      </c>
      <c r="J1896">
        <v>1</v>
      </c>
      <c r="M1896">
        <v>47</v>
      </c>
      <c r="N1896">
        <v>52</v>
      </c>
      <c r="O1896">
        <v>10254054.054054054</v>
      </c>
      <c r="P1896">
        <v>13563513.513513511</v>
      </c>
      <c r="Q1896">
        <v>30</v>
      </c>
      <c r="R1896">
        <v>28</v>
      </c>
      <c r="S1896">
        <v>19183387.387387387</v>
      </c>
      <c r="T1896">
        <v>19799873.873873875</v>
      </c>
      <c r="U1896">
        <v>11627477.477477476</v>
      </c>
      <c r="V1896">
        <v>12366756.756756756</v>
      </c>
      <c r="W1896">
        <v>847</v>
      </c>
      <c r="X1896">
        <v>847.08</v>
      </c>
    </row>
    <row r="1897" spans="1:24">
      <c r="A1897" s="7" t="s">
        <v>3087</v>
      </c>
      <c r="B1897" s="13" t="s">
        <v>1713</v>
      </c>
      <c r="C1897">
        <v>1470295.0294741581</v>
      </c>
      <c r="D1897">
        <v>1567077.408844287</v>
      </c>
      <c r="G1897">
        <v>9</v>
      </c>
      <c r="H1897">
        <v>5</v>
      </c>
      <c r="M1897">
        <v>11</v>
      </c>
      <c r="N1897">
        <v>9</v>
      </c>
      <c r="S1897">
        <v>1217909.9099099101</v>
      </c>
      <c r="T1897">
        <v>715000</v>
      </c>
      <c r="W1897">
        <v>687.56</v>
      </c>
      <c r="X1897">
        <v>491</v>
      </c>
    </row>
    <row r="1898" spans="1:24">
      <c r="A1898" s="7" t="s">
        <v>3088</v>
      </c>
      <c r="B1898" s="13" t="s">
        <v>925</v>
      </c>
      <c r="C1898">
        <v>638777199.21874344</v>
      </c>
      <c r="D1898">
        <v>641171909.29283452</v>
      </c>
      <c r="E1898">
        <v>1377702.702702706</v>
      </c>
      <c r="F1898">
        <v>977252.25225225498</v>
      </c>
      <c r="G1898">
        <v>136</v>
      </c>
      <c r="H1898">
        <v>134</v>
      </c>
      <c r="I1898">
        <v>14</v>
      </c>
      <c r="J1898">
        <v>22</v>
      </c>
      <c r="M1898">
        <v>201</v>
      </c>
      <c r="N1898">
        <v>204</v>
      </c>
      <c r="O1898">
        <v>72447747.747747749</v>
      </c>
      <c r="P1898">
        <v>125048197.29729731</v>
      </c>
      <c r="Q1898">
        <v>809</v>
      </c>
      <c r="R1898">
        <v>385</v>
      </c>
      <c r="S1898">
        <v>122885711.71171172</v>
      </c>
      <c r="T1898">
        <v>125161418.91891894</v>
      </c>
      <c r="U1898">
        <v>50486486.48648648</v>
      </c>
      <c r="V1898">
        <v>59035405.405405402</v>
      </c>
      <c r="W1898">
        <v>17422.84</v>
      </c>
      <c r="X1898">
        <v>16673.68</v>
      </c>
    </row>
    <row r="1899" spans="1:24">
      <c r="A1899" s="7" t="s">
        <v>3089</v>
      </c>
      <c r="B1899" s="13" t="s">
        <v>1303</v>
      </c>
      <c r="C1899">
        <v>87309546.310132533</v>
      </c>
      <c r="D1899">
        <v>81046348.441490054</v>
      </c>
      <c r="E1899">
        <v>1134234.2342342341</v>
      </c>
      <c r="F1899">
        <v>2712612.6126126121</v>
      </c>
      <c r="G1899">
        <v>12</v>
      </c>
      <c r="H1899">
        <v>7</v>
      </c>
      <c r="I1899">
        <v>0</v>
      </c>
      <c r="J1899">
        <v>0</v>
      </c>
      <c r="K1899">
        <v>1</v>
      </c>
      <c r="M1899">
        <v>54</v>
      </c>
      <c r="N1899">
        <v>11</v>
      </c>
      <c r="O1899">
        <v>2975675.6756756748</v>
      </c>
      <c r="P1899">
        <v>4784684.6846846826</v>
      </c>
      <c r="S1899">
        <v>21705666.666666664</v>
      </c>
      <c r="T1899">
        <v>20507837.837837841</v>
      </c>
      <c r="U1899">
        <v>3860990.9909909898</v>
      </c>
      <c r="V1899">
        <v>3197657.6576576568</v>
      </c>
      <c r="W1899">
        <v>1456.3600000000001</v>
      </c>
      <c r="X1899">
        <v>1465.68</v>
      </c>
    </row>
    <row r="1900" spans="1:24">
      <c r="A1900" s="7" t="s">
        <v>3090</v>
      </c>
      <c r="B1900" s="13" t="s">
        <v>840</v>
      </c>
      <c r="C1900">
        <v>142200461.72510988</v>
      </c>
      <c r="D1900">
        <v>134645047.57019344</v>
      </c>
      <c r="E1900">
        <v>6306.3063063059999</v>
      </c>
      <c r="F1900">
        <v>287387.38738738903</v>
      </c>
      <c r="G1900">
        <v>14</v>
      </c>
      <c r="H1900">
        <v>3</v>
      </c>
      <c r="I1900">
        <v>6</v>
      </c>
      <c r="J1900">
        <v>5</v>
      </c>
      <c r="M1900">
        <v>28</v>
      </c>
      <c r="N1900">
        <v>25</v>
      </c>
      <c r="O1900">
        <v>8492792.7927927915</v>
      </c>
      <c r="P1900">
        <v>7482153.153153155</v>
      </c>
      <c r="Q1900">
        <v>39</v>
      </c>
      <c r="R1900">
        <v>109</v>
      </c>
      <c r="S1900">
        <v>51672045.045045048</v>
      </c>
      <c r="T1900">
        <v>51029617.117117114</v>
      </c>
      <c r="U1900">
        <v>9103153.153153155</v>
      </c>
      <c r="V1900">
        <v>8079549.5495495517</v>
      </c>
      <c r="W1900">
        <v>2140.6400000000003</v>
      </c>
      <c r="X1900">
        <v>2131.16</v>
      </c>
    </row>
    <row r="1901" spans="1:24">
      <c r="A1901" s="7" t="s">
        <v>3091</v>
      </c>
      <c r="B1901" s="13" t="s">
        <v>1030</v>
      </c>
      <c r="C1901">
        <v>57490733.28023003</v>
      </c>
      <c r="D1901">
        <v>60436290.41627454</v>
      </c>
      <c r="E1901">
        <v>2407657.6576576582</v>
      </c>
      <c r="F1901">
        <v>44144.144144143997</v>
      </c>
      <c r="G1901">
        <v>36</v>
      </c>
      <c r="H1901">
        <v>29</v>
      </c>
      <c r="I1901">
        <v>3</v>
      </c>
      <c r="J1901">
        <v>3</v>
      </c>
      <c r="M1901">
        <v>44</v>
      </c>
      <c r="N1901">
        <v>37</v>
      </c>
      <c r="O1901">
        <v>10486486.486486487</v>
      </c>
      <c r="P1901">
        <v>22410900.9009009</v>
      </c>
      <c r="Q1901">
        <v>19</v>
      </c>
      <c r="R1901">
        <v>87</v>
      </c>
      <c r="S1901">
        <v>18340981.981981982</v>
      </c>
      <c r="T1901">
        <v>21182351.351351351</v>
      </c>
      <c r="U1901">
        <v>16113963.963963963</v>
      </c>
      <c r="V1901">
        <v>22528468.468468472</v>
      </c>
      <c r="W1901">
        <v>1074.72</v>
      </c>
      <c r="X1901">
        <v>1119.5999999999999</v>
      </c>
    </row>
    <row r="1902" spans="1:24">
      <c r="A1902" s="7" t="s">
        <v>3092</v>
      </c>
      <c r="B1902" s="13" t="s">
        <v>3093</v>
      </c>
      <c r="C1902">
        <v>273257091.8576206</v>
      </c>
      <c r="D1902">
        <v>269928842.47495025</v>
      </c>
      <c r="E1902">
        <v>1118693.693693693</v>
      </c>
      <c r="F1902">
        <v>572072.072072073</v>
      </c>
      <c r="G1902">
        <v>44</v>
      </c>
      <c r="H1902">
        <v>54</v>
      </c>
      <c r="I1902">
        <v>23</v>
      </c>
      <c r="J1902">
        <v>30</v>
      </c>
      <c r="M1902">
        <v>337</v>
      </c>
      <c r="N1902">
        <v>326</v>
      </c>
      <c r="O1902">
        <v>44809009.009009004</v>
      </c>
      <c r="P1902">
        <v>71053153.153153151</v>
      </c>
      <c r="Q1902">
        <v>511</v>
      </c>
      <c r="R1902">
        <v>638</v>
      </c>
      <c r="S1902">
        <v>71215777.477477476</v>
      </c>
      <c r="T1902">
        <v>74362806.306306303</v>
      </c>
      <c r="U1902">
        <v>32408558.558558561</v>
      </c>
      <c r="V1902">
        <v>50485675.675675675</v>
      </c>
      <c r="W1902">
        <v>4990.6399999999994</v>
      </c>
      <c r="X1902">
        <v>4895.92</v>
      </c>
    </row>
    <row r="1903" spans="1:24">
      <c r="A1903" s="7" t="s">
        <v>6942</v>
      </c>
      <c r="B1903" s="13" t="s">
        <v>1382</v>
      </c>
      <c r="E1903">
        <v>19908063.063063063</v>
      </c>
    </row>
    <row r="1904" spans="1:24">
      <c r="A1904" s="7" t="s">
        <v>3094</v>
      </c>
      <c r="B1904" s="13" t="s">
        <v>657</v>
      </c>
      <c r="C1904">
        <v>458976283.96128458</v>
      </c>
      <c r="D1904">
        <v>485777990.88103205</v>
      </c>
      <c r="E1904">
        <v>81267477.477477476</v>
      </c>
      <c r="F1904">
        <v>290193463.06306303</v>
      </c>
      <c r="G1904">
        <v>135</v>
      </c>
      <c r="H1904">
        <v>200</v>
      </c>
      <c r="I1904">
        <v>17</v>
      </c>
      <c r="J1904">
        <v>12</v>
      </c>
      <c r="M1904">
        <v>244</v>
      </c>
      <c r="N1904">
        <v>390</v>
      </c>
      <c r="O1904">
        <v>34005765.765765764</v>
      </c>
      <c r="P1904">
        <v>39409369.369369365</v>
      </c>
      <c r="Q1904">
        <v>231</v>
      </c>
      <c r="R1904">
        <v>228</v>
      </c>
      <c r="S1904">
        <v>64086102.702702709</v>
      </c>
      <c r="T1904">
        <v>70634856.756756753</v>
      </c>
      <c r="U1904">
        <v>25566846.846846849</v>
      </c>
      <c r="V1904">
        <v>35472252.252252251</v>
      </c>
      <c r="W1904">
        <v>7769.08</v>
      </c>
      <c r="X1904">
        <v>7982.52</v>
      </c>
    </row>
    <row r="1905" spans="1:24">
      <c r="A1905" s="7" t="s">
        <v>240</v>
      </c>
      <c r="B1905" s="13" t="s">
        <v>241</v>
      </c>
      <c r="C1905">
        <v>26360565.219196327</v>
      </c>
      <c r="D1905">
        <v>23212869.128884867</v>
      </c>
      <c r="E1905">
        <v>1180180.1801801799</v>
      </c>
      <c r="F1905">
        <v>2342342.3423423418</v>
      </c>
      <c r="G1905">
        <v>2</v>
      </c>
      <c r="H1905">
        <v>10</v>
      </c>
      <c r="M1905">
        <v>2</v>
      </c>
      <c r="N1905">
        <v>10</v>
      </c>
      <c r="O1905">
        <v>3896396.3963963962</v>
      </c>
      <c r="P1905">
        <v>3243243.2432432431</v>
      </c>
      <c r="S1905">
        <v>5195500.0000000009</v>
      </c>
      <c r="T1905">
        <v>4654144.1441441448</v>
      </c>
      <c r="U1905">
        <v>2913963.963963964</v>
      </c>
      <c r="V1905">
        <v>5314144.1441441439</v>
      </c>
      <c r="W1905">
        <v>671.92</v>
      </c>
      <c r="X1905">
        <v>644.6</v>
      </c>
    </row>
    <row r="1906" spans="1:24">
      <c r="A1906" s="7" t="s">
        <v>3095</v>
      </c>
      <c r="B1906" s="13" t="s">
        <v>1523</v>
      </c>
      <c r="C1906">
        <v>37107120.085521623</v>
      </c>
      <c r="D1906">
        <v>37089011.433400914</v>
      </c>
      <c r="E1906">
        <v>5405.4054054059998</v>
      </c>
      <c r="F1906">
        <v>19819.819819820001</v>
      </c>
      <c r="G1906">
        <v>27</v>
      </c>
      <c r="H1906">
        <v>140</v>
      </c>
      <c r="I1906">
        <v>4</v>
      </c>
      <c r="J1906">
        <v>2</v>
      </c>
      <c r="M1906">
        <v>174</v>
      </c>
      <c r="N1906">
        <v>146</v>
      </c>
      <c r="O1906">
        <v>3800900.9009009008</v>
      </c>
      <c r="P1906">
        <v>4671171.1711711725</v>
      </c>
      <c r="Q1906">
        <v>35</v>
      </c>
      <c r="R1906">
        <v>51</v>
      </c>
      <c r="S1906">
        <v>11490045.045045044</v>
      </c>
      <c r="T1906">
        <v>10776081.081081079</v>
      </c>
      <c r="U1906">
        <v>3411801.8018018007</v>
      </c>
      <c r="V1906">
        <v>3748018.0180180175</v>
      </c>
      <c r="W1906">
        <v>2483.2800000000002</v>
      </c>
      <c r="X1906">
        <v>2277.92</v>
      </c>
    </row>
    <row r="1907" spans="1:24">
      <c r="A1907" s="7" t="s">
        <v>3096</v>
      </c>
      <c r="B1907" s="13" t="s">
        <v>2724</v>
      </c>
      <c r="C1907">
        <v>67628184.362577006</v>
      </c>
      <c r="D1907">
        <v>57693340.231818296</v>
      </c>
      <c r="E1907">
        <v>195495.49549549501</v>
      </c>
      <c r="F1907">
        <v>11711.711711712</v>
      </c>
      <c r="G1907">
        <v>32</v>
      </c>
      <c r="H1907">
        <v>9</v>
      </c>
      <c r="I1907">
        <v>3</v>
      </c>
      <c r="J1907">
        <v>0</v>
      </c>
      <c r="M1907">
        <v>33</v>
      </c>
      <c r="N1907">
        <v>13</v>
      </c>
      <c r="O1907">
        <v>4679279.2792792786</v>
      </c>
      <c r="P1907">
        <v>4451351.3513513505</v>
      </c>
      <c r="Q1907">
        <v>52</v>
      </c>
      <c r="R1907">
        <v>43</v>
      </c>
      <c r="S1907">
        <v>18187603.603603601</v>
      </c>
      <c r="T1907">
        <v>16241202.702702703</v>
      </c>
      <c r="U1907">
        <v>3632342.3423423432</v>
      </c>
      <c r="V1907">
        <v>4381801.8018018007</v>
      </c>
      <c r="W1907">
        <v>1169.96</v>
      </c>
      <c r="X1907">
        <v>1149.2</v>
      </c>
    </row>
    <row r="1908" spans="1:24">
      <c r="A1908" s="7" t="s">
        <v>3097</v>
      </c>
      <c r="B1908" s="13" t="s">
        <v>2724</v>
      </c>
      <c r="C1908">
        <v>459429138.28962803</v>
      </c>
      <c r="D1908">
        <v>447910213.59178102</v>
      </c>
      <c r="E1908">
        <v>12457927.927927932</v>
      </c>
      <c r="F1908">
        <v>9800900.9009009022</v>
      </c>
      <c r="G1908">
        <v>81</v>
      </c>
      <c r="H1908">
        <v>56</v>
      </c>
      <c r="I1908">
        <v>12</v>
      </c>
      <c r="J1908">
        <v>6</v>
      </c>
      <c r="M1908">
        <v>102</v>
      </c>
      <c r="N1908">
        <v>68</v>
      </c>
      <c r="O1908">
        <v>154763513.51351351</v>
      </c>
      <c r="P1908">
        <v>78266531.531531528</v>
      </c>
      <c r="Q1908">
        <v>371</v>
      </c>
      <c r="R1908">
        <v>275</v>
      </c>
      <c r="S1908">
        <v>129930310.8108108</v>
      </c>
      <c r="T1908">
        <v>128665468.46846846</v>
      </c>
      <c r="U1908">
        <v>146757117.11711711</v>
      </c>
      <c r="V1908">
        <v>68634864.864864856</v>
      </c>
      <c r="W1908">
        <v>7117.68</v>
      </c>
      <c r="X1908">
        <v>7212.68</v>
      </c>
    </row>
    <row r="1909" spans="1:24">
      <c r="A1909" s="7" t="s">
        <v>3098</v>
      </c>
      <c r="B1909" s="13" t="s">
        <v>2724</v>
      </c>
      <c r="C1909">
        <v>74555357.130030721</v>
      </c>
      <c r="D1909">
        <v>63440482.058573231</v>
      </c>
      <c r="E1909">
        <v>327027.02702702797</v>
      </c>
      <c r="F1909">
        <v>621621.62162162201</v>
      </c>
      <c r="G1909">
        <v>37</v>
      </c>
      <c r="H1909">
        <v>33</v>
      </c>
      <c r="I1909">
        <v>1</v>
      </c>
      <c r="J1909">
        <v>0</v>
      </c>
      <c r="K1909">
        <v>1</v>
      </c>
      <c r="M1909">
        <v>46</v>
      </c>
      <c r="N1909">
        <v>40</v>
      </c>
      <c r="O1909">
        <v>2619819.8198198192</v>
      </c>
      <c r="P1909">
        <v>3147747.7477477472</v>
      </c>
      <c r="Q1909">
        <v>23</v>
      </c>
      <c r="R1909">
        <v>21</v>
      </c>
      <c r="S1909">
        <v>13249770.270270269</v>
      </c>
      <c r="T1909">
        <v>10529581.081081081</v>
      </c>
      <c r="U1909">
        <v>3328018.0180180171</v>
      </c>
      <c r="V1909">
        <v>2826216.2162162168</v>
      </c>
      <c r="W1909">
        <v>1389.3600000000001</v>
      </c>
      <c r="X1909">
        <v>1352.24</v>
      </c>
    </row>
    <row r="1910" spans="1:24">
      <c r="A1910" s="7" t="s">
        <v>3099</v>
      </c>
      <c r="B1910" s="13" t="s">
        <v>3100</v>
      </c>
      <c r="C1910">
        <v>352725755.34144354</v>
      </c>
      <c r="D1910">
        <v>345072848.74536872</v>
      </c>
      <c r="E1910">
        <v>25352702.702702705</v>
      </c>
      <c r="F1910">
        <v>10419819.819819823</v>
      </c>
      <c r="G1910">
        <v>123</v>
      </c>
      <c r="H1910">
        <v>75</v>
      </c>
      <c r="I1910">
        <v>10</v>
      </c>
      <c r="J1910">
        <v>15</v>
      </c>
      <c r="K1910">
        <v>2</v>
      </c>
      <c r="M1910">
        <v>302</v>
      </c>
      <c r="N1910">
        <v>181</v>
      </c>
      <c r="O1910">
        <v>141180180.18018019</v>
      </c>
      <c r="P1910">
        <v>70832998.198198199</v>
      </c>
      <c r="Q1910">
        <v>16</v>
      </c>
      <c r="R1910">
        <v>140</v>
      </c>
      <c r="S1910">
        <v>168452445.94594598</v>
      </c>
      <c r="T1910">
        <v>175281878.37837839</v>
      </c>
      <c r="U1910">
        <v>139660810.8108108</v>
      </c>
      <c r="V1910">
        <v>70933153.153153151</v>
      </c>
      <c r="W1910">
        <v>5764.24</v>
      </c>
      <c r="X1910">
        <v>5997.6399999999994</v>
      </c>
    </row>
    <row r="1911" spans="1:24">
      <c r="A1911" s="7" t="s">
        <v>3101</v>
      </c>
      <c r="B1911" s="13" t="s">
        <v>1172</v>
      </c>
      <c r="C1911">
        <v>19158395.428171027</v>
      </c>
      <c r="D1911">
        <v>19598901.362401959</v>
      </c>
      <c r="G1911">
        <v>6</v>
      </c>
      <c r="H1911">
        <v>1</v>
      </c>
      <c r="M1911">
        <v>8</v>
      </c>
      <c r="N1911">
        <v>8</v>
      </c>
      <c r="O1911">
        <v>405405.40540540498</v>
      </c>
      <c r="P1911">
        <v>405405.40540540498</v>
      </c>
      <c r="S1911">
        <v>7098153.1531531541</v>
      </c>
      <c r="T1911">
        <v>8036459.4594594603</v>
      </c>
      <c r="U1911">
        <v>290090.09009009</v>
      </c>
      <c r="V1911">
        <v>461261.26126126101</v>
      </c>
      <c r="W1911">
        <v>374.76</v>
      </c>
      <c r="X1911">
        <v>371.56</v>
      </c>
    </row>
    <row r="1912" spans="1:24">
      <c r="A1912" s="7" t="s">
        <v>3102</v>
      </c>
      <c r="B1912" s="13" t="s">
        <v>1172</v>
      </c>
      <c r="C1912">
        <v>475898901.60933018</v>
      </c>
      <c r="D1912">
        <v>496401802.44254327</v>
      </c>
      <c r="E1912">
        <v>219013793.69369367</v>
      </c>
      <c r="F1912">
        <v>181743397.2972973</v>
      </c>
      <c r="G1912">
        <v>97</v>
      </c>
      <c r="H1912">
        <v>208</v>
      </c>
      <c r="I1912">
        <v>7</v>
      </c>
      <c r="J1912">
        <v>19</v>
      </c>
      <c r="K1912">
        <v>1</v>
      </c>
      <c r="M1912">
        <v>293</v>
      </c>
      <c r="N1912">
        <v>536</v>
      </c>
      <c r="O1912">
        <v>166440990.990991</v>
      </c>
      <c r="P1912">
        <v>152602337.83783785</v>
      </c>
      <c r="Q1912">
        <v>642</v>
      </c>
      <c r="R1912">
        <v>280</v>
      </c>
      <c r="S1912">
        <v>238187097.29729733</v>
      </c>
      <c r="T1912">
        <v>254927612.61261261</v>
      </c>
      <c r="U1912">
        <v>166759909.9099099</v>
      </c>
      <c r="V1912">
        <v>152811621.62162161</v>
      </c>
      <c r="W1912">
        <v>8588.7999999999993</v>
      </c>
      <c r="X1912">
        <v>8840</v>
      </c>
    </row>
    <row r="1913" spans="1:24">
      <c r="A1913" s="7" t="s">
        <v>3103</v>
      </c>
      <c r="B1913" s="13" t="s">
        <v>1255</v>
      </c>
      <c r="C1913">
        <v>53906284.125288568</v>
      </c>
      <c r="D1913">
        <v>55318853.311425239</v>
      </c>
      <c r="E1913">
        <v>32299909.909909911</v>
      </c>
      <c r="F1913">
        <v>670245441.44144142</v>
      </c>
      <c r="G1913">
        <v>14</v>
      </c>
      <c r="H1913">
        <v>20</v>
      </c>
      <c r="I1913">
        <v>1</v>
      </c>
      <c r="J1913">
        <v>1</v>
      </c>
      <c r="M1913">
        <v>20</v>
      </c>
      <c r="N1913">
        <v>21</v>
      </c>
      <c r="O1913">
        <v>15022027.027027028</v>
      </c>
      <c r="P1913">
        <v>8858558.5585585572</v>
      </c>
      <c r="Q1913">
        <v>15</v>
      </c>
      <c r="R1913">
        <v>11</v>
      </c>
      <c r="S1913">
        <v>16699702.702702701</v>
      </c>
      <c r="T1913">
        <v>17250792.792792793</v>
      </c>
      <c r="U1913">
        <v>773423.42342342401</v>
      </c>
      <c r="V1913">
        <v>1882612.612612613</v>
      </c>
      <c r="W1913">
        <v>1673.84</v>
      </c>
      <c r="X1913">
        <v>1692</v>
      </c>
    </row>
    <row r="1914" spans="1:24">
      <c r="A1914" s="7" t="s">
        <v>3104</v>
      </c>
      <c r="B1914" s="13" t="s">
        <v>2495</v>
      </c>
      <c r="C1914">
        <v>536253881.69871104</v>
      </c>
      <c r="D1914">
        <v>501482146.90264809</v>
      </c>
      <c r="E1914">
        <v>2604426.1261261259</v>
      </c>
      <c r="F1914">
        <v>949549.54954955098</v>
      </c>
      <c r="G1914">
        <v>110</v>
      </c>
      <c r="H1914">
        <v>111</v>
      </c>
      <c r="I1914">
        <v>10</v>
      </c>
      <c r="J1914">
        <v>13</v>
      </c>
      <c r="K1914">
        <v>1</v>
      </c>
      <c r="M1914">
        <v>200</v>
      </c>
      <c r="N1914">
        <v>237</v>
      </c>
      <c r="O1914">
        <v>29869998.198198199</v>
      </c>
      <c r="P1914">
        <v>34024594.594594598</v>
      </c>
      <c r="Q1914">
        <v>159</v>
      </c>
      <c r="R1914">
        <v>500</v>
      </c>
      <c r="S1914">
        <v>161711829.72972974</v>
      </c>
      <c r="T1914">
        <v>166538610.8108108</v>
      </c>
      <c r="U1914">
        <v>31618468.468468472</v>
      </c>
      <c r="V1914">
        <v>35184324.324324325</v>
      </c>
      <c r="W1914">
        <v>13596.76</v>
      </c>
      <c r="X1914">
        <v>13597.96</v>
      </c>
    </row>
    <row r="1915" spans="1:24">
      <c r="A1915" s="7" t="s">
        <v>3105</v>
      </c>
      <c r="B1915" s="13" t="s">
        <v>3106</v>
      </c>
      <c r="C1915">
        <v>627901717.69043839</v>
      </c>
      <c r="D1915">
        <v>580069075.03224766</v>
      </c>
      <c r="E1915">
        <v>8844391.891891893</v>
      </c>
      <c r="F1915">
        <v>3710810.8108108151</v>
      </c>
      <c r="G1915">
        <v>323</v>
      </c>
      <c r="H1915">
        <v>175</v>
      </c>
      <c r="I1915">
        <v>9</v>
      </c>
      <c r="J1915">
        <v>11</v>
      </c>
      <c r="K1915">
        <v>1</v>
      </c>
      <c r="M1915">
        <v>512</v>
      </c>
      <c r="N1915">
        <v>339</v>
      </c>
      <c r="O1915">
        <v>64572522.522522517</v>
      </c>
      <c r="P1915">
        <v>62550090.090090089</v>
      </c>
      <c r="Q1915">
        <v>115</v>
      </c>
      <c r="R1915">
        <v>187</v>
      </c>
      <c r="S1915">
        <v>283609682.88288289</v>
      </c>
      <c r="T1915">
        <v>248878556.75675675</v>
      </c>
      <c r="U1915">
        <v>62019459.459459461</v>
      </c>
      <c r="V1915">
        <v>57508738.738738738</v>
      </c>
      <c r="W1915">
        <v>10727.64</v>
      </c>
      <c r="X1915">
        <v>10603.720000000001</v>
      </c>
    </row>
    <row r="1916" spans="1:24">
      <c r="A1916" s="7" t="s">
        <v>3107</v>
      </c>
      <c r="B1916" s="13" t="s">
        <v>3093</v>
      </c>
      <c r="C1916">
        <v>79713406.401860997</v>
      </c>
      <c r="D1916">
        <v>80913480.44170858</v>
      </c>
      <c r="E1916">
        <v>80630.630630632004</v>
      </c>
      <c r="F1916">
        <v>7207.2072072069996</v>
      </c>
      <c r="G1916">
        <v>26</v>
      </c>
      <c r="H1916">
        <v>136</v>
      </c>
      <c r="I1916">
        <v>3</v>
      </c>
      <c r="J1916">
        <v>8</v>
      </c>
      <c r="M1916">
        <v>105</v>
      </c>
      <c r="N1916">
        <v>152</v>
      </c>
      <c r="O1916">
        <v>3889189.18918919</v>
      </c>
      <c r="P1916">
        <v>4772072.072072072</v>
      </c>
      <c r="Q1916">
        <v>50</v>
      </c>
      <c r="R1916">
        <v>88</v>
      </c>
      <c r="S1916">
        <v>14383788.288288288</v>
      </c>
      <c r="T1916">
        <v>16027130.630630631</v>
      </c>
      <c r="U1916">
        <v>3393513.5135135148</v>
      </c>
      <c r="V1916">
        <v>4487747.7477477491</v>
      </c>
      <c r="W1916">
        <v>1186.4000000000001</v>
      </c>
      <c r="X1916">
        <v>1224.72</v>
      </c>
    </row>
    <row r="1917" spans="1:24">
      <c r="A1917" s="7" t="s">
        <v>242</v>
      </c>
      <c r="B1917" s="13" t="s">
        <v>58</v>
      </c>
      <c r="C1917">
        <v>574470098.11675072</v>
      </c>
      <c r="D1917">
        <v>578698795.78787398</v>
      </c>
      <c r="E1917">
        <v>519456648.64864862</v>
      </c>
      <c r="F1917">
        <v>576111966.66666675</v>
      </c>
      <c r="G1917">
        <v>368</v>
      </c>
      <c r="H1917">
        <v>223</v>
      </c>
      <c r="I1917">
        <v>22</v>
      </c>
      <c r="J1917">
        <v>22</v>
      </c>
      <c r="K1917">
        <v>7</v>
      </c>
      <c r="M1917">
        <v>1017</v>
      </c>
      <c r="N1917">
        <v>435</v>
      </c>
      <c r="O1917">
        <v>407982936.93693691</v>
      </c>
      <c r="P1917">
        <v>117457837.83783783</v>
      </c>
      <c r="Q1917">
        <v>680</v>
      </c>
      <c r="R1917">
        <v>927</v>
      </c>
      <c r="S1917">
        <v>211781707.2072072</v>
      </c>
      <c r="T1917">
        <v>200088155.85585588</v>
      </c>
      <c r="U1917">
        <v>384892612.61261261</v>
      </c>
      <c r="V1917">
        <v>113801691.8918919</v>
      </c>
      <c r="W1917">
        <v>9910.880000000001</v>
      </c>
      <c r="X1917">
        <v>9600.16</v>
      </c>
    </row>
    <row r="1918" spans="1:24">
      <c r="A1918" s="7" t="s">
        <v>3108</v>
      </c>
      <c r="B1918" s="13" t="s">
        <v>993</v>
      </c>
      <c r="C1918">
        <v>400000728.22383022</v>
      </c>
      <c r="D1918">
        <v>397362788.62603378</v>
      </c>
      <c r="E1918">
        <v>6143468.4684684668</v>
      </c>
      <c r="F1918">
        <v>2099099.0990991001</v>
      </c>
      <c r="G1918">
        <v>157</v>
      </c>
      <c r="H1918">
        <v>131</v>
      </c>
      <c r="I1918">
        <v>5</v>
      </c>
      <c r="J1918">
        <v>10</v>
      </c>
      <c r="M1918">
        <v>229</v>
      </c>
      <c r="N1918">
        <v>295</v>
      </c>
      <c r="O1918">
        <v>17655405.405405406</v>
      </c>
      <c r="P1918">
        <v>19411711.711711705</v>
      </c>
      <c r="Q1918">
        <v>161</v>
      </c>
      <c r="R1918">
        <v>198</v>
      </c>
      <c r="S1918">
        <v>108225765.76576577</v>
      </c>
      <c r="T1918">
        <v>110070849.54954955</v>
      </c>
      <c r="U1918">
        <v>16164054.054054054</v>
      </c>
      <c r="V1918">
        <v>15981801.801801801</v>
      </c>
      <c r="W1918">
        <v>15904.119999999999</v>
      </c>
      <c r="X1918">
        <v>15769.52</v>
      </c>
    </row>
    <row r="1919" spans="1:24">
      <c r="A1919" s="7" t="s">
        <v>3109</v>
      </c>
      <c r="B1919" s="13" t="s">
        <v>1854</v>
      </c>
      <c r="C1919">
        <v>296089516.60570097</v>
      </c>
      <c r="D1919">
        <v>295392907.43997514</v>
      </c>
      <c r="E1919">
        <v>2518243.2432432431</v>
      </c>
      <c r="F1919">
        <v>433195.49549549702</v>
      </c>
      <c r="G1919">
        <v>154</v>
      </c>
      <c r="H1919">
        <v>127</v>
      </c>
      <c r="I1919">
        <v>15</v>
      </c>
      <c r="J1919">
        <v>8</v>
      </c>
      <c r="M1919">
        <v>243</v>
      </c>
      <c r="N1919">
        <v>198</v>
      </c>
      <c r="O1919">
        <v>45394054.054054059</v>
      </c>
      <c r="P1919">
        <v>17801585.585585583</v>
      </c>
      <c r="Q1919">
        <v>135</v>
      </c>
      <c r="R1919">
        <v>235</v>
      </c>
      <c r="S1919">
        <v>97811586.486486495</v>
      </c>
      <c r="T1919">
        <v>100317164.86486486</v>
      </c>
      <c r="U1919">
        <v>14792342.342342345</v>
      </c>
      <c r="V1919">
        <v>28212882.882882886</v>
      </c>
      <c r="W1919">
        <v>12574.119999999999</v>
      </c>
      <c r="X1919">
        <v>12584.6</v>
      </c>
    </row>
    <row r="1920" spans="1:24">
      <c r="A1920" s="7" t="s">
        <v>3110</v>
      </c>
      <c r="B1920" s="13" t="s">
        <v>893</v>
      </c>
      <c r="C1920">
        <v>365379739.9413538</v>
      </c>
      <c r="D1920">
        <v>333348562.3607865</v>
      </c>
      <c r="E1920">
        <v>57958558.558558561</v>
      </c>
      <c r="F1920">
        <v>284923850.45045048</v>
      </c>
      <c r="G1920">
        <v>147</v>
      </c>
      <c r="H1920">
        <v>127</v>
      </c>
      <c r="I1920">
        <v>2</v>
      </c>
      <c r="J1920">
        <v>5</v>
      </c>
      <c r="K1920">
        <v>2</v>
      </c>
      <c r="M1920">
        <v>473</v>
      </c>
      <c r="N1920">
        <v>406</v>
      </c>
      <c r="O1920">
        <v>88807207.207207203</v>
      </c>
      <c r="P1920">
        <v>73311388.28828828</v>
      </c>
      <c r="Q1920">
        <v>211</v>
      </c>
      <c r="R1920">
        <v>342</v>
      </c>
      <c r="S1920">
        <v>76337828.828828827</v>
      </c>
      <c r="T1920">
        <v>74196711.71171172</v>
      </c>
      <c r="U1920">
        <v>31561801.801801801</v>
      </c>
      <c r="V1920">
        <v>21234774.774774771</v>
      </c>
      <c r="W1920">
        <v>8555.16</v>
      </c>
      <c r="X1920">
        <v>8719.7999999999993</v>
      </c>
    </row>
    <row r="1921" spans="1:24">
      <c r="A1921" s="7" t="s">
        <v>3111</v>
      </c>
      <c r="B1921" s="13" t="s">
        <v>1664</v>
      </c>
      <c r="C1921">
        <v>155804000.85764551</v>
      </c>
      <c r="D1921">
        <v>165068691.0072439</v>
      </c>
      <c r="E1921">
        <v>2355405.4054054059</v>
      </c>
      <c r="F1921">
        <v>1152252.252252253</v>
      </c>
      <c r="G1921">
        <v>85</v>
      </c>
      <c r="H1921">
        <v>73</v>
      </c>
      <c r="I1921">
        <v>3</v>
      </c>
      <c r="J1921">
        <v>3</v>
      </c>
      <c r="M1921">
        <v>92</v>
      </c>
      <c r="N1921">
        <v>110</v>
      </c>
      <c r="O1921">
        <v>11263963.963963963</v>
      </c>
      <c r="P1921">
        <v>8566666.6666666679</v>
      </c>
      <c r="Q1921">
        <v>161</v>
      </c>
      <c r="R1921">
        <v>77</v>
      </c>
      <c r="S1921">
        <v>36243207.20720721</v>
      </c>
      <c r="T1921">
        <v>36973689.189189188</v>
      </c>
      <c r="U1921">
        <v>11282432.432432432</v>
      </c>
      <c r="V1921">
        <v>7826036.036036035</v>
      </c>
      <c r="W1921">
        <v>5479.36</v>
      </c>
      <c r="X1921">
        <v>5611.24</v>
      </c>
    </row>
    <row r="1922" spans="1:24">
      <c r="A1922" s="7" t="s">
        <v>3112</v>
      </c>
      <c r="B1922" s="13" t="s">
        <v>1286</v>
      </c>
      <c r="C1922">
        <v>666302980.9118396</v>
      </c>
      <c r="D1922">
        <v>669622411.73884964</v>
      </c>
      <c r="E1922">
        <v>2035360.3603603621</v>
      </c>
      <c r="F1922">
        <v>522072.07207207399</v>
      </c>
      <c r="G1922">
        <v>314</v>
      </c>
      <c r="H1922">
        <v>220</v>
      </c>
      <c r="I1922">
        <v>16</v>
      </c>
      <c r="J1922">
        <v>16</v>
      </c>
      <c r="M1922">
        <v>396</v>
      </c>
      <c r="N1922">
        <v>339</v>
      </c>
      <c r="O1922">
        <v>577398378.37837839</v>
      </c>
      <c r="P1922">
        <v>75175072.072072074</v>
      </c>
      <c r="Q1922">
        <v>225</v>
      </c>
      <c r="R1922">
        <v>398</v>
      </c>
      <c r="S1922">
        <v>236782170.27027029</v>
      </c>
      <c r="T1922">
        <v>234120527.02702701</v>
      </c>
      <c r="U1922">
        <v>400902513.51351357</v>
      </c>
      <c r="V1922">
        <v>77870900.9009009</v>
      </c>
      <c r="W1922">
        <v>21492.28</v>
      </c>
      <c r="X1922">
        <v>21154.52</v>
      </c>
    </row>
    <row r="1923" spans="1:24">
      <c r="A1923" s="7" t="s">
        <v>3113</v>
      </c>
      <c r="B1923" s="13" t="s">
        <v>3114</v>
      </c>
      <c r="C1923">
        <v>103744078.82121262</v>
      </c>
      <c r="D1923">
        <v>96140022.233875081</v>
      </c>
      <c r="E1923">
        <v>1989189.1891891891</v>
      </c>
      <c r="F1923">
        <v>2353153.1531531541</v>
      </c>
      <c r="G1923">
        <v>41</v>
      </c>
      <c r="H1923">
        <v>27</v>
      </c>
      <c r="I1923">
        <v>1</v>
      </c>
      <c r="J1923">
        <v>2</v>
      </c>
      <c r="K1923">
        <v>1</v>
      </c>
      <c r="M1923">
        <v>46</v>
      </c>
      <c r="N1923">
        <v>34</v>
      </c>
      <c r="O1923">
        <v>121219009.009009</v>
      </c>
      <c r="P1923">
        <v>9485585.5855855849</v>
      </c>
      <c r="Q1923">
        <v>116</v>
      </c>
      <c r="R1923">
        <v>318</v>
      </c>
      <c r="S1923">
        <v>31766666.666666664</v>
      </c>
      <c r="T1923">
        <v>28549058.558558557</v>
      </c>
      <c r="U1923">
        <v>6928918.9189189188</v>
      </c>
      <c r="V1923">
        <v>8851351.3513513505</v>
      </c>
      <c r="W1923">
        <v>2165.44</v>
      </c>
      <c r="X1923">
        <v>1890</v>
      </c>
    </row>
    <row r="1924" spans="1:24">
      <c r="A1924" s="7" t="s">
        <v>3115</v>
      </c>
      <c r="B1924" s="13" t="s">
        <v>3116</v>
      </c>
      <c r="C1924">
        <v>490407603.73131251</v>
      </c>
      <c r="D1924">
        <v>491672159.39673746</v>
      </c>
      <c r="E1924">
        <v>80501348.648648649</v>
      </c>
      <c r="F1924">
        <v>104052172.07207207</v>
      </c>
      <c r="G1924">
        <v>259</v>
      </c>
      <c r="H1924">
        <v>214</v>
      </c>
      <c r="I1924">
        <v>9</v>
      </c>
      <c r="J1924">
        <v>11</v>
      </c>
      <c r="M1924">
        <v>307</v>
      </c>
      <c r="N1924">
        <v>290</v>
      </c>
      <c r="O1924">
        <v>103644648.64864865</v>
      </c>
      <c r="P1924">
        <v>120572027.02702704</v>
      </c>
      <c r="Q1924">
        <v>248</v>
      </c>
      <c r="R1924">
        <v>13</v>
      </c>
      <c r="S1924">
        <v>136316518.01801801</v>
      </c>
      <c r="T1924">
        <v>136200148.64864865</v>
      </c>
      <c r="U1924">
        <v>90003693.693693697</v>
      </c>
      <c r="V1924">
        <v>115123243.24324323</v>
      </c>
      <c r="W1924">
        <v>8311.2800000000007</v>
      </c>
      <c r="X1924">
        <v>8199.32</v>
      </c>
    </row>
    <row r="1925" spans="1:24">
      <c r="A1925" s="7" t="s">
        <v>3117</v>
      </c>
      <c r="B1925" s="13" t="s">
        <v>2764</v>
      </c>
      <c r="C1925">
        <v>66876672.6656854</v>
      </c>
      <c r="D1925">
        <v>71575110.198027045</v>
      </c>
      <c r="E1925">
        <v>241891.89189189201</v>
      </c>
      <c r="F1925">
        <v>5405.4054054059998</v>
      </c>
      <c r="G1925">
        <v>25</v>
      </c>
      <c r="H1925">
        <v>19</v>
      </c>
      <c r="I1925">
        <v>4</v>
      </c>
      <c r="J1925">
        <v>2</v>
      </c>
      <c r="M1925">
        <v>133</v>
      </c>
      <c r="N1925">
        <v>75</v>
      </c>
      <c r="O1925">
        <v>9456756.7567567546</v>
      </c>
      <c r="P1925">
        <v>6757657.657657655</v>
      </c>
      <c r="Q1925">
        <v>91</v>
      </c>
      <c r="R1925">
        <v>144</v>
      </c>
      <c r="S1925">
        <v>16378310.81081081</v>
      </c>
      <c r="T1925">
        <v>16466346.846846849</v>
      </c>
      <c r="U1925">
        <v>6546936.9369369373</v>
      </c>
      <c r="V1925">
        <v>5992522.5225225221</v>
      </c>
      <c r="W1925">
        <v>1057.2</v>
      </c>
      <c r="X1925">
        <v>1089.6799999999998</v>
      </c>
    </row>
    <row r="1926" spans="1:24">
      <c r="A1926" s="7" t="s">
        <v>3118</v>
      </c>
      <c r="B1926" s="13" t="s">
        <v>1985</v>
      </c>
      <c r="C1926">
        <v>482149803.98536712</v>
      </c>
      <c r="D1926">
        <v>456098515.44571906</v>
      </c>
      <c r="E1926">
        <v>38738.738738740998</v>
      </c>
      <c r="F1926">
        <v>179279.27927928299</v>
      </c>
      <c r="G1926">
        <v>120</v>
      </c>
      <c r="H1926">
        <v>61</v>
      </c>
      <c r="I1926">
        <v>11</v>
      </c>
      <c r="J1926">
        <v>15</v>
      </c>
      <c r="M1926">
        <v>224</v>
      </c>
      <c r="N1926">
        <v>173</v>
      </c>
      <c r="O1926">
        <v>17731623.423423424</v>
      </c>
      <c r="P1926">
        <v>29004054.054054052</v>
      </c>
      <c r="Q1926">
        <v>66</v>
      </c>
      <c r="R1926">
        <v>179</v>
      </c>
      <c r="S1926">
        <v>205587867.56756756</v>
      </c>
      <c r="T1926">
        <v>198718518.01801801</v>
      </c>
      <c r="U1926">
        <v>17561531.531531531</v>
      </c>
      <c r="V1926">
        <v>28580270.270270273</v>
      </c>
      <c r="W1926">
        <v>14241.119999999999</v>
      </c>
      <c r="X1926">
        <v>14049.36</v>
      </c>
    </row>
    <row r="1927" spans="1:24">
      <c r="A1927" s="7" t="s">
        <v>3119</v>
      </c>
      <c r="B1927" s="13" t="s">
        <v>1243</v>
      </c>
      <c r="C1927">
        <v>550630984.06843972</v>
      </c>
      <c r="D1927">
        <v>560496957.70045614</v>
      </c>
      <c r="E1927">
        <v>2443243.243243244</v>
      </c>
      <c r="F1927">
        <v>1131531.531531533</v>
      </c>
      <c r="G1927">
        <v>150</v>
      </c>
      <c r="H1927">
        <v>196</v>
      </c>
      <c r="I1927">
        <v>15</v>
      </c>
      <c r="J1927">
        <v>16</v>
      </c>
      <c r="M1927">
        <v>527</v>
      </c>
      <c r="N1927">
        <v>414</v>
      </c>
      <c r="O1927">
        <v>15790990.990990993</v>
      </c>
      <c r="P1927">
        <v>28039414.414414417</v>
      </c>
      <c r="Q1927">
        <v>114</v>
      </c>
      <c r="R1927">
        <v>428</v>
      </c>
      <c r="S1927">
        <v>150053653.15315318</v>
      </c>
      <c r="T1927">
        <v>158087017.11711711</v>
      </c>
      <c r="U1927">
        <v>28438558.558558561</v>
      </c>
      <c r="V1927">
        <v>60327792.792792797</v>
      </c>
      <c r="W1927">
        <v>18521.84</v>
      </c>
      <c r="X1927">
        <v>18782.760000000002</v>
      </c>
    </row>
    <row r="1928" spans="1:24">
      <c r="A1928" s="7" t="s">
        <v>3120</v>
      </c>
      <c r="B1928" s="13" t="s">
        <v>3121</v>
      </c>
      <c r="C1928">
        <v>1016235687.7129443</v>
      </c>
      <c r="D1928">
        <v>1010019363.9756196</v>
      </c>
      <c r="E1928">
        <v>953451014.41441441</v>
      </c>
      <c r="F1928">
        <v>1915540.5405405441</v>
      </c>
      <c r="G1928">
        <v>369</v>
      </c>
      <c r="H1928">
        <v>383</v>
      </c>
      <c r="I1928">
        <v>22</v>
      </c>
      <c r="J1928">
        <v>17</v>
      </c>
      <c r="K1928">
        <v>1</v>
      </c>
      <c r="M1928">
        <v>506</v>
      </c>
      <c r="N1928">
        <v>536</v>
      </c>
      <c r="O1928">
        <v>82499639.639639646</v>
      </c>
      <c r="P1928">
        <v>82817207.207207218</v>
      </c>
      <c r="Q1928">
        <v>371</v>
      </c>
      <c r="R1928">
        <v>669</v>
      </c>
      <c r="S1928">
        <v>338820451.35135138</v>
      </c>
      <c r="T1928">
        <v>357565250.45045048</v>
      </c>
      <c r="U1928">
        <v>76159502.702702701</v>
      </c>
      <c r="V1928">
        <v>79040180.180180162</v>
      </c>
      <c r="W1928">
        <v>46995.64</v>
      </c>
      <c r="X1928">
        <v>47068.6</v>
      </c>
    </row>
    <row r="1929" spans="1:24">
      <c r="A1929" s="7" t="s">
        <v>3122</v>
      </c>
      <c r="B1929" s="13" t="s">
        <v>1062</v>
      </c>
      <c r="C1929">
        <v>312072718.815606</v>
      </c>
      <c r="D1929">
        <v>319298720.99987108</v>
      </c>
      <c r="E1929">
        <v>7390990.9909909926</v>
      </c>
      <c r="F1929">
        <v>2333333.3333333358</v>
      </c>
      <c r="G1929">
        <v>186</v>
      </c>
      <c r="H1929">
        <v>176</v>
      </c>
      <c r="I1929">
        <v>10</v>
      </c>
      <c r="J1929">
        <v>15</v>
      </c>
      <c r="M1929">
        <v>330</v>
      </c>
      <c r="N1929">
        <v>239</v>
      </c>
      <c r="O1929">
        <v>39195495.495495491</v>
      </c>
      <c r="P1929">
        <v>46291981.981981978</v>
      </c>
      <c r="Q1929">
        <v>265</v>
      </c>
      <c r="R1929">
        <v>333</v>
      </c>
      <c r="S1929">
        <v>110825158.55855857</v>
      </c>
      <c r="T1929">
        <v>114309858.55855855</v>
      </c>
      <c r="U1929">
        <v>36576216.216216214</v>
      </c>
      <c r="V1929">
        <v>42059052.252252258</v>
      </c>
      <c r="W1929">
        <v>17100.439999999999</v>
      </c>
      <c r="X1929">
        <v>16031.44</v>
      </c>
    </row>
    <row r="1930" spans="1:24">
      <c r="A1930" s="7" t="s">
        <v>3123</v>
      </c>
      <c r="B1930" s="13" t="s">
        <v>2507</v>
      </c>
      <c r="C1930">
        <v>788304.45105762198</v>
      </c>
      <c r="D1930">
        <v>937912.77884969499</v>
      </c>
      <c r="H1930">
        <v>1</v>
      </c>
      <c r="N1930">
        <v>1</v>
      </c>
      <c r="S1930">
        <v>314639.63963963999</v>
      </c>
      <c r="T1930">
        <v>294594.59459459502</v>
      </c>
      <c r="W1930">
        <v>96.12</v>
      </c>
      <c r="X1930">
        <v>102.28</v>
      </c>
    </row>
    <row r="1931" spans="1:24">
      <c r="A1931" s="7" t="s">
        <v>3124</v>
      </c>
      <c r="B1931" s="13" t="s">
        <v>2507</v>
      </c>
      <c r="C1931">
        <v>29990060.233654335</v>
      </c>
      <c r="D1931">
        <v>26781407.510174394</v>
      </c>
      <c r="E1931">
        <v>19819.819819820001</v>
      </c>
      <c r="F1931">
        <v>2702.7027027029999</v>
      </c>
      <c r="G1931">
        <v>10</v>
      </c>
      <c r="H1931">
        <v>5</v>
      </c>
      <c r="I1931">
        <v>1</v>
      </c>
      <c r="J1931">
        <v>0</v>
      </c>
      <c r="M1931">
        <v>11</v>
      </c>
      <c r="N1931">
        <v>7</v>
      </c>
      <c r="O1931">
        <v>1438738.7387387389</v>
      </c>
      <c r="P1931">
        <v>2745945.945945947</v>
      </c>
      <c r="Q1931">
        <v>7</v>
      </c>
      <c r="R1931">
        <v>9</v>
      </c>
      <c r="S1931">
        <v>4025630.630630631</v>
      </c>
      <c r="T1931">
        <v>3962567.5675675669</v>
      </c>
      <c r="U1931">
        <v>2099099.0990991001</v>
      </c>
      <c r="V1931">
        <v>1822972.9729729739</v>
      </c>
      <c r="W1931">
        <v>516.91999999999996</v>
      </c>
      <c r="X1931">
        <v>526.79999999999995</v>
      </c>
    </row>
    <row r="1932" spans="1:24">
      <c r="A1932" s="7" t="s">
        <v>3125</v>
      </c>
      <c r="B1932" s="13" t="s">
        <v>2507</v>
      </c>
      <c r="C1932">
        <v>53467338.876213156</v>
      </c>
      <c r="D1932">
        <v>56696454.138022125</v>
      </c>
      <c r="E1932">
        <v>1851126.1261261271</v>
      </c>
      <c r="F1932">
        <v>28828.828828829999</v>
      </c>
      <c r="G1932">
        <v>5</v>
      </c>
      <c r="H1932">
        <v>15</v>
      </c>
      <c r="I1932">
        <v>7</v>
      </c>
      <c r="J1932">
        <v>3</v>
      </c>
      <c r="M1932">
        <v>5</v>
      </c>
      <c r="N1932">
        <v>17</v>
      </c>
      <c r="O1932">
        <v>4182657.6576576601</v>
      </c>
      <c r="P1932">
        <v>5682882.8828828838</v>
      </c>
      <c r="Q1932">
        <v>31</v>
      </c>
      <c r="R1932">
        <v>54</v>
      </c>
      <c r="S1932">
        <v>5856696.3963963967</v>
      </c>
      <c r="T1932">
        <v>8905927.0270270258</v>
      </c>
      <c r="U1932">
        <v>3650540.540540542</v>
      </c>
      <c r="V1932">
        <v>3455855.855855858</v>
      </c>
      <c r="W1932">
        <v>1043.96</v>
      </c>
      <c r="X1932">
        <v>1067.1600000000001</v>
      </c>
    </row>
    <row r="1933" spans="1:24">
      <c r="A1933" s="7" t="s">
        <v>3126</v>
      </c>
      <c r="B1933" s="13" t="s">
        <v>2507</v>
      </c>
      <c r="C1933">
        <v>28845440.141218156</v>
      </c>
      <c r="D1933">
        <v>33606034.02209235</v>
      </c>
      <c r="E1933">
        <v>68468.468468469</v>
      </c>
      <c r="F1933">
        <v>63963.963963964001</v>
      </c>
      <c r="G1933">
        <v>21</v>
      </c>
      <c r="H1933">
        <v>2</v>
      </c>
      <c r="I1933">
        <v>5</v>
      </c>
      <c r="J1933">
        <v>4</v>
      </c>
      <c r="M1933">
        <v>28</v>
      </c>
      <c r="N1933">
        <v>4</v>
      </c>
      <c r="O1933">
        <v>597297.29729729798</v>
      </c>
      <c r="P1933">
        <v>1695495.4954954952</v>
      </c>
      <c r="Q1933">
        <v>48</v>
      </c>
      <c r="R1933">
        <v>41</v>
      </c>
      <c r="S1933">
        <v>3826783.7837837832</v>
      </c>
      <c r="T1933">
        <v>3166831.5315315314</v>
      </c>
      <c r="U1933">
        <v>1492522.5225225231</v>
      </c>
      <c r="V1933">
        <v>1827657.6576576601</v>
      </c>
      <c r="W1933">
        <v>546.16</v>
      </c>
      <c r="X1933">
        <v>681</v>
      </c>
    </row>
    <row r="1934" spans="1:24">
      <c r="A1934" s="7" t="s">
        <v>3127</v>
      </c>
      <c r="B1934" s="13" t="s">
        <v>954</v>
      </c>
      <c r="C1934">
        <v>41980483.588145144</v>
      </c>
      <c r="D1934">
        <v>40622590.4231693</v>
      </c>
      <c r="G1934">
        <v>13</v>
      </c>
      <c r="H1934">
        <v>16</v>
      </c>
      <c r="M1934">
        <v>21</v>
      </c>
      <c r="N1934">
        <v>24</v>
      </c>
      <c r="O1934">
        <v>1801801.8018018019</v>
      </c>
      <c r="P1934">
        <v>1801801.8018018019</v>
      </c>
      <c r="S1934">
        <v>4930745.9459459465</v>
      </c>
      <c r="T1934">
        <v>6556554.9549549548</v>
      </c>
      <c r="U1934">
        <v>150450.45045045001</v>
      </c>
      <c r="V1934">
        <v>804054.05405405397</v>
      </c>
      <c r="W1934">
        <v>566.83999999999992</v>
      </c>
      <c r="X1934">
        <v>641.04</v>
      </c>
    </row>
    <row r="1935" spans="1:24">
      <c r="A1935" s="7" t="s">
        <v>3128</v>
      </c>
      <c r="B1935" s="13" t="s">
        <v>1656</v>
      </c>
      <c r="C1935">
        <v>490447186.89719403</v>
      </c>
      <c r="D1935">
        <v>496735192.864411</v>
      </c>
      <c r="E1935">
        <v>8207657.6576576596</v>
      </c>
      <c r="F1935">
        <v>25049720.720720723</v>
      </c>
      <c r="G1935">
        <v>284</v>
      </c>
      <c r="H1935">
        <v>185</v>
      </c>
      <c r="I1935">
        <v>12</v>
      </c>
      <c r="J1935">
        <v>9</v>
      </c>
      <c r="K1935">
        <v>1</v>
      </c>
      <c r="M1935">
        <v>673</v>
      </c>
      <c r="N1935">
        <v>290</v>
      </c>
      <c r="O1935">
        <v>85123783.783783779</v>
      </c>
      <c r="P1935">
        <v>118382738.73873875</v>
      </c>
      <c r="Q1935">
        <v>362</v>
      </c>
      <c r="R1935">
        <v>270</v>
      </c>
      <c r="S1935">
        <v>145332238.73873875</v>
      </c>
      <c r="T1935">
        <v>151590732.43243244</v>
      </c>
      <c r="U1935">
        <v>73913583.783783779</v>
      </c>
      <c r="V1935">
        <v>87228899.0990991</v>
      </c>
      <c r="W1935">
        <v>17558.04</v>
      </c>
      <c r="X1935">
        <v>17812.68</v>
      </c>
    </row>
    <row r="1936" spans="1:24">
      <c r="A1936" s="7" t="s">
        <v>3129</v>
      </c>
      <c r="B1936" s="13" t="s">
        <v>2376</v>
      </c>
      <c r="C1936">
        <v>571931929.09982228</v>
      </c>
      <c r="D1936">
        <v>564752656.8951143</v>
      </c>
      <c r="E1936">
        <v>26126.126126127001</v>
      </c>
      <c r="F1936">
        <v>87027.027027028002</v>
      </c>
      <c r="G1936">
        <v>110</v>
      </c>
      <c r="H1936">
        <v>97</v>
      </c>
      <c r="I1936">
        <v>6</v>
      </c>
      <c r="J1936">
        <v>7</v>
      </c>
      <c r="M1936">
        <v>346</v>
      </c>
      <c r="N1936">
        <v>294</v>
      </c>
      <c r="O1936">
        <v>8322522.5225225231</v>
      </c>
      <c r="P1936">
        <v>54197803.603603601</v>
      </c>
      <c r="Q1936">
        <v>9</v>
      </c>
      <c r="R1936">
        <v>252</v>
      </c>
      <c r="S1936">
        <v>229575045.04504505</v>
      </c>
      <c r="T1936">
        <v>231213428.82882884</v>
      </c>
      <c r="U1936">
        <v>10169099.0990991</v>
      </c>
      <c r="V1936">
        <v>56852702.702702701</v>
      </c>
      <c r="W1936">
        <v>18726.36</v>
      </c>
      <c r="X1936">
        <v>18650.04</v>
      </c>
    </row>
    <row r="1937" spans="1:24">
      <c r="A1937" s="7" t="s">
        <v>6943</v>
      </c>
      <c r="B1937" s="13" t="s">
        <v>3024</v>
      </c>
      <c r="E1937">
        <v>16000000</v>
      </c>
      <c r="F1937">
        <v>22387387.387387387</v>
      </c>
      <c r="O1937">
        <v>1005405.405405405</v>
      </c>
      <c r="P1937">
        <v>2452252.2522522518</v>
      </c>
    </row>
    <row r="1938" spans="1:24">
      <c r="A1938" s="7" t="s">
        <v>3130</v>
      </c>
      <c r="B1938" s="13" t="s">
        <v>663</v>
      </c>
      <c r="C1938">
        <v>238532757.01397395</v>
      </c>
      <c r="D1938">
        <v>245600665.82638711</v>
      </c>
      <c r="E1938">
        <v>273873.87387387402</v>
      </c>
      <c r="F1938">
        <v>270270.27027027</v>
      </c>
      <c r="G1938">
        <v>26</v>
      </c>
      <c r="H1938">
        <v>30</v>
      </c>
      <c r="I1938">
        <v>1</v>
      </c>
      <c r="J1938">
        <v>3</v>
      </c>
      <c r="M1938">
        <v>52</v>
      </c>
      <c r="N1938">
        <v>71</v>
      </c>
      <c r="O1938">
        <v>273873.87387387402</v>
      </c>
      <c r="P1938">
        <v>1104504.5045045051</v>
      </c>
      <c r="R1938">
        <v>8</v>
      </c>
      <c r="S1938">
        <v>28876220.720720723</v>
      </c>
      <c r="T1938">
        <v>34530617.117117114</v>
      </c>
      <c r="U1938">
        <v>571621.62162162201</v>
      </c>
      <c r="V1938">
        <v>1427027.0270270291</v>
      </c>
      <c r="W1938">
        <v>3449.2</v>
      </c>
      <c r="X1938">
        <v>3487.2799999999997</v>
      </c>
    </row>
    <row r="1939" spans="1:24">
      <c r="A1939" s="7" t="s">
        <v>3131</v>
      </c>
      <c r="B1939" s="13" t="s">
        <v>914</v>
      </c>
      <c r="C1939">
        <v>185025020.1068244</v>
      </c>
      <c r="D1939">
        <v>176090271.62525564</v>
      </c>
      <c r="E1939">
        <v>1623423.423423423</v>
      </c>
      <c r="F1939">
        <v>457432.43243243301</v>
      </c>
      <c r="G1939">
        <v>91</v>
      </c>
      <c r="H1939">
        <v>88</v>
      </c>
      <c r="I1939">
        <v>9</v>
      </c>
      <c r="J1939">
        <v>9</v>
      </c>
      <c r="M1939">
        <v>121</v>
      </c>
      <c r="N1939">
        <v>130</v>
      </c>
      <c r="O1939">
        <v>11501081.081081081</v>
      </c>
      <c r="P1939">
        <v>17835675.675675675</v>
      </c>
      <c r="Q1939">
        <v>57</v>
      </c>
      <c r="R1939">
        <v>175</v>
      </c>
      <c r="S1939">
        <v>71420070.270270273</v>
      </c>
      <c r="T1939">
        <v>72509106.306306303</v>
      </c>
      <c r="U1939">
        <v>11294774.774774773</v>
      </c>
      <c r="V1939">
        <v>17356666.666666668</v>
      </c>
      <c r="W1939">
        <v>7989.36</v>
      </c>
      <c r="X1939">
        <v>8027.52</v>
      </c>
    </row>
    <row r="1940" spans="1:24">
      <c r="A1940" s="7" t="s">
        <v>3132</v>
      </c>
      <c r="B1940" s="13" t="s">
        <v>1382</v>
      </c>
      <c r="C1940">
        <v>101887004.34259936</v>
      </c>
      <c r="D1940">
        <v>80265705.789795399</v>
      </c>
      <c r="E1940">
        <v>101351.35135135301</v>
      </c>
      <c r="F1940">
        <v>108108.108108111</v>
      </c>
      <c r="G1940">
        <v>34</v>
      </c>
      <c r="H1940">
        <v>59</v>
      </c>
      <c r="I1940">
        <v>7</v>
      </c>
      <c r="J1940">
        <v>9</v>
      </c>
      <c r="M1940">
        <v>36</v>
      </c>
      <c r="N1940">
        <v>65</v>
      </c>
      <c r="O1940">
        <v>12155405.405405406</v>
      </c>
      <c r="P1940">
        <v>12079279.279279279</v>
      </c>
      <c r="Q1940">
        <v>58</v>
      </c>
      <c r="R1940">
        <v>58</v>
      </c>
      <c r="S1940">
        <v>31722349.54954955</v>
      </c>
      <c r="T1940">
        <v>31911181.981981985</v>
      </c>
      <c r="U1940">
        <v>8242061.2612612601</v>
      </c>
      <c r="V1940">
        <v>8528468.4684684686</v>
      </c>
      <c r="W1940">
        <v>1938.72</v>
      </c>
      <c r="X1940">
        <v>1914.28</v>
      </c>
    </row>
    <row r="1941" spans="1:24">
      <c r="A1941" s="7" t="s">
        <v>243</v>
      </c>
      <c r="B1941" s="13" t="s">
        <v>1337</v>
      </c>
      <c r="C1941">
        <v>347760569.70528382</v>
      </c>
      <c r="D1941">
        <v>339150313.3881796</v>
      </c>
      <c r="E1941">
        <v>59863738.738738738</v>
      </c>
      <c r="F1941">
        <v>306756.75675675803</v>
      </c>
      <c r="G1941">
        <v>29</v>
      </c>
      <c r="H1941">
        <v>43</v>
      </c>
      <c r="I1941">
        <v>2</v>
      </c>
      <c r="J1941">
        <v>1</v>
      </c>
      <c r="K1941">
        <v>2</v>
      </c>
      <c r="M1941">
        <v>33</v>
      </c>
      <c r="N1941">
        <v>69</v>
      </c>
      <c r="O1941">
        <v>8494144.1441441458</v>
      </c>
      <c r="P1941">
        <v>54119909.909909919</v>
      </c>
      <c r="R1941">
        <v>50</v>
      </c>
      <c r="S1941">
        <v>116251981.98198198</v>
      </c>
      <c r="T1941">
        <v>123885054.05405407</v>
      </c>
      <c r="U1941">
        <v>9520090.0900900904</v>
      </c>
      <c r="V1941">
        <v>57108918.918918915</v>
      </c>
      <c r="W1941">
        <v>5943.32</v>
      </c>
      <c r="X1941">
        <v>6118.84</v>
      </c>
    </row>
    <row r="1942" spans="1:24">
      <c r="A1942" s="7" t="s">
        <v>244</v>
      </c>
      <c r="B1942" s="13" t="s">
        <v>3133</v>
      </c>
      <c r="C1942">
        <v>219085313.62872908</v>
      </c>
      <c r="D1942">
        <v>213867070.41458833</v>
      </c>
      <c r="E1942">
        <v>2085090.0900900911</v>
      </c>
      <c r="F1942">
        <v>236936.936936938</v>
      </c>
      <c r="G1942">
        <v>183</v>
      </c>
      <c r="H1942">
        <v>53</v>
      </c>
      <c r="I1942">
        <v>2</v>
      </c>
      <c r="J1942">
        <v>3</v>
      </c>
      <c r="K1942">
        <v>1</v>
      </c>
      <c r="M1942">
        <v>276</v>
      </c>
      <c r="N1942">
        <v>159</v>
      </c>
      <c r="O1942">
        <v>34074009.009009011</v>
      </c>
      <c r="P1942">
        <v>67993783.783783779</v>
      </c>
      <c r="Q1942">
        <v>133</v>
      </c>
      <c r="R1942">
        <v>103</v>
      </c>
      <c r="S1942">
        <v>93201074.774774775</v>
      </c>
      <c r="T1942">
        <v>90832720.720720723</v>
      </c>
      <c r="U1942">
        <v>35810900.9009009</v>
      </c>
      <c r="V1942">
        <v>65903423.423423424</v>
      </c>
      <c r="W1942">
        <v>4354.6000000000004</v>
      </c>
      <c r="X1942">
        <v>4182.88</v>
      </c>
    </row>
    <row r="1943" spans="1:24">
      <c r="A1943" s="7" t="s">
        <v>245</v>
      </c>
      <c r="B1943" s="13" t="s">
        <v>114</v>
      </c>
      <c r="C1943">
        <v>339376206.16116637</v>
      </c>
      <c r="D1943">
        <v>333740230.42056793</v>
      </c>
      <c r="E1943">
        <v>1172972.9729729739</v>
      </c>
      <c r="F1943">
        <v>556306.30630630697</v>
      </c>
      <c r="G1943">
        <v>27</v>
      </c>
      <c r="H1943">
        <v>46</v>
      </c>
      <c r="I1943">
        <v>1</v>
      </c>
      <c r="J1943">
        <v>4</v>
      </c>
      <c r="M1943">
        <v>34</v>
      </c>
      <c r="N1943">
        <v>57</v>
      </c>
      <c r="O1943">
        <v>25067567.567567572</v>
      </c>
      <c r="P1943">
        <v>39481531.531531528</v>
      </c>
      <c r="Q1943">
        <v>55</v>
      </c>
      <c r="R1943">
        <v>71</v>
      </c>
      <c r="S1943">
        <v>112993763.96396396</v>
      </c>
      <c r="T1943">
        <v>112280225.22522524</v>
      </c>
      <c r="U1943">
        <v>21757567.567567568</v>
      </c>
      <c r="V1943">
        <v>31780360.360360358</v>
      </c>
      <c r="W1943">
        <v>4712.4399999999996</v>
      </c>
      <c r="X1943">
        <v>4734</v>
      </c>
    </row>
    <row r="1944" spans="1:24">
      <c r="A1944" s="7" t="s">
        <v>246</v>
      </c>
      <c r="B1944" s="13" t="s">
        <v>1337</v>
      </c>
      <c r="C1944">
        <v>371664353.04871672</v>
      </c>
      <c r="D1944">
        <v>357461409.15139955</v>
      </c>
      <c r="E1944">
        <v>3136036.0360360369</v>
      </c>
      <c r="F1944">
        <v>342342.34234234301</v>
      </c>
      <c r="G1944">
        <v>36</v>
      </c>
      <c r="H1944">
        <v>82</v>
      </c>
      <c r="I1944">
        <v>2</v>
      </c>
      <c r="J1944">
        <v>5</v>
      </c>
      <c r="M1944">
        <v>357</v>
      </c>
      <c r="N1944">
        <v>95</v>
      </c>
      <c r="O1944">
        <v>31378828.82882883</v>
      </c>
      <c r="P1944">
        <v>28223243.24324324</v>
      </c>
      <c r="Q1944">
        <v>150</v>
      </c>
      <c r="R1944">
        <v>65</v>
      </c>
      <c r="S1944">
        <v>120907495.49549551</v>
      </c>
      <c r="T1944">
        <v>116927137.83783783</v>
      </c>
      <c r="U1944">
        <v>29376126.126126125</v>
      </c>
      <c r="V1944">
        <v>28412612.612612613</v>
      </c>
      <c r="W1944">
        <v>5719.68</v>
      </c>
      <c r="X1944">
        <v>5389.4</v>
      </c>
    </row>
    <row r="1945" spans="1:24">
      <c r="A1945" s="7" t="s">
        <v>247</v>
      </c>
      <c r="B1945" s="13" t="s">
        <v>3133</v>
      </c>
      <c r="C1945">
        <v>365589474.54596275</v>
      </c>
      <c r="D1945">
        <v>355231516.78058237</v>
      </c>
      <c r="E1945">
        <v>3448198.1981981988</v>
      </c>
      <c r="F1945">
        <v>2263063.063063066</v>
      </c>
      <c r="G1945">
        <v>57</v>
      </c>
      <c r="H1945">
        <v>44</v>
      </c>
      <c r="I1945">
        <v>2</v>
      </c>
      <c r="J1945">
        <v>2</v>
      </c>
      <c r="K1945">
        <v>3</v>
      </c>
      <c r="M1945">
        <v>65</v>
      </c>
      <c r="N1945">
        <v>59</v>
      </c>
      <c r="O1945">
        <v>44986306.306306303</v>
      </c>
      <c r="P1945">
        <v>72957567.567567557</v>
      </c>
      <c r="Q1945">
        <v>698</v>
      </c>
      <c r="R1945">
        <v>200</v>
      </c>
      <c r="S1945">
        <v>138689599.0990991</v>
      </c>
      <c r="T1945">
        <v>137173610.8108108</v>
      </c>
      <c r="U1945">
        <v>47099099.0990991</v>
      </c>
      <c r="V1945">
        <v>76034954.954954952</v>
      </c>
      <c r="W1945">
        <v>6308.68</v>
      </c>
      <c r="X1945">
        <v>6254.6</v>
      </c>
    </row>
    <row r="1946" spans="1:24">
      <c r="A1946" s="7" t="s">
        <v>248</v>
      </c>
      <c r="B1946" s="13" t="s">
        <v>1720</v>
      </c>
      <c r="C1946">
        <v>2188309615.1937914</v>
      </c>
      <c r="D1946">
        <v>2147835977.6350269</v>
      </c>
      <c r="E1946">
        <v>1546564238.7387385</v>
      </c>
      <c r="F1946">
        <v>33752792.792792797</v>
      </c>
      <c r="G1946">
        <v>710</v>
      </c>
      <c r="H1946">
        <v>846</v>
      </c>
      <c r="I1946">
        <v>29</v>
      </c>
      <c r="J1946">
        <v>47</v>
      </c>
      <c r="K1946">
        <v>18</v>
      </c>
      <c r="M1946">
        <v>2004</v>
      </c>
      <c r="N1946">
        <v>1434</v>
      </c>
      <c r="O1946">
        <v>546232270.27027023</v>
      </c>
      <c r="P1946">
        <v>332149276.57657659</v>
      </c>
      <c r="Q1946">
        <v>1256</v>
      </c>
      <c r="R1946">
        <v>613</v>
      </c>
      <c r="S1946">
        <v>599328292.7927928</v>
      </c>
      <c r="T1946">
        <v>578595840.54054046</v>
      </c>
      <c r="U1946">
        <v>483097542.34234238</v>
      </c>
      <c r="V1946">
        <v>307711711.7117117</v>
      </c>
      <c r="W1946">
        <v>43518.400000000001</v>
      </c>
      <c r="X1946">
        <v>42455.92</v>
      </c>
    </row>
    <row r="1947" spans="1:24">
      <c r="A1947" s="7" t="s">
        <v>3134</v>
      </c>
      <c r="B1947" s="13" t="s">
        <v>765</v>
      </c>
      <c r="C1947">
        <v>4622752.781523685</v>
      </c>
      <c r="D1947">
        <v>3559590.947619278</v>
      </c>
      <c r="E1947">
        <v>6306.3063063059999</v>
      </c>
      <c r="F1947">
        <v>4504.5045045050001</v>
      </c>
      <c r="H1947">
        <v>1</v>
      </c>
      <c r="I1947">
        <v>3</v>
      </c>
      <c r="J1947">
        <v>1</v>
      </c>
      <c r="N1947">
        <v>1</v>
      </c>
      <c r="O1947">
        <v>9801612.6126126163</v>
      </c>
      <c r="P1947">
        <v>31774324.324324325</v>
      </c>
      <c r="Q1947">
        <v>180</v>
      </c>
      <c r="R1947">
        <v>82</v>
      </c>
      <c r="S1947">
        <v>426013.51351351303</v>
      </c>
      <c r="T1947">
        <v>337144.14414414403</v>
      </c>
      <c r="U1947">
        <v>10298738.738738742</v>
      </c>
      <c r="V1947">
        <v>1668648.6486486481</v>
      </c>
      <c r="W1947">
        <v>128.88</v>
      </c>
      <c r="X1947">
        <v>118.48</v>
      </c>
    </row>
    <row r="1948" spans="1:24">
      <c r="A1948" s="7" t="s">
        <v>3135</v>
      </c>
      <c r="B1948" s="13" t="s">
        <v>1296</v>
      </c>
      <c r="C1948">
        <v>14340108.51822567</v>
      </c>
      <c r="D1948">
        <v>12830817.993970975</v>
      </c>
      <c r="E1948">
        <v>900.900900901</v>
      </c>
      <c r="F1948">
        <v>4504.5045045050001</v>
      </c>
      <c r="G1948">
        <v>12</v>
      </c>
      <c r="H1948">
        <v>12</v>
      </c>
      <c r="I1948">
        <v>0</v>
      </c>
      <c r="J1948">
        <v>0</v>
      </c>
      <c r="M1948">
        <v>14</v>
      </c>
      <c r="N1948">
        <v>15</v>
      </c>
      <c r="O1948">
        <v>900.900900901</v>
      </c>
      <c r="P1948">
        <v>58558.558558559002</v>
      </c>
      <c r="R1948">
        <v>1</v>
      </c>
      <c r="S1948">
        <v>1900180.1801801801</v>
      </c>
      <c r="T1948">
        <v>2649572.0720720729</v>
      </c>
      <c r="V1948">
        <v>35495.495495495001</v>
      </c>
      <c r="W1948">
        <v>353.76</v>
      </c>
      <c r="X1948">
        <v>336.88</v>
      </c>
    </row>
    <row r="1949" spans="1:24">
      <c r="A1949" s="7" t="s">
        <v>3136</v>
      </c>
      <c r="B1949" s="13" t="s">
        <v>2043</v>
      </c>
      <c r="C1949">
        <v>2545320807.3734894</v>
      </c>
      <c r="D1949">
        <v>2486097709.4440823</v>
      </c>
      <c r="E1949">
        <v>6550900.9009009013</v>
      </c>
      <c r="F1949">
        <v>8776738.7387387399</v>
      </c>
      <c r="G1949">
        <v>550</v>
      </c>
      <c r="H1949">
        <v>1035</v>
      </c>
      <c r="I1949">
        <v>25</v>
      </c>
      <c r="J1949">
        <v>43</v>
      </c>
      <c r="K1949">
        <v>4</v>
      </c>
      <c r="M1949">
        <v>973</v>
      </c>
      <c r="N1949">
        <v>1974</v>
      </c>
      <c r="O1949">
        <v>340558828.82882887</v>
      </c>
      <c r="P1949">
        <v>424527937.83783787</v>
      </c>
      <c r="Q1949">
        <v>1100</v>
      </c>
      <c r="R1949">
        <v>1964</v>
      </c>
      <c r="S1949">
        <v>776982291.89189196</v>
      </c>
      <c r="T1949">
        <v>848964469.36936927</v>
      </c>
      <c r="U1949">
        <v>306925225.22522521</v>
      </c>
      <c r="V1949">
        <v>381302972.97297299</v>
      </c>
      <c r="W1949">
        <v>76142</v>
      </c>
      <c r="X1949">
        <v>76158.880000000005</v>
      </c>
    </row>
    <row r="1950" spans="1:24">
      <c r="A1950" s="7" t="s">
        <v>3137</v>
      </c>
      <c r="B1950" s="13" t="s">
        <v>1130</v>
      </c>
      <c r="C1950">
        <v>220608963.88445142</v>
      </c>
      <c r="D1950">
        <v>234758878.84867948</v>
      </c>
      <c r="E1950">
        <v>278104476.57657659</v>
      </c>
      <c r="F1950">
        <v>136794917.11711714</v>
      </c>
      <c r="G1950">
        <v>3</v>
      </c>
      <c r="H1950">
        <v>22</v>
      </c>
      <c r="I1950">
        <v>1</v>
      </c>
      <c r="J1950">
        <v>12</v>
      </c>
      <c r="M1950">
        <v>133</v>
      </c>
      <c r="N1950">
        <v>98</v>
      </c>
      <c r="O1950">
        <v>28755855.855855856</v>
      </c>
      <c r="P1950">
        <v>69817002.702702701</v>
      </c>
      <c r="Q1950">
        <v>23</v>
      </c>
      <c r="R1950">
        <v>76</v>
      </c>
      <c r="S1950">
        <v>70871000</v>
      </c>
      <c r="T1950">
        <v>71368572.972972959</v>
      </c>
      <c r="U1950">
        <v>21285495.495495498</v>
      </c>
      <c r="V1950">
        <v>42142432.432432428</v>
      </c>
      <c r="W1950">
        <v>4542.3600000000006</v>
      </c>
      <c r="X1950">
        <v>5080.72</v>
      </c>
    </row>
    <row r="1951" spans="1:24">
      <c r="A1951" s="7" t="s">
        <v>249</v>
      </c>
      <c r="B1951" s="13" t="s">
        <v>60</v>
      </c>
      <c r="C1951">
        <v>255387056.58850846</v>
      </c>
      <c r="D1951">
        <v>258960648.91386539</v>
      </c>
      <c r="E1951">
        <v>6021171.1711711697</v>
      </c>
      <c r="F1951">
        <v>2312702.7027027071</v>
      </c>
      <c r="G1951">
        <v>49</v>
      </c>
      <c r="H1951">
        <v>40</v>
      </c>
      <c r="I1951">
        <v>6</v>
      </c>
      <c r="J1951">
        <v>5</v>
      </c>
      <c r="K1951">
        <v>1</v>
      </c>
      <c r="M1951">
        <v>58</v>
      </c>
      <c r="N1951">
        <v>46</v>
      </c>
      <c r="O1951">
        <v>19902432.432432432</v>
      </c>
      <c r="P1951">
        <v>24147657.657657653</v>
      </c>
      <c r="Q1951">
        <v>100</v>
      </c>
      <c r="R1951">
        <v>206</v>
      </c>
      <c r="S1951">
        <v>83191963.963963956</v>
      </c>
      <c r="T1951">
        <v>83361297.297297284</v>
      </c>
      <c r="U1951">
        <v>57052792.792792797</v>
      </c>
      <c r="V1951">
        <v>24721801.801801801</v>
      </c>
      <c r="W1951">
        <v>5050.04</v>
      </c>
      <c r="X1951">
        <v>4862.12</v>
      </c>
    </row>
    <row r="1952" spans="1:24">
      <c r="A1952" s="7" t="s">
        <v>3138</v>
      </c>
      <c r="B1952" s="13" t="s">
        <v>3139</v>
      </c>
      <c r="C1952">
        <v>266798759.22113031</v>
      </c>
      <c r="D1952">
        <v>276873454.65259129</v>
      </c>
      <c r="E1952">
        <v>120908108.10810812</v>
      </c>
      <c r="F1952">
        <v>196396.396396397</v>
      </c>
      <c r="G1952">
        <v>40</v>
      </c>
      <c r="H1952">
        <v>28</v>
      </c>
      <c r="I1952">
        <v>5</v>
      </c>
      <c r="J1952">
        <v>1</v>
      </c>
      <c r="M1952">
        <v>51</v>
      </c>
      <c r="N1952">
        <v>45</v>
      </c>
      <c r="O1952">
        <v>10369369.369369373</v>
      </c>
      <c r="P1952">
        <v>14371711.711711712</v>
      </c>
      <c r="Q1952">
        <v>132</v>
      </c>
      <c r="R1952">
        <v>137</v>
      </c>
      <c r="S1952">
        <v>51247387.387387387</v>
      </c>
      <c r="T1952">
        <v>54681387.387387387</v>
      </c>
      <c r="U1952">
        <v>9891891.8918918893</v>
      </c>
      <c r="V1952">
        <v>13554054.054054052</v>
      </c>
      <c r="W1952">
        <v>4540.28</v>
      </c>
      <c r="X1952">
        <v>4488.6000000000004</v>
      </c>
    </row>
    <row r="1953" spans="1:24">
      <c r="A1953" s="7" t="s">
        <v>250</v>
      </c>
      <c r="B1953" s="13" t="s">
        <v>68</v>
      </c>
      <c r="C1953">
        <v>424485515.77010602</v>
      </c>
      <c r="D1953">
        <v>409231073.36834979</v>
      </c>
      <c r="E1953">
        <v>54508445.045045055</v>
      </c>
      <c r="F1953">
        <v>42691662.162162162</v>
      </c>
      <c r="G1953">
        <v>459</v>
      </c>
      <c r="H1953">
        <v>72</v>
      </c>
      <c r="I1953">
        <v>10</v>
      </c>
      <c r="J1953">
        <v>2</v>
      </c>
      <c r="K1953">
        <v>1</v>
      </c>
      <c r="M1953">
        <v>931</v>
      </c>
      <c r="N1953">
        <v>89</v>
      </c>
      <c r="O1953">
        <v>70761094.594594598</v>
      </c>
      <c r="P1953">
        <v>81286711.711711705</v>
      </c>
      <c r="Q1953">
        <v>447</v>
      </c>
      <c r="R1953">
        <v>223</v>
      </c>
      <c r="S1953">
        <v>192966743.24324322</v>
      </c>
      <c r="T1953">
        <v>180998067.56756756</v>
      </c>
      <c r="U1953">
        <v>75885855.855855852</v>
      </c>
      <c r="V1953">
        <v>65718963.963963971</v>
      </c>
      <c r="W1953">
        <v>8454.0400000000009</v>
      </c>
      <c r="X1953">
        <v>8401</v>
      </c>
    </row>
    <row r="1954" spans="1:24">
      <c r="A1954" s="7" t="s">
        <v>3140</v>
      </c>
      <c r="B1954" s="13" t="s">
        <v>3141</v>
      </c>
      <c r="C1954">
        <v>478717864.83237422</v>
      </c>
      <c r="D1954">
        <v>453093420.33454984</v>
      </c>
      <c r="E1954">
        <v>35413540.540540546</v>
      </c>
      <c r="F1954">
        <v>98453755.855855852</v>
      </c>
      <c r="G1954">
        <v>205</v>
      </c>
      <c r="H1954">
        <v>165</v>
      </c>
      <c r="I1954">
        <v>16</v>
      </c>
      <c r="J1954">
        <v>15</v>
      </c>
      <c r="K1954">
        <v>3</v>
      </c>
      <c r="M1954">
        <v>241</v>
      </c>
      <c r="N1954">
        <v>208</v>
      </c>
      <c r="O1954">
        <v>81113572.072072074</v>
      </c>
      <c r="P1954">
        <v>162769370.27027029</v>
      </c>
      <c r="Q1954">
        <v>145</v>
      </c>
      <c r="R1954">
        <v>213</v>
      </c>
      <c r="S1954">
        <v>182856630.63063061</v>
      </c>
      <c r="T1954">
        <v>178976121.62162164</v>
      </c>
      <c r="U1954">
        <v>73643603.603603601</v>
      </c>
      <c r="V1954">
        <v>125573315.31531531</v>
      </c>
      <c r="W1954">
        <v>6370.2</v>
      </c>
      <c r="X1954">
        <v>6219.48</v>
      </c>
    </row>
    <row r="1955" spans="1:24">
      <c r="A1955" s="7" t="s">
        <v>3142</v>
      </c>
      <c r="B1955" s="13" t="s">
        <v>1274</v>
      </c>
      <c r="C1955">
        <v>156475721.58561969</v>
      </c>
      <c r="D1955">
        <v>173444735.06949541</v>
      </c>
      <c r="E1955">
        <v>1956756.756756763</v>
      </c>
      <c r="F1955">
        <v>1647592.7927927959</v>
      </c>
      <c r="G1955">
        <v>29</v>
      </c>
      <c r="H1955">
        <v>55</v>
      </c>
      <c r="I1955">
        <v>6</v>
      </c>
      <c r="J1955">
        <v>8</v>
      </c>
      <c r="M1955">
        <v>41</v>
      </c>
      <c r="N1955">
        <v>68</v>
      </c>
      <c r="O1955">
        <v>31571171.171171177</v>
      </c>
      <c r="P1955">
        <v>26365531.531531531</v>
      </c>
      <c r="Q1955">
        <v>163</v>
      </c>
      <c r="R1955">
        <v>168</v>
      </c>
      <c r="S1955">
        <v>54986783.783783786</v>
      </c>
      <c r="T1955">
        <v>64391370.270270273</v>
      </c>
      <c r="U1955">
        <v>14449369.369369369</v>
      </c>
      <c r="V1955">
        <v>22021981.981981978</v>
      </c>
      <c r="W1955">
        <v>4619.76</v>
      </c>
      <c r="X1955">
        <v>4831</v>
      </c>
    </row>
    <row r="1956" spans="1:24">
      <c r="A1956" s="7" t="s">
        <v>3143</v>
      </c>
      <c r="B1956" s="13" t="s">
        <v>2849</v>
      </c>
      <c r="C1956">
        <v>841530371.62555468</v>
      </c>
      <c r="D1956">
        <v>891691030.41222143</v>
      </c>
      <c r="E1956">
        <v>501801.80180180201</v>
      </c>
      <c r="F1956">
        <v>70270.270270270994</v>
      </c>
      <c r="G1956">
        <v>119</v>
      </c>
      <c r="H1956">
        <v>115</v>
      </c>
      <c r="I1956">
        <v>7</v>
      </c>
      <c r="J1956">
        <v>10</v>
      </c>
      <c r="K1956">
        <v>7</v>
      </c>
      <c r="M1956">
        <v>370</v>
      </c>
      <c r="N1956">
        <v>260</v>
      </c>
      <c r="O1956">
        <v>302485585.58558559</v>
      </c>
      <c r="P1956">
        <v>432853243.24324322</v>
      </c>
      <c r="Q1956">
        <v>127</v>
      </c>
      <c r="R1956">
        <v>815</v>
      </c>
      <c r="S1956">
        <v>135980405.4054054</v>
      </c>
      <c r="T1956">
        <v>134942887.38738739</v>
      </c>
      <c r="U1956">
        <v>8354324.3243243229</v>
      </c>
      <c r="V1956">
        <v>38027160.360360362</v>
      </c>
      <c r="W1956">
        <v>20748.84</v>
      </c>
      <c r="X1956">
        <v>21107.84</v>
      </c>
    </row>
    <row r="1957" spans="1:24">
      <c r="A1957" s="7" t="s">
        <v>3144</v>
      </c>
      <c r="B1957" s="13" t="s">
        <v>1209</v>
      </c>
      <c r="C1957">
        <v>352227728.4554795</v>
      </c>
      <c r="D1957">
        <v>355444235.51287186</v>
      </c>
      <c r="E1957">
        <v>1248648.6486486499</v>
      </c>
      <c r="F1957">
        <v>386687.38738739002</v>
      </c>
      <c r="G1957">
        <v>75</v>
      </c>
      <c r="H1957">
        <v>79</v>
      </c>
      <c r="I1957">
        <v>8</v>
      </c>
      <c r="J1957">
        <v>21</v>
      </c>
      <c r="M1957">
        <v>360</v>
      </c>
      <c r="N1957">
        <v>317</v>
      </c>
      <c r="O1957">
        <v>19186936.936936941</v>
      </c>
      <c r="P1957">
        <v>30689279.279279277</v>
      </c>
      <c r="Q1957">
        <v>93</v>
      </c>
      <c r="R1957">
        <v>291</v>
      </c>
      <c r="S1957">
        <v>72594903.603603601</v>
      </c>
      <c r="T1957">
        <v>75504261.261261255</v>
      </c>
      <c r="U1957">
        <v>16713603.603603601</v>
      </c>
      <c r="V1957">
        <v>26471711.711711712</v>
      </c>
      <c r="W1957">
        <v>9505.9599999999991</v>
      </c>
      <c r="X1957">
        <v>9469.2799999999988</v>
      </c>
    </row>
    <row r="1958" spans="1:24">
      <c r="A1958" s="7" t="s">
        <v>3145</v>
      </c>
      <c r="B1958" s="13" t="s">
        <v>2155</v>
      </c>
      <c r="C1958">
        <v>3255379114.1451006</v>
      </c>
      <c r="D1958">
        <v>3025951184.9918823</v>
      </c>
      <c r="E1958">
        <v>8850450.450450452</v>
      </c>
      <c r="F1958">
        <v>971396.39639639796</v>
      </c>
      <c r="G1958">
        <v>398</v>
      </c>
      <c r="H1958">
        <v>436</v>
      </c>
      <c r="I1958">
        <v>21</v>
      </c>
      <c r="J1958">
        <v>24</v>
      </c>
      <c r="K1958">
        <v>9</v>
      </c>
      <c r="M1958">
        <v>798</v>
      </c>
      <c r="N1958">
        <v>760</v>
      </c>
      <c r="O1958">
        <v>210420503.6036036</v>
      </c>
      <c r="P1958">
        <v>174439822.52252251</v>
      </c>
      <c r="Q1958">
        <v>2227</v>
      </c>
      <c r="R1958">
        <v>1307</v>
      </c>
      <c r="S1958">
        <v>397190977.47747749</v>
      </c>
      <c r="T1958">
        <v>383351485.58558559</v>
      </c>
      <c r="U1958">
        <v>110504412.61261261</v>
      </c>
      <c r="V1958">
        <v>80952070.270270273</v>
      </c>
      <c r="W1958">
        <v>63413.56</v>
      </c>
      <c r="X1958">
        <v>63536.119999999995</v>
      </c>
    </row>
    <row r="1959" spans="1:24">
      <c r="A1959" s="7" t="s">
        <v>3146</v>
      </c>
      <c r="B1959" s="13" t="s">
        <v>3147</v>
      </c>
      <c r="C1959">
        <v>125484534.59225053</v>
      </c>
      <c r="D1959">
        <v>118259734.87153532</v>
      </c>
      <c r="E1959">
        <v>140540.540540541</v>
      </c>
      <c r="F1959">
        <v>154954.95495495599</v>
      </c>
      <c r="G1959">
        <v>17</v>
      </c>
      <c r="H1959">
        <v>31</v>
      </c>
      <c r="I1959">
        <v>3</v>
      </c>
      <c r="J1959">
        <v>2</v>
      </c>
      <c r="M1959">
        <v>25</v>
      </c>
      <c r="N1959">
        <v>74</v>
      </c>
      <c r="O1959">
        <v>16714414.414414415</v>
      </c>
      <c r="P1959">
        <v>22861441.441441435</v>
      </c>
      <c r="Q1959">
        <v>115</v>
      </c>
      <c r="R1959">
        <v>108</v>
      </c>
      <c r="S1959">
        <v>45554878.378378376</v>
      </c>
      <c r="T1959">
        <v>49037594.59459459</v>
      </c>
      <c r="U1959">
        <v>16521891.891891893</v>
      </c>
      <c r="V1959">
        <v>21815945.945945948</v>
      </c>
      <c r="W1959">
        <v>3026.7200000000003</v>
      </c>
      <c r="X1959">
        <v>3040.04</v>
      </c>
    </row>
    <row r="1960" spans="1:24">
      <c r="A1960" s="7" t="s">
        <v>3148</v>
      </c>
      <c r="B1960" s="13" t="s">
        <v>1183</v>
      </c>
      <c r="C1960">
        <v>454321772.70011234</v>
      </c>
      <c r="D1960">
        <v>418314252.08303457</v>
      </c>
      <c r="E1960">
        <v>467117.11711711797</v>
      </c>
      <c r="F1960">
        <v>41261.261261261003</v>
      </c>
      <c r="G1960">
        <v>158</v>
      </c>
      <c r="H1960">
        <v>15</v>
      </c>
      <c r="I1960">
        <v>3</v>
      </c>
      <c r="J1960">
        <v>2</v>
      </c>
      <c r="M1960">
        <v>499</v>
      </c>
      <c r="N1960">
        <v>362</v>
      </c>
      <c r="O1960">
        <v>27795908.108108107</v>
      </c>
      <c r="P1960">
        <v>27560270.270270266</v>
      </c>
      <c r="Q1960">
        <v>183</v>
      </c>
      <c r="R1960">
        <v>15</v>
      </c>
      <c r="S1960">
        <v>120747245.94594595</v>
      </c>
      <c r="T1960">
        <v>114383761.26126125</v>
      </c>
      <c r="U1960">
        <v>71389279.279279277</v>
      </c>
      <c r="V1960">
        <v>29645675.675675675</v>
      </c>
      <c r="W1960">
        <v>15298.32</v>
      </c>
      <c r="X1960">
        <v>15629.04</v>
      </c>
    </row>
    <row r="1961" spans="1:24">
      <c r="A1961" s="7" t="s">
        <v>251</v>
      </c>
      <c r="B1961" s="13" t="s">
        <v>1400</v>
      </c>
      <c r="C1961">
        <v>7672799.9580576178</v>
      </c>
      <c r="D1961">
        <v>4864610.4628979499</v>
      </c>
      <c r="G1961">
        <v>2</v>
      </c>
      <c r="H1961">
        <v>2</v>
      </c>
      <c r="M1961">
        <v>3</v>
      </c>
      <c r="N1961">
        <v>3</v>
      </c>
      <c r="S1961">
        <v>454909.90990991006</v>
      </c>
      <c r="T1961">
        <v>250675.675675676</v>
      </c>
      <c r="W1961">
        <v>241.28</v>
      </c>
      <c r="X1961">
        <v>263</v>
      </c>
    </row>
    <row r="1962" spans="1:24">
      <c r="A1962" s="7" t="s">
        <v>3149</v>
      </c>
      <c r="B1962" s="13" t="s">
        <v>1523</v>
      </c>
      <c r="C1962">
        <v>140703738.19422388</v>
      </c>
      <c r="D1962">
        <v>151241185.99369419</v>
      </c>
      <c r="E1962">
        <v>68018.018018019997</v>
      </c>
      <c r="F1962">
        <v>92792.792792797001</v>
      </c>
      <c r="G1962">
        <v>84</v>
      </c>
      <c r="H1962">
        <v>98</v>
      </c>
      <c r="I1962">
        <v>10</v>
      </c>
      <c r="J1962">
        <v>10</v>
      </c>
      <c r="M1962">
        <v>137</v>
      </c>
      <c r="N1962">
        <v>153</v>
      </c>
      <c r="O1962">
        <v>12036126.126126124</v>
      </c>
      <c r="P1962">
        <v>51056756.75675676</v>
      </c>
      <c r="Q1962">
        <v>93</v>
      </c>
      <c r="R1962">
        <v>282</v>
      </c>
      <c r="S1962">
        <v>35435162.162162162</v>
      </c>
      <c r="T1962">
        <v>36980910.810810812</v>
      </c>
      <c r="U1962">
        <v>11177027.027027026</v>
      </c>
      <c r="V1962">
        <v>39774324.324324325</v>
      </c>
      <c r="W1962">
        <v>6315.52</v>
      </c>
      <c r="X1962">
        <v>6313</v>
      </c>
    </row>
    <row r="1963" spans="1:24">
      <c r="A1963" s="7" t="s">
        <v>3150</v>
      </c>
      <c r="B1963" s="13" t="s">
        <v>2893</v>
      </c>
      <c r="C1963">
        <v>632102698.89719629</v>
      </c>
      <c r="D1963">
        <v>612906755.31047189</v>
      </c>
      <c r="E1963">
        <v>1423423.4234234239</v>
      </c>
      <c r="F1963">
        <v>479054.05405405501</v>
      </c>
      <c r="G1963">
        <v>123</v>
      </c>
      <c r="H1963">
        <v>123</v>
      </c>
      <c r="I1963">
        <v>11</v>
      </c>
      <c r="J1963">
        <v>9</v>
      </c>
      <c r="M1963">
        <v>240</v>
      </c>
      <c r="N1963">
        <v>177</v>
      </c>
      <c r="O1963">
        <v>19191654.954954959</v>
      </c>
      <c r="P1963">
        <v>18670270.270270269</v>
      </c>
      <c r="Q1963">
        <v>190</v>
      </c>
      <c r="R1963">
        <v>271</v>
      </c>
      <c r="S1963">
        <v>174494175.67567569</v>
      </c>
      <c r="T1963">
        <v>170336828.82882881</v>
      </c>
      <c r="U1963">
        <v>17931621.621621624</v>
      </c>
      <c r="V1963">
        <v>28034594.59459459</v>
      </c>
      <c r="W1963">
        <v>16943.239999999998</v>
      </c>
      <c r="X1963">
        <v>17118.239999999998</v>
      </c>
    </row>
    <row r="1964" spans="1:24">
      <c r="A1964" s="7" t="s">
        <v>3151</v>
      </c>
      <c r="B1964" s="13" t="s">
        <v>1700</v>
      </c>
      <c r="C1964">
        <v>527923695.6671021</v>
      </c>
      <c r="D1964">
        <v>523429689.28124082</v>
      </c>
      <c r="E1964">
        <v>4887837.8378378432</v>
      </c>
      <c r="F1964">
        <v>1592567.5675675769</v>
      </c>
      <c r="G1964">
        <v>214</v>
      </c>
      <c r="H1964">
        <v>202</v>
      </c>
      <c r="I1964">
        <v>18</v>
      </c>
      <c r="J1964">
        <v>33</v>
      </c>
      <c r="M1964">
        <v>384</v>
      </c>
      <c r="N1964">
        <v>409</v>
      </c>
      <c r="O1964">
        <v>37667027.027027026</v>
      </c>
      <c r="P1964">
        <v>62372702.702702709</v>
      </c>
      <c r="Q1964">
        <v>33</v>
      </c>
      <c r="R1964">
        <v>932</v>
      </c>
      <c r="S1964">
        <v>149978554.05405405</v>
      </c>
      <c r="T1964">
        <v>158375801.8018018</v>
      </c>
      <c r="U1964">
        <v>37388198.198198199</v>
      </c>
      <c r="V1964">
        <v>59117900.9009009</v>
      </c>
      <c r="W1964">
        <v>19559.599999999999</v>
      </c>
      <c r="X1964">
        <v>19859.439999999999</v>
      </c>
    </row>
    <row r="1965" spans="1:24">
      <c r="A1965" s="7" t="s">
        <v>3152</v>
      </c>
      <c r="B1965" s="13" t="s">
        <v>2982</v>
      </c>
      <c r="C1965">
        <v>1035777584.5415509</v>
      </c>
      <c r="D1965">
        <v>1019582689.6848942</v>
      </c>
      <c r="E1965">
        <v>478580843.24324328</v>
      </c>
      <c r="F1965">
        <v>1620529011.7117116</v>
      </c>
      <c r="G1965">
        <v>572</v>
      </c>
      <c r="H1965">
        <v>206</v>
      </c>
      <c r="I1965">
        <v>21</v>
      </c>
      <c r="J1965">
        <v>18</v>
      </c>
      <c r="K1965">
        <v>7</v>
      </c>
      <c r="M1965">
        <v>891</v>
      </c>
      <c r="N1965">
        <v>476</v>
      </c>
      <c r="O1965">
        <v>126304601.8018018</v>
      </c>
      <c r="P1965">
        <v>200328441.44144142</v>
      </c>
      <c r="Q1965">
        <v>430</v>
      </c>
      <c r="R1965">
        <v>192</v>
      </c>
      <c r="S1965">
        <v>273139709.9099099</v>
      </c>
      <c r="T1965">
        <v>279843414.41441441</v>
      </c>
      <c r="U1965">
        <v>140007297.2972973</v>
      </c>
      <c r="V1965">
        <v>116020000</v>
      </c>
      <c r="W1965">
        <v>27821.559999999998</v>
      </c>
      <c r="X1965">
        <v>28112.6</v>
      </c>
    </row>
    <row r="1966" spans="1:24">
      <c r="A1966" s="7" t="s">
        <v>3153</v>
      </c>
      <c r="B1966" s="13" t="s">
        <v>680</v>
      </c>
      <c r="C1966">
        <v>334569127.05279231</v>
      </c>
      <c r="D1966">
        <v>327643719.37874192</v>
      </c>
      <c r="E1966">
        <v>204054.054054056</v>
      </c>
      <c r="F1966">
        <v>280405.40540540498</v>
      </c>
      <c r="G1966">
        <v>94</v>
      </c>
      <c r="H1966">
        <v>28</v>
      </c>
      <c r="I1966">
        <v>12</v>
      </c>
      <c r="J1966">
        <v>10</v>
      </c>
      <c r="K1966">
        <v>4</v>
      </c>
      <c r="M1966">
        <v>127</v>
      </c>
      <c r="N1966">
        <v>73</v>
      </c>
      <c r="O1966">
        <v>17250810.810810808</v>
      </c>
      <c r="P1966">
        <v>28825059.459459454</v>
      </c>
      <c r="Q1966">
        <v>132</v>
      </c>
      <c r="R1966">
        <v>263</v>
      </c>
      <c r="S1966">
        <v>73677849.54954955</v>
      </c>
      <c r="T1966">
        <v>75127554.054054052</v>
      </c>
      <c r="U1966">
        <v>15400630.630630627</v>
      </c>
      <c r="V1966">
        <v>22423601.801801801</v>
      </c>
      <c r="W1966">
        <v>7492</v>
      </c>
      <c r="X1966">
        <v>7386.92</v>
      </c>
    </row>
    <row r="1967" spans="1:24">
      <c r="A1967" s="7" t="s">
        <v>3154</v>
      </c>
      <c r="B1967" s="13" t="s">
        <v>3155</v>
      </c>
      <c r="C1967">
        <v>143191213.97719529</v>
      </c>
      <c r="D1967">
        <v>142849218.8061831</v>
      </c>
      <c r="E1967">
        <v>2124954.9549549562</v>
      </c>
      <c r="F1967">
        <v>965765.76576576696</v>
      </c>
      <c r="G1967">
        <v>34</v>
      </c>
      <c r="H1967">
        <v>63</v>
      </c>
      <c r="I1967">
        <v>0</v>
      </c>
      <c r="J1967">
        <v>1</v>
      </c>
      <c r="M1967">
        <v>43</v>
      </c>
      <c r="N1967">
        <v>78</v>
      </c>
      <c r="O1967">
        <v>2465675.6756756757</v>
      </c>
      <c r="P1967">
        <v>4553153.1531531531</v>
      </c>
      <c r="Q1967">
        <v>45</v>
      </c>
      <c r="R1967">
        <v>5</v>
      </c>
      <c r="S1967">
        <v>24527518.018018015</v>
      </c>
      <c r="T1967">
        <v>24507630.630630631</v>
      </c>
      <c r="U1967">
        <v>2171441.4414414428</v>
      </c>
      <c r="V1967">
        <v>4220810.8108108109</v>
      </c>
      <c r="W1967">
        <v>4825.28</v>
      </c>
      <c r="X1967">
        <v>4757.08</v>
      </c>
    </row>
    <row r="1968" spans="1:24">
      <c r="A1968" s="7" t="s">
        <v>3156</v>
      </c>
      <c r="B1968" s="13" t="s">
        <v>2420</v>
      </c>
      <c r="C1968">
        <v>557953286.47798729</v>
      </c>
      <c r="D1968">
        <v>580941391.68998516</v>
      </c>
      <c r="E1968">
        <v>1553603.6036036061</v>
      </c>
      <c r="F1968">
        <v>155855.855855859</v>
      </c>
      <c r="G1968">
        <v>144</v>
      </c>
      <c r="H1968">
        <v>211</v>
      </c>
      <c r="I1968">
        <v>17</v>
      </c>
      <c r="J1968">
        <v>11</v>
      </c>
      <c r="M1968">
        <v>182</v>
      </c>
      <c r="N1968">
        <v>265</v>
      </c>
      <c r="O1968">
        <v>37210360.360360354</v>
      </c>
      <c r="P1968">
        <v>51985126.126126125</v>
      </c>
      <c r="Q1968">
        <v>376</v>
      </c>
      <c r="R1968">
        <v>197</v>
      </c>
      <c r="S1968">
        <v>215494415.31531534</v>
      </c>
      <c r="T1968">
        <v>218546867.56756759</v>
      </c>
      <c r="U1968">
        <v>31684234.234234232</v>
      </c>
      <c r="V1968">
        <v>43864774.774774775</v>
      </c>
      <c r="W1968">
        <v>18456.2</v>
      </c>
      <c r="X1968">
        <v>19308.04</v>
      </c>
    </row>
    <row r="1969" spans="1:24">
      <c r="A1969" s="7" t="s">
        <v>3157</v>
      </c>
      <c r="B1969" s="13" t="s">
        <v>1647</v>
      </c>
      <c r="C1969">
        <v>154455655.89382514</v>
      </c>
      <c r="D1969">
        <v>158873159.86198592</v>
      </c>
      <c r="E1969">
        <v>452252.25225225301</v>
      </c>
      <c r="F1969">
        <v>674549.54954955098</v>
      </c>
      <c r="G1969">
        <v>81</v>
      </c>
      <c r="H1969">
        <v>65</v>
      </c>
      <c r="I1969">
        <v>8</v>
      </c>
      <c r="J1969">
        <v>9</v>
      </c>
      <c r="M1969">
        <v>94</v>
      </c>
      <c r="N1969">
        <v>76</v>
      </c>
      <c r="O1969">
        <v>11664504.504504502</v>
      </c>
      <c r="P1969">
        <v>11563603.603603601</v>
      </c>
      <c r="Q1969">
        <v>141</v>
      </c>
      <c r="R1969">
        <v>170</v>
      </c>
      <c r="S1969">
        <v>34751833.333333328</v>
      </c>
      <c r="T1969">
        <v>37269445.945945948</v>
      </c>
      <c r="U1969">
        <v>10199369.369369369</v>
      </c>
      <c r="V1969">
        <v>10235495.495495496</v>
      </c>
      <c r="W1969">
        <v>4588.8</v>
      </c>
      <c r="X1969">
        <v>5209.08</v>
      </c>
    </row>
    <row r="1970" spans="1:24">
      <c r="A1970" s="7" t="s">
        <v>3158</v>
      </c>
      <c r="B1970" s="13" t="s">
        <v>655</v>
      </c>
      <c r="C1970">
        <v>1100121371.8053501</v>
      </c>
      <c r="D1970">
        <v>1050106145.338176</v>
      </c>
      <c r="E1970">
        <v>636036722.52252245</v>
      </c>
      <c r="F1970">
        <v>1074096299.0990992</v>
      </c>
      <c r="G1970">
        <v>360</v>
      </c>
      <c r="H1970">
        <v>320</v>
      </c>
      <c r="I1970">
        <v>21</v>
      </c>
      <c r="J1970">
        <v>32</v>
      </c>
      <c r="M1970">
        <v>557</v>
      </c>
      <c r="N1970">
        <v>828</v>
      </c>
      <c r="O1970">
        <v>237840727.02702704</v>
      </c>
      <c r="P1970">
        <v>370521404.5045045</v>
      </c>
      <c r="Q1970">
        <v>456</v>
      </c>
      <c r="R1970">
        <v>1489</v>
      </c>
      <c r="S1970">
        <v>432567628.82882887</v>
      </c>
      <c r="T1970">
        <v>444101463.96396393</v>
      </c>
      <c r="U1970">
        <v>267759189.1891892</v>
      </c>
      <c r="V1970">
        <v>303257747.74774778</v>
      </c>
      <c r="W1970">
        <v>24557.040000000001</v>
      </c>
      <c r="X1970">
        <v>25511.439999999999</v>
      </c>
    </row>
    <row r="1971" spans="1:24">
      <c r="A1971" s="7" t="s">
        <v>3159</v>
      </c>
      <c r="B1971" s="13" t="s">
        <v>2696</v>
      </c>
      <c r="C1971">
        <v>1079858062.3277698</v>
      </c>
      <c r="D1971">
        <v>1029203708.4077301</v>
      </c>
      <c r="E1971">
        <v>4256756.7567567611</v>
      </c>
      <c r="F1971">
        <v>1803153.153153158</v>
      </c>
      <c r="G1971">
        <v>185</v>
      </c>
      <c r="H1971">
        <v>222</v>
      </c>
      <c r="I1971">
        <v>12</v>
      </c>
      <c r="J1971">
        <v>36</v>
      </c>
      <c r="M1971">
        <v>336</v>
      </c>
      <c r="N1971">
        <v>398</v>
      </c>
      <c r="O1971">
        <v>35665855.855855852</v>
      </c>
      <c r="P1971">
        <v>169098198.1981982</v>
      </c>
      <c r="Q1971">
        <v>165</v>
      </c>
      <c r="R1971">
        <v>1026</v>
      </c>
      <c r="S1971">
        <v>298129300</v>
      </c>
      <c r="T1971">
        <v>293244730.63063061</v>
      </c>
      <c r="U1971">
        <v>36906756.75675676</v>
      </c>
      <c r="V1971">
        <v>66585045.045045048</v>
      </c>
      <c r="W1971">
        <v>34995.08</v>
      </c>
      <c r="X1971">
        <v>35493.599999999999</v>
      </c>
    </row>
    <row r="1972" spans="1:24">
      <c r="A1972" s="7" t="s">
        <v>3160</v>
      </c>
      <c r="B1972" s="13" t="s">
        <v>2347</v>
      </c>
      <c r="C1972">
        <v>268850390.30697787</v>
      </c>
      <c r="D1972">
        <v>264557869.52843758</v>
      </c>
      <c r="E1972">
        <v>10115315.315315315</v>
      </c>
      <c r="F1972">
        <v>7427027.0270270277</v>
      </c>
      <c r="G1972">
        <v>206</v>
      </c>
      <c r="H1972">
        <v>128</v>
      </c>
      <c r="I1972">
        <v>11</v>
      </c>
      <c r="J1972">
        <v>6</v>
      </c>
      <c r="M1972">
        <v>314</v>
      </c>
      <c r="N1972">
        <v>209</v>
      </c>
      <c r="O1972">
        <v>49979279.279279284</v>
      </c>
      <c r="P1972">
        <v>73123423.423423424</v>
      </c>
      <c r="Q1972">
        <v>87</v>
      </c>
      <c r="R1972">
        <v>97</v>
      </c>
      <c r="S1972">
        <v>85431200.9009009</v>
      </c>
      <c r="T1972">
        <v>77210831.531531528</v>
      </c>
      <c r="U1972">
        <v>41172205.405405402</v>
      </c>
      <c r="V1972">
        <v>49825135.135135137</v>
      </c>
      <c r="W1972">
        <v>15352.28</v>
      </c>
      <c r="X1972">
        <v>14744.56</v>
      </c>
    </row>
    <row r="1973" spans="1:24">
      <c r="A1973" s="7" t="s">
        <v>3161</v>
      </c>
      <c r="B1973" s="13" t="s">
        <v>2420</v>
      </c>
      <c r="C1973">
        <v>469980205.46046245</v>
      </c>
      <c r="D1973">
        <v>471588067.54944807</v>
      </c>
      <c r="E1973">
        <v>795720.72072072304</v>
      </c>
      <c r="F1973">
        <v>199099.099099101</v>
      </c>
      <c r="G1973">
        <v>156</v>
      </c>
      <c r="H1973">
        <v>155</v>
      </c>
      <c r="I1973">
        <v>14</v>
      </c>
      <c r="J1973">
        <v>10</v>
      </c>
      <c r="K1973">
        <v>1</v>
      </c>
      <c r="M1973">
        <v>213</v>
      </c>
      <c r="N1973">
        <v>215</v>
      </c>
      <c r="O1973">
        <v>32613684.684684683</v>
      </c>
      <c r="P1973">
        <v>71021783.783783793</v>
      </c>
      <c r="Q1973">
        <v>211</v>
      </c>
      <c r="R1973">
        <v>307</v>
      </c>
      <c r="S1973">
        <v>201387072.97297299</v>
      </c>
      <c r="T1973">
        <v>203366671.17117119</v>
      </c>
      <c r="U1973">
        <v>29550580.180180181</v>
      </c>
      <c r="V1973">
        <v>68551711.71171172</v>
      </c>
      <c r="W1973">
        <v>18009.599999999999</v>
      </c>
      <c r="X1973">
        <v>17817.080000000002</v>
      </c>
    </row>
    <row r="1974" spans="1:24">
      <c r="A1974" s="7" t="s">
        <v>3162</v>
      </c>
      <c r="B1974" s="13" t="s">
        <v>1468</v>
      </c>
      <c r="C1974">
        <v>545198116.41533005</v>
      </c>
      <c r="D1974">
        <v>539369922.28727925</v>
      </c>
      <c r="E1974">
        <v>373873.87387387699</v>
      </c>
      <c r="F1974">
        <v>606306.30630631</v>
      </c>
      <c r="G1974">
        <v>147</v>
      </c>
      <c r="H1974">
        <v>85</v>
      </c>
      <c r="I1974">
        <v>8</v>
      </c>
      <c r="J1974">
        <v>13</v>
      </c>
      <c r="M1974">
        <v>198</v>
      </c>
      <c r="N1974">
        <v>132</v>
      </c>
      <c r="O1974">
        <v>29506576.576576579</v>
      </c>
      <c r="P1974">
        <v>28102522.522522524</v>
      </c>
      <c r="Q1974">
        <v>97</v>
      </c>
      <c r="R1974">
        <v>229</v>
      </c>
      <c r="S1974">
        <v>155506769.36936939</v>
      </c>
      <c r="T1974">
        <v>159617654.05405405</v>
      </c>
      <c r="U1974">
        <v>30728464.864864871</v>
      </c>
      <c r="V1974">
        <v>21992518.918918919</v>
      </c>
      <c r="W1974">
        <v>15018</v>
      </c>
      <c r="X1974">
        <v>14785.8</v>
      </c>
    </row>
    <row r="1975" spans="1:24">
      <c r="A1975" s="7" t="s">
        <v>3163</v>
      </c>
      <c r="B1975" s="13" t="s">
        <v>680</v>
      </c>
      <c r="C1975">
        <v>283275765.64159113</v>
      </c>
      <c r="D1975">
        <v>280383396.2126947</v>
      </c>
      <c r="E1975">
        <v>133108.10810811</v>
      </c>
      <c r="F1975">
        <v>165315.31531531599</v>
      </c>
      <c r="G1975">
        <v>89</v>
      </c>
      <c r="H1975">
        <v>64</v>
      </c>
      <c r="I1975">
        <v>4</v>
      </c>
      <c r="J1975">
        <v>5</v>
      </c>
      <c r="M1975">
        <v>127</v>
      </c>
      <c r="N1975">
        <v>105</v>
      </c>
      <c r="O1975">
        <v>19141171.171171173</v>
      </c>
      <c r="P1975">
        <v>23926486.486486483</v>
      </c>
      <c r="Q1975">
        <v>105</v>
      </c>
      <c r="R1975">
        <v>129</v>
      </c>
      <c r="S1975">
        <v>69025783.783783779</v>
      </c>
      <c r="T1975">
        <v>69581918.918918923</v>
      </c>
      <c r="U1975">
        <v>16130360.36036036</v>
      </c>
      <c r="V1975">
        <v>14824054.054054055</v>
      </c>
      <c r="W1975">
        <v>9099.64</v>
      </c>
      <c r="X1975">
        <v>9002</v>
      </c>
    </row>
    <row r="1976" spans="1:24">
      <c r="A1976" s="7" t="s">
        <v>3164</v>
      </c>
      <c r="B1976" s="13" t="s">
        <v>867</v>
      </c>
      <c r="C1976">
        <v>322826568.98453391</v>
      </c>
      <c r="D1976">
        <v>311982522.19208586</v>
      </c>
      <c r="E1976">
        <v>154054.05405405801</v>
      </c>
      <c r="F1976">
        <v>463963.96396396501</v>
      </c>
      <c r="G1976">
        <v>224</v>
      </c>
      <c r="H1976">
        <v>103</v>
      </c>
      <c r="I1976">
        <v>10</v>
      </c>
      <c r="J1976">
        <v>8</v>
      </c>
      <c r="M1976">
        <v>340</v>
      </c>
      <c r="N1976">
        <v>133</v>
      </c>
      <c r="O1976">
        <v>24288468.468468469</v>
      </c>
      <c r="P1976">
        <v>20391891.891891897</v>
      </c>
      <c r="Q1976">
        <v>109</v>
      </c>
      <c r="R1976">
        <v>342</v>
      </c>
      <c r="S1976">
        <v>94284040.540540531</v>
      </c>
      <c r="T1976">
        <v>90760743.243243247</v>
      </c>
      <c r="U1976">
        <v>24149369.369369373</v>
      </c>
      <c r="V1976">
        <v>18344594.594594594</v>
      </c>
      <c r="W1976">
        <v>10497.16</v>
      </c>
      <c r="X1976">
        <v>10347.719999999999</v>
      </c>
    </row>
    <row r="1977" spans="1:24">
      <c r="A1977" s="7" t="s">
        <v>3165</v>
      </c>
      <c r="B1977" s="13" t="s">
        <v>3075</v>
      </c>
      <c r="C1977">
        <v>423262917.63736004</v>
      </c>
      <c r="D1977">
        <v>420266474.07177246</v>
      </c>
      <c r="E1977">
        <v>6670270.2702702731</v>
      </c>
      <c r="F1977">
        <v>650900.90090090304</v>
      </c>
      <c r="G1977">
        <v>268</v>
      </c>
      <c r="H1977">
        <v>227</v>
      </c>
      <c r="I1977">
        <v>28</v>
      </c>
      <c r="J1977">
        <v>14</v>
      </c>
      <c r="K1977">
        <v>16</v>
      </c>
      <c r="M1977">
        <v>628</v>
      </c>
      <c r="N1977">
        <v>423</v>
      </c>
      <c r="O1977">
        <v>56761351.351351351</v>
      </c>
      <c r="P1977">
        <v>67228378.378378376</v>
      </c>
      <c r="Q1977">
        <v>110</v>
      </c>
      <c r="R1977">
        <v>346</v>
      </c>
      <c r="S1977">
        <v>135233658.55855855</v>
      </c>
      <c r="T1977">
        <v>137704146.84684685</v>
      </c>
      <c r="U1977">
        <v>65084908.108108103</v>
      </c>
      <c r="V1977">
        <v>72251214.414414406</v>
      </c>
      <c r="W1977">
        <v>22323</v>
      </c>
      <c r="X1977">
        <v>21675.919999999998</v>
      </c>
    </row>
    <row r="1978" spans="1:24">
      <c r="A1978" s="7" t="s">
        <v>3166</v>
      </c>
      <c r="B1978" s="13" t="s">
        <v>1647</v>
      </c>
      <c r="C1978">
        <v>89906322.706849039</v>
      </c>
      <c r="D1978">
        <v>93431505.006532833</v>
      </c>
      <c r="E1978">
        <v>1165315.3153153169</v>
      </c>
      <c r="F1978">
        <v>960360.36036036105</v>
      </c>
      <c r="G1978">
        <v>42</v>
      </c>
      <c r="H1978">
        <v>44</v>
      </c>
      <c r="I1978">
        <v>7</v>
      </c>
      <c r="J1978">
        <v>6</v>
      </c>
      <c r="M1978">
        <v>79</v>
      </c>
      <c r="N1978">
        <v>61</v>
      </c>
      <c r="O1978">
        <v>7886486.4864864862</v>
      </c>
      <c r="P1978">
        <v>6940540.5405405397</v>
      </c>
      <c r="Q1978">
        <v>86</v>
      </c>
      <c r="R1978">
        <v>64</v>
      </c>
      <c r="S1978">
        <v>24240572.07207207</v>
      </c>
      <c r="T1978">
        <v>26310054.054054052</v>
      </c>
      <c r="U1978">
        <v>7836846.8468468469</v>
      </c>
      <c r="V1978">
        <v>6823153.1531531541</v>
      </c>
      <c r="W1978">
        <v>3650.7200000000003</v>
      </c>
      <c r="X1978">
        <v>3770.24</v>
      </c>
    </row>
    <row r="1979" spans="1:24">
      <c r="A1979" s="7" t="s">
        <v>3167</v>
      </c>
      <c r="B1979" s="13" t="s">
        <v>1770</v>
      </c>
      <c r="C1979">
        <v>358323373.53611809</v>
      </c>
      <c r="D1979">
        <v>342423038.15926588</v>
      </c>
      <c r="E1979">
        <v>25061891.891891897</v>
      </c>
      <c r="F1979">
        <v>35721396.396396399</v>
      </c>
      <c r="G1979">
        <v>115</v>
      </c>
      <c r="H1979">
        <v>115</v>
      </c>
      <c r="I1979">
        <v>19</v>
      </c>
      <c r="J1979">
        <v>10</v>
      </c>
      <c r="M1979">
        <v>175</v>
      </c>
      <c r="N1979">
        <v>153</v>
      </c>
      <c r="O1979">
        <v>30613378.378378376</v>
      </c>
      <c r="P1979">
        <v>32615090.090090089</v>
      </c>
      <c r="Q1979">
        <v>137</v>
      </c>
      <c r="R1979">
        <v>201</v>
      </c>
      <c r="S1979">
        <v>93251923.423423409</v>
      </c>
      <c r="T1979">
        <v>90918567.567567557</v>
      </c>
      <c r="U1979">
        <v>19953693.693693694</v>
      </c>
      <c r="V1979">
        <v>20559639.639639631</v>
      </c>
      <c r="W1979">
        <v>11037.12</v>
      </c>
      <c r="X1979">
        <v>10734.12</v>
      </c>
    </row>
    <row r="1980" spans="1:24">
      <c r="A1980" s="7" t="s">
        <v>3168</v>
      </c>
      <c r="B1980" s="13" t="s">
        <v>1251</v>
      </c>
      <c r="C1980">
        <v>53509846.422185861</v>
      </c>
      <c r="D1980">
        <v>54027098.752506986</v>
      </c>
      <c r="E1980">
        <v>900.900900901</v>
      </c>
      <c r="F1980">
        <v>2702.7027027029999</v>
      </c>
      <c r="G1980">
        <v>11</v>
      </c>
      <c r="H1980">
        <v>15</v>
      </c>
      <c r="I1980">
        <v>0</v>
      </c>
      <c r="J1980">
        <v>1</v>
      </c>
      <c r="M1980">
        <v>13</v>
      </c>
      <c r="N1980">
        <v>18</v>
      </c>
      <c r="O1980">
        <v>271171.17117117101</v>
      </c>
      <c r="P1980">
        <v>942162.16216216295</v>
      </c>
      <c r="Q1980">
        <v>10</v>
      </c>
      <c r="R1980">
        <v>13</v>
      </c>
      <c r="S1980">
        <v>7557887.3873873865</v>
      </c>
      <c r="T1980">
        <v>8353864.8648648653</v>
      </c>
      <c r="U1980">
        <v>270270.27027027</v>
      </c>
      <c r="V1980">
        <v>1765135.1351351349</v>
      </c>
      <c r="W1980">
        <v>1232.3599999999999</v>
      </c>
      <c r="X1980">
        <v>1202.8800000000001</v>
      </c>
    </row>
    <row r="1981" spans="1:24">
      <c r="A1981" s="7" t="s">
        <v>3169</v>
      </c>
      <c r="B1981" s="13" t="s">
        <v>2034</v>
      </c>
      <c r="C1981">
        <v>212945523.52153975</v>
      </c>
      <c r="D1981">
        <v>213250261.24606758</v>
      </c>
      <c r="E1981">
        <v>1940540.5405405399</v>
      </c>
      <c r="F1981">
        <v>1674954.954954956</v>
      </c>
      <c r="G1981">
        <v>58</v>
      </c>
      <c r="H1981">
        <v>37</v>
      </c>
      <c r="I1981">
        <v>1</v>
      </c>
      <c r="J1981">
        <v>2</v>
      </c>
      <c r="K1981">
        <v>1</v>
      </c>
      <c r="M1981">
        <v>81</v>
      </c>
      <c r="N1981">
        <v>60</v>
      </c>
      <c r="O1981">
        <v>16839099.0990991</v>
      </c>
      <c r="P1981">
        <v>14204144.144144142</v>
      </c>
      <c r="Q1981">
        <v>90</v>
      </c>
      <c r="R1981">
        <v>27</v>
      </c>
      <c r="S1981">
        <v>51843509.009009011</v>
      </c>
      <c r="T1981">
        <v>54037307.20720721</v>
      </c>
      <c r="U1981">
        <v>14870810.81081081</v>
      </c>
      <c r="V1981">
        <v>12135027.027027026</v>
      </c>
      <c r="W1981">
        <v>7933.6</v>
      </c>
      <c r="X1981">
        <v>8222.7999999999993</v>
      </c>
    </row>
    <row r="1982" spans="1:24">
      <c r="A1982" s="7" t="s">
        <v>3170</v>
      </c>
      <c r="B1982" s="13" t="s">
        <v>1221</v>
      </c>
      <c r="C1982">
        <v>219273883.89835647</v>
      </c>
      <c r="D1982">
        <v>224975205.83801499</v>
      </c>
      <c r="E1982">
        <v>2713513.5135135148</v>
      </c>
      <c r="F1982">
        <v>1756756.756756759</v>
      </c>
      <c r="G1982">
        <v>123</v>
      </c>
      <c r="H1982">
        <v>98</v>
      </c>
      <c r="I1982">
        <v>3</v>
      </c>
      <c r="J1982">
        <v>5</v>
      </c>
      <c r="K1982">
        <v>2</v>
      </c>
      <c r="M1982">
        <v>251</v>
      </c>
      <c r="N1982">
        <v>145</v>
      </c>
      <c r="O1982">
        <v>15045945.945945948</v>
      </c>
      <c r="P1982">
        <v>15738288.28828829</v>
      </c>
      <c r="Q1982">
        <v>159</v>
      </c>
      <c r="R1982">
        <v>168</v>
      </c>
      <c r="S1982">
        <v>60860045.045045048</v>
      </c>
      <c r="T1982">
        <v>61408891.891891889</v>
      </c>
      <c r="U1982">
        <v>10838918.918918919</v>
      </c>
      <c r="V1982">
        <v>9855765.7657657657</v>
      </c>
      <c r="W1982">
        <v>7128.2</v>
      </c>
      <c r="X1982">
        <v>7615.7199999999993</v>
      </c>
    </row>
    <row r="1983" spans="1:24">
      <c r="A1983" s="7" t="s">
        <v>3171</v>
      </c>
      <c r="B1983" s="13" t="s">
        <v>1450</v>
      </c>
      <c r="C1983">
        <v>391996155.66379929</v>
      </c>
      <c r="D1983">
        <v>388844852.79519862</v>
      </c>
      <c r="E1983">
        <v>63279749.54954955</v>
      </c>
      <c r="F1983">
        <v>83104404.504504517</v>
      </c>
      <c r="G1983">
        <v>106</v>
      </c>
      <c r="H1983">
        <v>109</v>
      </c>
      <c r="I1983">
        <v>7</v>
      </c>
      <c r="J1983">
        <v>10</v>
      </c>
      <c r="M1983">
        <v>232</v>
      </c>
      <c r="N1983">
        <v>206</v>
      </c>
      <c r="O1983">
        <v>1223514463.0630629</v>
      </c>
      <c r="P1983">
        <v>1881706264.8648651</v>
      </c>
      <c r="Q1983">
        <v>153</v>
      </c>
      <c r="R1983">
        <v>427</v>
      </c>
      <c r="S1983">
        <v>87954536.036036044</v>
      </c>
      <c r="T1983">
        <v>90827788.288288295</v>
      </c>
      <c r="U1983">
        <v>1214652162.1621623</v>
      </c>
      <c r="V1983">
        <v>1895673873.8738737</v>
      </c>
      <c r="W1983">
        <v>12612.52</v>
      </c>
      <c r="X1983">
        <v>13081.52</v>
      </c>
    </row>
    <row r="1984" spans="1:24">
      <c r="A1984" s="7" t="s">
        <v>3172</v>
      </c>
      <c r="B1984" s="13" t="s">
        <v>2654</v>
      </c>
      <c r="C1984">
        <v>442927685.27339387</v>
      </c>
      <c r="D1984">
        <v>424533172.39116597</v>
      </c>
      <c r="E1984">
        <v>242342.342342346</v>
      </c>
      <c r="F1984">
        <v>277027.02702703001</v>
      </c>
      <c r="G1984">
        <v>345</v>
      </c>
      <c r="H1984">
        <v>101</v>
      </c>
      <c r="I1984">
        <v>12</v>
      </c>
      <c r="J1984">
        <v>12</v>
      </c>
      <c r="M1984">
        <v>437</v>
      </c>
      <c r="N1984">
        <v>232</v>
      </c>
      <c r="O1984">
        <v>29391081.081081085</v>
      </c>
      <c r="P1984">
        <v>44818828.828828827</v>
      </c>
      <c r="Q1984">
        <v>318</v>
      </c>
      <c r="R1984">
        <v>273</v>
      </c>
      <c r="S1984">
        <v>115563747.74774775</v>
      </c>
      <c r="T1984">
        <v>116873101.8018018</v>
      </c>
      <c r="U1984">
        <v>30320450.45045045</v>
      </c>
      <c r="V1984">
        <v>41486126.126126125</v>
      </c>
      <c r="W1984">
        <v>16993.12</v>
      </c>
      <c r="X1984">
        <v>16738.8</v>
      </c>
    </row>
    <row r="1985" spans="1:24">
      <c r="A1985" s="7" t="s">
        <v>3173</v>
      </c>
      <c r="B1985" s="13" t="s">
        <v>2632</v>
      </c>
      <c r="C1985">
        <v>337263704.60543728</v>
      </c>
      <c r="D1985">
        <v>325287674.94153881</v>
      </c>
      <c r="E1985">
        <v>103672042.34234235</v>
      </c>
      <c r="F1985">
        <v>2091396.3963964162</v>
      </c>
      <c r="G1985">
        <v>165</v>
      </c>
      <c r="H1985">
        <v>87</v>
      </c>
      <c r="I1985">
        <v>12</v>
      </c>
      <c r="J1985">
        <v>10</v>
      </c>
      <c r="K1985">
        <v>2</v>
      </c>
      <c r="M1985">
        <v>276</v>
      </c>
      <c r="N1985">
        <v>120</v>
      </c>
      <c r="O1985">
        <v>1108136099.0990989</v>
      </c>
      <c r="P1985">
        <v>824589639.63963962</v>
      </c>
      <c r="Q1985">
        <v>182</v>
      </c>
      <c r="R1985">
        <v>159</v>
      </c>
      <c r="S1985">
        <v>106194283.78378378</v>
      </c>
      <c r="T1985">
        <v>100193054.05405405</v>
      </c>
      <c r="U1985">
        <v>876999459.45945954</v>
      </c>
      <c r="V1985">
        <v>567625225.22522521</v>
      </c>
      <c r="W1985">
        <v>8841.24</v>
      </c>
      <c r="X1985">
        <v>8787.44</v>
      </c>
    </row>
    <row r="1986" spans="1:24">
      <c r="A1986" s="7" t="s">
        <v>3174</v>
      </c>
      <c r="B1986" s="13" t="s">
        <v>1647</v>
      </c>
      <c r="C1986">
        <v>291188082.01573509</v>
      </c>
      <c r="D1986">
        <v>291807697.36399478</v>
      </c>
      <c r="E1986">
        <v>548873.87387387501</v>
      </c>
      <c r="F1986">
        <v>860360.36036036001</v>
      </c>
      <c r="G1986">
        <v>115</v>
      </c>
      <c r="H1986">
        <v>91</v>
      </c>
      <c r="I1986">
        <v>15</v>
      </c>
      <c r="J1986">
        <v>9</v>
      </c>
      <c r="M1986">
        <v>180</v>
      </c>
      <c r="N1986">
        <v>116</v>
      </c>
      <c r="O1986">
        <v>17409369.369369369</v>
      </c>
      <c r="P1986">
        <v>17736927.92792793</v>
      </c>
      <c r="Q1986">
        <v>96</v>
      </c>
      <c r="R1986">
        <v>171</v>
      </c>
      <c r="S1986">
        <v>68179928.828828827</v>
      </c>
      <c r="T1986">
        <v>68139754.954954952</v>
      </c>
      <c r="U1986">
        <v>16191394.594594592</v>
      </c>
      <c r="V1986">
        <v>18604864.864864867</v>
      </c>
      <c r="W1986">
        <v>9550</v>
      </c>
      <c r="X1986">
        <v>9482.92</v>
      </c>
    </row>
    <row r="1987" spans="1:24">
      <c r="A1987" s="7" t="s">
        <v>3175</v>
      </c>
      <c r="B1987" s="13" t="s">
        <v>2547</v>
      </c>
      <c r="C1987">
        <v>378153150.72151464</v>
      </c>
      <c r="D1987">
        <v>351964265.33157808</v>
      </c>
      <c r="E1987">
        <v>54679794.59459459</v>
      </c>
      <c r="F1987">
        <v>38030742.342342347</v>
      </c>
      <c r="G1987">
        <v>103</v>
      </c>
      <c r="H1987">
        <v>101</v>
      </c>
      <c r="I1987">
        <v>9</v>
      </c>
      <c r="J1987">
        <v>8</v>
      </c>
      <c r="K1987">
        <v>2</v>
      </c>
      <c r="M1987">
        <v>142</v>
      </c>
      <c r="N1987">
        <v>150</v>
      </c>
      <c r="O1987">
        <v>1265815978.3783782</v>
      </c>
      <c r="P1987">
        <v>1611429480.1801801</v>
      </c>
      <c r="Q1987">
        <v>188</v>
      </c>
      <c r="R1987">
        <v>481</v>
      </c>
      <c r="S1987">
        <v>126648382.88288288</v>
      </c>
      <c r="T1987">
        <v>123076495.4954955</v>
      </c>
      <c r="U1987">
        <v>825205135.13513505</v>
      </c>
      <c r="V1987">
        <v>1709269863.0630631</v>
      </c>
      <c r="W1987">
        <v>11912.76</v>
      </c>
      <c r="X1987">
        <v>11552.36</v>
      </c>
    </row>
    <row r="1988" spans="1:24">
      <c r="A1988" s="7" t="s">
        <v>3176</v>
      </c>
      <c r="B1988" s="13" t="s">
        <v>1251</v>
      </c>
      <c r="C1988">
        <v>342960215.99211955</v>
      </c>
      <c r="D1988">
        <v>342500951.5217638</v>
      </c>
      <c r="E1988">
        <v>2840090.0900900909</v>
      </c>
      <c r="F1988">
        <v>1194791.891891893</v>
      </c>
      <c r="G1988">
        <v>114</v>
      </c>
      <c r="H1988">
        <v>136</v>
      </c>
      <c r="I1988">
        <v>9</v>
      </c>
      <c r="J1988">
        <v>12</v>
      </c>
      <c r="K1988">
        <v>1</v>
      </c>
      <c r="M1988">
        <v>164</v>
      </c>
      <c r="N1988">
        <v>331</v>
      </c>
      <c r="O1988">
        <v>20352792.79279279</v>
      </c>
      <c r="P1988">
        <v>41900933.333333328</v>
      </c>
      <c r="Q1988">
        <v>246</v>
      </c>
      <c r="R1988">
        <v>179</v>
      </c>
      <c r="S1988">
        <v>69089076.576576576</v>
      </c>
      <c r="T1988">
        <v>75892373.873873875</v>
      </c>
      <c r="U1988">
        <v>18210540.540540539</v>
      </c>
      <c r="V1988">
        <v>23066396.396396399</v>
      </c>
      <c r="W1988">
        <v>9728.92</v>
      </c>
      <c r="X1988">
        <v>9804.2800000000007</v>
      </c>
    </row>
    <row r="1989" spans="1:24">
      <c r="A1989" s="7" t="s">
        <v>3177</v>
      </c>
      <c r="B1989" s="13" t="s">
        <v>2982</v>
      </c>
      <c r="C1989">
        <v>443837805.81910157</v>
      </c>
      <c r="D1989">
        <v>419402874.61158729</v>
      </c>
      <c r="E1989">
        <v>64864.864864868003</v>
      </c>
      <c r="F1989">
        <v>607657.65765765903</v>
      </c>
      <c r="G1989">
        <v>121</v>
      </c>
      <c r="H1989">
        <v>68</v>
      </c>
      <c r="I1989">
        <v>7</v>
      </c>
      <c r="J1989">
        <v>8</v>
      </c>
      <c r="K1989">
        <v>1</v>
      </c>
      <c r="M1989">
        <v>189</v>
      </c>
      <c r="N1989">
        <v>137</v>
      </c>
      <c r="O1989">
        <v>174662702.7027027</v>
      </c>
      <c r="P1989">
        <v>176943243.24324325</v>
      </c>
      <c r="Q1989">
        <v>270</v>
      </c>
      <c r="R1989">
        <v>64</v>
      </c>
      <c r="S1989">
        <v>101321923.42342342</v>
      </c>
      <c r="T1989">
        <v>99240734.234234244</v>
      </c>
      <c r="U1989">
        <v>40453153.153153151</v>
      </c>
      <c r="V1989">
        <v>79277007.207207218</v>
      </c>
      <c r="W1989">
        <v>12174.439999999999</v>
      </c>
      <c r="X1989">
        <v>12253.84</v>
      </c>
    </row>
    <row r="1990" spans="1:24">
      <c r="A1990" s="7" t="s">
        <v>3178</v>
      </c>
      <c r="B1990" s="13" t="s">
        <v>2555</v>
      </c>
      <c r="C1990">
        <v>1288734705.3321819</v>
      </c>
      <c r="D1990">
        <v>1260249844.9338644</v>
      </c>
      <c r="E1990">
        <v>305243642.34234238</v>
      </c>
      <c r="F1990">
        <v>384350918.01801807</v>
      </c>
      <c r="G1990">
        <v>206</v>
      </c>
      <c r="H1990">
        <v>214</v>
      </c>
      <c r="I1990">
        <v>29</v>
      </c>
      <c r="J1990">
        <v>33</v>
      </c>
      <c r="K1990">
        <v>8</v>
      </c>
      <c r="M1990">
        <v>709</v>
      </c>
      <c r="N1990">
        <v>644</v>
      </c>
      <c r="O1990">
        <v>105177119.81981982</v>
      </c>
      <c r="P1990">
        <v>137965405.4054054</v>
      </c>
      <c r="Q1990">
        <v>143</v>
      </c>
      <c r="R1990">
        <v>592</v>
      </c>
      <c r="S1990">
        <v>323499514.41441441</v>
      </c>
      <c r="T1990">
        <v>324096029.72972971</v>
      </c>
      <c r="U1990">
        <v>113903106.3063063</v>
      </c>
      <c r="V1990">
        <v>141159365.76576579</v>
      </c>
      <c r="W1990">
        <v>36278.479999999996</v>
      </c>
      <c r="X1990">
        <v>36685.08</v>
      </c>
    </row>
    <row r="1991" spans="1:24">
      <c r="A1991" s="7" t="s">
        <v>3179</v>
      </c>
      <c r="B1991" s="13" t="s">
        <v>2334</v>
      </c>
      <c r="C1991">
        <v>902302053.48922658</v>
      </c>
      <c r="D1991">
        <v>896492438.8033514</v>
      </c>
      <c r="E1991">
        <v>39984684.684684686</v>
      </c>
      <c r="F1991">
        <v>154593693.6936937</v>
      </c>
      <c r="G1991">
        <v>321</v>
      </c>
      <c r="H1991">
        <v>193</v>
      </c>
      <c r="I1991">
        <v>17</v>
      </c>
      <c r="J1991">
        <v>19</v>
      </c>
      <c r="K1991">
        <v>1</v>
      </c>
      <c r="M1991">
        <v>691</v>
      </c>
      <c r="N1991">
        <v>455</v>
      </c>
      <c r="O1991">
        <v>79803873.873873889</v>
      </c>
      <c r="P1991">
        <v>67532909.009009019</v>
      </c>
      <c r="Q1991">
        <v>1208</v>
      </c>
      <c r="R1991">
        <v>431</v>
      </c>
      <c r="S1991">
        <v>172729552.25225225</v>
      </c>
      <c r="T1991">
        <v>170142265.76576576</v>
      </c>
      <c r="U1991">
        <v>74242068.468468487</v>
      </c>
      <c r="V1991">
        <v>62940533.333333336</v>
      </c>
      <c r="W1991">
        <v>29683.279999999999</v>
      </c>
      <c r="X1991">
        <v>29446.6</v>
      </c>
    </row>
    <row r="1992" spans="1:24">
      <c r="A1992" s="7" t="s">
        <v>3180</v>
      </c>
      <c r="B1992" s="13" t="s">
        <v>2182</v>
      </c>
      <c r="C1992">
        <v>560771964.27620041</v>
      </c>
      <c r="D1992">
        <v>551397242.98490715</v>
      </c>
      <c r="E1992">
        <v>27396126.126126133</v>
      </c>
      <c r="F1992">
        <v>341332431.53153151</v>
      </c>
      <c r="G1992">
        <v>104</v>
      </c>
      <c r="H1992">
        <v>164</v>
      </c>
      <c r="I1992">
        <v>21</v>
      </c>
      <c r="J1992">
        <v>14</v>
      </c>
      <c r="M1992">
        <v>286</v>
      </c>
      <c r="N1992">
        <v>217</v>
      </c>
      <c r="O1992">
        <v>42463584.684684686</v>
      </c>
      <c r="P1992">
        <v>43715786.486486487</v>
      </c>
      <c r="Q1992">
        <v>470</v>
      </c>
      <c r="R1992">
        <v>542</v>
      </c>
      <c r="S1992">
        <v>140779313.51351351</v>
      </c>
      <c r="T1992">
        <v>141801777.47747749</v>
      </c>
      <c r="U1992">
        <v>35268241.441441447</v>
      </c>
      <c r="V1992">
        <v>37707700</v>
      </c>
      <c r="W1992">
        <v>12726.08</v>
      </c>
      <c r="X1992">
        <v>12914.92</v>
      </c>
    </row>
    <row r="1993" spans="1:24">
      <c r="A1993" s="7" t="s">
        <v>3181</v>
      </c>
      <c r="B1993" s="13" t="s">
        <v>2644</v>
      </c>
      <c r="C1993">
        <v>343068986.76126796</v>
      </c>
      <c r="D1993">
        <v>344850077.34266096</v>
      </c>
      <c r="E1993">
        <v>41765090.090090096</v>
      </c>
      <c r="F1993">
        <v>48232657.657657661</v>
      </c>
      <c r="G1993">
        <v>136</v>
      </c>
      <c r="H1993">
        <v>218</v>
      </c>
      <c r="I1993">
        <v>20</v>
      </c>
      <c r="J1993">
        <v>34</v>
      </c>
      <c r="M1993">
        <v>184</v>
      </c>
      <c r="N1993">
        <v>356</v>
      </c>
      <c r="O1993">
        <v>32577477.47747748</v>
      </c>
      <c r="P1993">
        <v>156114774.77477479</v>
      </c>
      <c r="Q1993">
        <v>401</v>
      </c>
      <c r="R1993">
        <v>712</v>
      </c>
      <c r="S1993">
        <v>80286905.405405402</v>
      </c>
      <c r="T1993">
        <v>83451662.162162155</v>
      </c>
      <c r="U1993">
        <v>25017207.207207207</v>
      </c>
      <c r="V1993">
        <v>26377207.20720721</v>
      </c>
      <c r="W1993">
        <v>12722.24</v>
      </c>
      <c r="X1993">
        <v>12152.2</v>
      </c>
    </row>
    <row r="1994" spans="1:24">
      <c r="A1994" s="7" t="s">
        <v>3182</v>
      </c>
      <c r="B1994" s="13" t="s">
        <v>1680</v>
      </c>
      <c r="C1994">
        <v>310806584.67757213</v>
      </c>
      <c r="D1994">
        <v>305853683.45183325</v>
      </c>
      <c r="E1994">
        <v>4537837.8378378404</v>
      </c>
      <c r="F1994">
        <v>776126.12612613197</v>
      </c>
      <c r="G1994">
        <v>101</v>
      </c>
      <c r="H1994">
        <v>117</v>
      </c>
      <c r="I1994">
        <v>4</v>
      </c>
      <c r="J1994">
        <v>15</v>
      </c>
      <c r="M1994">
        <v>166</v>
      </c>
      <c r="N1994">
        <v>148</v>
      </c>
      <c r="O1994">
        <v>20953333.333333332</v>
      </c>
      <c r="P1994">
        <v>33476099.0990991</v>
      </c>
      <c r="Q1994">
        <v>109</v>
      </c>
      <c r="R1994">
        <v>283</v>
      </c>
      <c r="S1994">
        <v>93188401.801801801</v>
      </c>
      <c r="T1994">
        <v>91293969.369369373</v>
      </c>
      <c r="U1994">
        <v>22317160.360360362</v>
      </c>
      <c r="V1994">
        <v>31570987.387387387</v>
      </c>
      <c r="W1994">
        <v>11260.68</v>
      </c>
      <c r="X1994">
        <v>11188.08</v>
      </c>
    </row>
    <row r="1995" spans="1:24">
      <c r="A1995" s="7" t="s">
        <v>3183</v>
      </c>
      <c r="B1995" s="13" t="s">
        <v>1311</v>
      </c>
      <c r="C1995">
        <v>156585662.56748688</v>
      </c>
      <c r="D1995">
        <v>170262219.80003983</v>
      </c>
      <c r="E1995">
        <v>1688626.126126125</v>
      </c>
      <c r="F1995">
        <v>283783.78378378402</v>
      </c>
      <c r="G1995">
        <v>39</v>
      </c>
      <c r="H1995">
        <v>51</v>
      </c>
      <c r="I1995">
        <v>6</v>
      </c>
      <c r="J1995">
        <v>6</v>
      </c>
      <c r="M1995">
        <v>359</v>
      </c>
      <c r="N1995">
        <v>90</v>
      </c>
      <c r="O1995">
        <v>10670720.720720721</v>
      </c>
      <c r="P1995">
        <v>67363153.153153151</v>
      </c>
      <c r="Q1995">
        <v>60</v>
      </c>
      <c r="R1995">
        <v>178</v>
      </c>
      <c r="S1995">
        <v>42822306.30630631</v>
      </c>
      <c r="T1995">
        <v>43911328.828828834</v>
      </c>
      <c r="U1995">
        <v>10457027.027027026</v>
      </c>
      <c r="V1995">
        <v>26751351.351351347</v>
      </c>
      <c r="W1995">
        <v>7343.48</v>
      </c>
      <c r="X1995">
        <v>7506.36</v>
      </c>
    </row>
    <row r="1996" spans="1:24">
      <c r="A1996" s="7" t="s">
        <v>3184</v>
      </c>
      <c r="B1996" s="13" t="s">
        <v>2656</v>
      </c>
      <c r="C1996">
        <v>359174164.25855702</v>
      </c>
      <c r="D1996">
        <v>356805146.38480657</v>
      </c>
      <c r="E1996">
        <v>43092567.567567565</v>
      </c>
      <c r="F1996">
        <v>75556277.477477491</v>
      </c>
      <c r="G1996">
        <v>155</v>
      </c>
      <c r="H1996">
        <v>205</v>
      </c>
      <c r="I1996">
        <v>11</v>
      </c>
      <c r="J1996">
        <v>18</v>
      </c>
      <c r="M1996">
        <v>197</v>
      </c>
      <c r="N1996">
        <v>323</v>
      </c>
      <c r="O1996">
        <v>106033288.2882883</v>
      </c>
      <c r="P1996">
        <v>114903863.06306307</v>
      </c>
      <c r="Q1996">
        <v>118</v>
      </c>
      <c r="R1996">
        <v>420</v>
      </c>
      <c r="S1996">
        <v>112023090.990991</v>
      </c>
      <c r="T1996">
        <v>109960707.2072072</v>
      </c>
      <c r="U1996">
        <v>13980043.243243245</v>
      </c>
      <c r="V1996">
        <v>27450090.090090092</v>
      </c>
      <c r="W1996">
        <v>16536.2</v>
      </c>
      <c r="X1996">
        <v>16248.52</v>
      </c>
    </row>
    <row r="1997" spans="1:24">
      <c r="A1997" s="7" t="s">
        <v>3185</v>
      </c>
      <c r="B1997" s="13" t="s">
        <v>780</v>
      </c>
      <c r="C1997">
        <v>227078783.15454918</v>
      </c>
      <c r="D1997">
        <v>228283452.81714594</v>
      </c>
      <c r="E1997">
        <v>113513.51351351599</v>
      </c>
      <c r="F1997">
        <v>127027.02702703</v>
      </c>
      <c r="G1997">
        <v>36</v>
      </c>
      <c r="H1997">
        <v>53</v>
      </c>
      <c r="I1997">
        <v>7</v>
      </c>
      <c r="J1997">
        <v>10</v>
      </c>
      <c r="K1997">
        <v>2</v>
      </c>
      <c r="M1997">
        <v>44</v>
      </c>
      <c r="N1997">
        <v>76</v>
      </c>
      <c r="O1997">
        <v>1101184962.1621623</v>
      </c>
      <c r="P1997">
        <v>480134874.77477479</v>
      </c>
      <c r="Q1997">
        <v>74</v>
      </c>
      <c r="R1997">
        <v>1968</v>
      </c>
      <c r="S1997">
        <v>50865779.279279277</v>
      </c>
      <c r="T1997">
        <v>54770518.018018015</v>
      </c>
      <c r="U1997">
        <v>1125909039.6396396</v>
      </c>
      <c r="V1997">
        <v>542469821.62162161</v>
      </c>
      <c r="W1997">
        <v>7873.2</v>
      </c>
      <c r="X1997">
        <v>7945.12</v>
      </c>
    </row>
    <row r="1998" spans="1:24">
      <c r="A1998" s="7" t="s">
        <v>3186</v>
      </c>
      <c r="B1998" s="13" t="s">
        <v>3187</v>
      </c>
      <c r="C1998">
        <v>260866247.37240797</v>
      </c>
      <c r="D1998">
        <v>257311560.15042382</v>
      </c>
      <c r="E1998">
        <v>8961018.0180180185</v>
      </c>
      <c r="F1998">
        <v>111531.53153153299</v>
      </c>
      <c r="G1998">
        <v>36</v>
      </c>
      <c r="H1998">
        <v>35</v>
      </c>
      <c r="I1998">
        <v>2</v>
      </c>
      <c r="J1998">
        <v>7</v>
      </c>
      <c r="M1998">
        <v>114</v>
      </c>
      <c r="N1998">
        <v>84</v>
      </c>
      <c r="O1998">
        <v>14648767.56756757</v>
      </c>
      <c r="P1998">
        <v>15788954.954954956</v>
      </c>
      <c r="Q1998">
        <v>47</v>
      </c>
      <c r="R1998">
        <v>71</v>
      </c>
      <c r="S1998">
        <v>63843445.945945948</v>
      </c>
      <c r="T1998">
        <v>64889752.252252251</v>
      </c>
      <c r="U1998">
        <v>7172972.9729729723</v>
      </c>
      <c r="V1998">
        <v>12030990.990990993</v>
      </c>
      <c r="W1998">
        <v>7434.4</v>
      </c>
      <c r="X1998">
        <v>7158.96</v>
      </c>
    </row>
    <row r="1999" spans="1:24">
      <c r="A1999" s="7" t="s">
        <v>3188</v>
      </c>
      <c r="B1999" s="13" t="s">
        <v>1676</v>
      </c>
      <c r="C1999">
        <v>1526123669.07195</v>
      </c>
      <c r="D1999">
        <v>1519055969.3455355</v>
      </c>
      <c r="E1999">
        <v>4490540.5405405425</v>
      </c>
      <c r="F1999">
        <v>3175059.4594594622</v>
      </c>
      <c r="G1999">
        <v>488</v>
      </c>
      <c r="H1999">
        <v>398</v>
      </c>
      <c r="I1999">
        <v>25</v>
      </c>
      <c r="J1999">
        <v>35</v>
      </c>
      <c r="K1999">
        <v>1</v>
      </c>
      <c r="M1999">
        <v>1241</v>
      </c>
      <c r="N1999">
        <v>596</v>
      </c>
      <c r="O1999">
        <v>240536666.66666666</v>
      </c>
      <c r="P1999">
        <v>270083448.64864862</v>
      </c>
      <c r="Q1999">
        <v>593</v>
      </c>
      <c r="R1999">
        <v>1298</v>
      </c>
      <c r="S1999">
        <v>279966044.14414412</v>
      </c>
      <c r="T1999">
        <v>279409777.47747749</v>
      </c>
      <c r="U1999">
        <v>236976702.7027027</v>
      </c>
      <c r="V1999">
        <v>332943306.3063063</v>
      </c>
      <c r="W1999">
        <v>41126.520000000004</v>
      </c>
      <c r="X1999">
        <v>41302.479999999996</v>
      </c>
    </row>
    <row r="2000" spans="1:24">
      <c r="A2000" s="7" t="s">
        <v>3189</v>
      </c>
      <c r="B2000" s="13" t="s">
        <v>2696</v>
      </c>
      <c r="C2000">
        <v>711371626.78879011</v>
      </c>
      <c r="D2000">
        <v>700775039.04849768</v>
      </c>
      <c r="E2000">
        <v>51351.351351352998</v>
      </c>
      <c r="F2000">
        <v>229954.954954958</v>
      </c>
      <c r="G2000">
        <v>438</v>
      </c>
      <c r="H2000">
        <v>121</v>
      </c>
      <c r="I2000">
        <v>9</v>
      </c>
      <c r="J2000">
        <v>18</v>
      </c>
      <c r="M2000">
        <v>1076</v>
      </c>
      <c r="N2000">
        <v>892</v>
      </c>
      <c r="O2000">
        <v>15454144.144144148</v>
      </c>
      <c r="P2000">
        <v>24315765.765765768</v>
      </c>
      <c r="Q2000">
        <v>104</v>
      </c>
      <c r="R2000">
        <v>317</v>
      </c>
      <c r="S2000">
        <v>152051554.05405405</v>
      </c>
      <c r="T2000">
        <v>146729099.0990991</v>
      </c>
      <c r="U2000">
        <v>16198738.738738744</v>
      </c>
      <c r="V2000">
        <v>23985315.315315317</v>
      </c>
      <c r="W2000">
        <v>18073.239999999998</v>
      </c>
      <c r="X2000">
        <v>18865.760000000002</v>
      </c>
    </row>
    <row r="2001" spans="1:24">
      <c r="A2001" s="7" t="s">
        <v>3190</v>
      </c>
      <c r="B2001" s="13" t="s">
        <v>2555</v>
      </c>
      <c r="C2001">
        <v>54249838.38847746</v>
      </c>
      <c r="D2001">
        <v>55728249.329219788</v>
      </c>
      <c r="E2001">
        <v>360360.36036036001</v>
      </c>
      <c r="F2001">
        <v>192927.92792792901</v>
      </c>
      <c r="G2001">
        <v>6</v>
      </c>
      <c r="H2001">
        <v>97</v>
      </c>
      <c r="I2001">
        <v>0</v>
      </c>
      <c r="J2001">
        <v>2</v>
      </c>
      <c r="M2001">
        <v>8</v>
      </c>
      <c r="N2001">
        <v>161</v>
      </c>
      <c r="O2001">
        <v>540540.54054054001</v>
      </c>
      <c r="P2001">
        <v>12101756.756756758</v>
      </c>
      <c r="R2001">
        <v>11</v>
      </c>
      <c r="S2001">
        <v>12595626.126126127</v>
      </c>
      <c r="T2001">
        <v>13115405.405405406</v>
      </c>
      <c r="U2001">
        <v>651801.80180180306</v>
      </c>
      <c r="V2001">
        <v>12177477.477477478</v>
      </c>
      <c r="W2001">
        <v>1626.72</v>
      </c>
      <c r="X2001">
        <v>1697.3600000000001</v>
      </c>
    </row>
    <row r="2002" spans="1:24">
      <c r="A2002" s="7" t="s">
        <v>3191</v>
      </c>
      <c r="B2002" s="13" t="s">
        <v>1452</v>
      </c>
      <c r="C2002">
        <v>28350305.625387393</v>
      </c>
      <c r="D2002">
        <v>27549393.608220432</v>
      </c>
      <c r="G2002">
        <v>3</v>
      </c>
      <c r="H2002">
        <v>10</v>
      </c>
      <c r="M2002">
        <v>5</v>
      </c>
      <c r="N2002">
        <v>11</v>
      </c>
      <c r="S2002">
        <v>6066945.9459459456</v>
      </c>
      <c r="T2002">
        <v>6338927.927927928</v>
      </c>
      <c r="W2002">
        <v>1243.8399999999999</v>
      </c>
      <c r="X2002">
        <v>1229.52</v>
      </c>
    </row>
    <row r="2003" spans="1:24">
      <c r="A2003" s="7" t="s">
        <v>3192</v>
      </c>
      <c r="B2003" s="13" t="s">
        <v>3193</v>
      </c>
      <c r="C2003">
        <v>91889734.213618249</v>
      </c>
      <c r="D2003">
        <v>89457492.369569525</v>
      </c>
      <c r="E2003">
        <v>900.900900901</v>
      </c>
      <c r="F2003">
        <v>10810.810810810999</v>
      </c>
      <c r="G2003">
        <v>25</v>
      </c>
      <c r="H2003">
        <v>20</v>
      </c>
      <c r="I2003">
        <v>0</v>
      </c>
      <c r="J2003">
        <v>0</v>
      </c>
      <c r="K2003">
        <v>1</v>
      </c>
      <c r="M2003">
        <v>41</v>
      </c>
      <c r="N2003">
        <v>35</v>
      </c>
      <c r="O2003">
        <v>361261.26126126101</v>
      </c>
      <c r="P2003">
        <v>40421959.459459461</v>
      </c>
      <c r="R2003">
        <v>24</v>
      </c>
      <c r="S2003">
        <v>22288833.333333332</v>
      </c>
      <c r="T2003">
        <v>22396081.081081081</v>
      </c>
      <c r="U2003">
        <v>654054.05405405397</v>
      </c>
      <c r="V2003">
        <v>40628288.288288295</v>
      </c>
      <c r="W2003">
        <v>2690</v>
      </c>
      <c r="X2003">
        <v>2725.44</v>
      </c>
    </row>
    <row r="2004" spans="1:24">
      <c r="A2004" s="7" t="s">
        <v>3194</v>
      </c>
      <c r="B2004" s="13" t="s">
        <v>1311</v>
      </c>
      <c r="C2004">
        <v>298886317.67344296</v>
      </c>
      <c r="D2004">
        <v>314992585.98224121</v>
      </c>
      <c r="E2004">
        <v>855855.85585586098</v>
      </c>
      <c r="F2004">
        <v>224324.324324327</v>
      </c>
      <c r="G2004">
        <v>141</v>
      </c>
      <c r="H2004">
        <v>176</v>
      </c>
      <c r="I2004">
        <v>17</v>
      </c>
      <c r="J2004">
        <v>11</v>
      </c>
      <c r="M2004">
        <v>188</v>
      </c>
      <c r="N2004">
        <v>224</v>
      </c>
      <c r="O2004">
        <v>41640360.360360354</v>
      </c>
      <c r="P2004">
        <v>56713873.873873875</v>
      </c>
      <c r="Q2004">
        <v>258</v>
      </c>
      <c r="R2004">
        <v>272</v>
      </c>
      <c r="S2004">
        <v>80580054.954954952</v>
      </c>
      <c r="T2004">
        <v>89698977.477477491</v>
      </c>
      <c r="U2004">
        <v>33340360.360360362</v>
      </c>
      <c r="V2004">
        <v>44228464.864864871</v>
      </c>
      <c r="W2004">
        <v>13219.28</v>
      </c>
      <c r="X2004">
        <v>13583.16</v>
      </c>
    </row>
    <row r="2005" spans="1:24">
      <c r="A2005" s="7" t="s">
        <v>252</v>
      </c>
      <c r="B2005" s="13" t="s">
        <v>74</v>
      </c>
      <c r="C2005">
        <v>172235759.19088814</v>
      </c>
      <c r="D2005">
        <v>170683213.44455349</v>
      </c>
      <c r="E2005">
        <v>184684.68468468499</v>
      </c>
      <c r="F2005">
        <v>12612.612612613</v>
      </c>
      <c r="G2005">
        <v>11</v>
      </c>
      <c r="H2005">
        <v>24</v>
      </c>
      <c r="J2005">
        <v>0</v>
      </c>
      <c r="M2005">
        <v>14</v>
      </c>
      <c r="N2005">
        <v>25</v>
      </c>
      <c r="O2005">
        <v>364864.86486486503</v>
      </c>
      <c r="P2005">
        <v>192792.79279279301</v>
      </c>
      <c r="S2005">
        <v>8494927.927927928</v>
      </c>
      <c r="T2005">
        <v>10130882.882882886</v>
      </c>
      <c r="U2005">
        <v>284684.68468468502</v>
      </c>
      <c r="V2005">
        <v>385585.58558558498</v>
      </c>
      <c r="W2005">
        <v>2662.2799999999997</v>
      </c>
      <c r="X2005">
        <v>2644.4</v>
      </c>
    </row>
    <row r="2006" spans="1:24">
      <c r="A2006" s="7" t="s">
        <v>3195</v>
      </c>
      <c r="B2006" s="13" t="s">
        <v>2050</v>
      </c>
      <c r="C2006">
        <v>3795771413.3452454</v>
      </c>
      <c r="D2006">
        <v>3506454915.8317595</v>
      </c>
      <c r="E2006">
        <v>48931437.837837838</v>
      </c>
      <c r="F2006">
        <v>42092627.027027033</v>
      </c>
      <c r="G2006">
        <v>427</v>
      </c>
      <c r="H2006">
        <v>466</v>
      </c>
      <c r="I2006">
        <v>23</v>
      </c>
      <c r="J2006">
        <v>57</v>
      </c>
      <c r="K2006">
        <v>2</v>
      </c>
      <c r="M2006">
        <v>898</v>
      </c>
      <c r="N2006">
        <v>1162</v>
      </c>
      <c r="O2006">
        <v>3111340121.6216216</v>
      </c>
      <c r="P2006">
        <v>378008765.76576579</v>
      </c>
      <c r="Q2006">
        <v>2169</v>
      </c>
      <c r="R2006">
        <v>4438</v>
      </c>
      <c r="S2006">
        <v>536662202.7027027</v>
      </c>
      <c r="T2006">
        <v>524396512.61261255</v>
      </c>
      <c r="U2006">
        <v>3022290162.1621623</v>
      </c>
      <c r="V2006">
        <v>3087026891.891892</v>
      </c>
      <c r="W2006">
        <v>74425.119999999995</v>
      </c>
      <c r="X2006">
        <v>75883.600000000006</v>
      </c>
    </row>
    <row r="2007" spans="1:24">
      <c r="A2007" s="7" t="s">
        <v>3196</v>
      </c>
      <c r="B2007" s="13" t="s">
        <v>3197</v>
      </c>
      <c r="C2007">
        <v>3279707601.2416964</v>
      </c>
      <c r="D2007">
        <v>3200643386.2600837</v>
      </c>
      <c r="E2007">
        <v>61649869.369369373</v>
      </c>
      <c r="F2007">
        <v>95086688.288288295</v>
      </c>
      <c r="G2007">
        <v>559</v>
      </c>
      <c r="H2007">
        <v>621</v>
      </c>
      <c r="I2007">
        <v>44</v>
      </c>
      <c r="J2007">
        <v>28</v>
      </c>
      <c r="K2007">
        <v>10</v>
      </c>
      <c r="M2007">
        <v>1051</v>
      </c>
      <c r="N2007">
        <v>1093</v>
      </c>
      <c r="O2007">
        <v>351280540.54054052</v>
      </c>
      <c r="P2007">
        <v>421989172.07207209</v>
      </c>
      <c r="Q2007">
        <v>983</v>
      </c>
      <c r="R2007">
        <v>2256</v>
      </c>
      <c r="S2007">
        <v>704956987.38738739</v>
      </c>
      <c r="T2007">
        <v>695213371.17117119</v>
      </c>
      <c r="U2007">
        <v>294000630.63063061</v>
      </c>
      <c r="V2007">
        <v>332222432.43243241</v>
      </c>
      <c r="W2007">
        <v>69374.84</v>
      </c>
      <c r="X2007">
        <v>69438.759999999995</v>
      </c>
    </row>
    <row r="2008" spans="1:24">
      <c r="A2008" s="7" t="s">
        <v>3198</v>
      </c>
      <c r="B2008" s="13" t="s">
        <v>3197</v>
      </c>
      <c r="C2008">
        <v>3410903376.7341995</v>
      </c>
      <c r="D2008">
        <v>3282872097.6933084</v>
      </c>
      <c r="E2008">
        <v>1061881397.2972972</v>
      </c>
      <c r="F2008">
        <v>454301064.86486489</v>
      </c>
      <c r="G2008">
        <v>1069</v>
      </c>
      <c r="H2008">
        <v>676</v>
      </c>
      <c r="I2008">
        <v>55</v>
      </c>
      <c r="J2008">
        <v>56</v>
      </c>
      <c r="K2008">
        <v>11</v>
      </c>
      <c r="M2008">
        <v>2003</v>
      </c>
      <c r="N2008">
        <v>1304</v>
      </c>
      <c r="O2008">
        <v>553094672.07207203</v>
      </c>
      <c r="P2008">
        <v>916347738.73873878</v>
      </c>
      <c r="Q2008">
        <v>1367</v>
      </c>
      <c r="R2008">
        <v>2382</v>
      </c>
      <c r="S2008">
        <v>656537111.71171165</v>
      </c>
      <c r="T2008">
        <v>663726558.55855858</v>
      </c>
      <c r="U2008">
        <v>529681527.92792785</v>
      </c>
      <c r="V2008">
        <v>900137875.67567575</v>
      </c>
      <c r="W2008">
        <v>80712.320000000007</v>
      </c>
      <c r="X2008">
        <v>80602.84</v>
      </c>
    </row>
    <row r="2009" spans="1:24">
      <c r="A2009" s="7" t="s">
        <v>3199</v>
      </c>
      <c r="B2009" s="13" t="s">
        <v>1064</v>
      </c>
      <c r="C2009">
        <v>145424740.48740637</v>
      </c>
      <c r="D2009">
        <v>94185574.096566096</v>
      </c>
      <c r="E2009">
        <v>1575450.450450452</v>
      </c>
      <c r="F2009">
        <v>58558.558558559998</v>
      </c>
      <c r="G2009">
        <v>26</v>
      </c>
      <c r="H2009">
        <v>48</v>
      </c>
      <c r="I2009">
        <v>4</v>
      </c>
      <c r="J2009">
        <v>3</v>
      </c>
      <c r="M2009">
        <v>37</v>
      </c>
      <c r="N2009">
        <v>69</v>
      </c>
      <c r="O2009">
        <v>105259459.45945947</v>
      </c>
      <c r="P2009">
        <v>215277117.11711714</v>
      </c>
      <c r="Q2009">
        <v>80</v>
      </c>
      <c r="R2009">
        <v>133</v>
      </c>
      <c r="S2009">
        <v>21168963.963963959</v>
      </c>
      <c r="T2009">
        <v>21482689.189189188</v>
      </c>
      <c r="U2009">
        <v>90314774.774774775</v>
      </c>
      <c r="V2009">
        <v>107744504.50450452</v>
      </c>
      <c r="W2009">
        <v>4569.16</v>
      </c>
      <c r="X2009">
        <v>4622.76</v>
      </c>
    </row>
    <row r="2010" spans="1:24">
      <c r="A2010" s="7" t="s">
        <v>3200</v>
      </c>
      <c r="B2010" s="13" t="s">
        <v>1920</v>
      </c>
      <c r="C2010">
        <v>247631694.81077412</v>
      </c>
      <c r="D2010">
        <v>229027038.42008322</v>
      </c>
      <c r="E2010">
        <v>94909788.288288295</v>
      </c>
      <c r="F2010">
        <v>13517380.180180185</v>
      </c>
      <c r="G2010">
        <v>94</v>
      </c>
      <c r="H2010">
        <v>175</v>
      </c>
      <c r="I2010">
        <v>8</v>
      </c>
      <c r="J2010">
        <v>8</v>
      </c>
      <c r="M2010">
        <v>145</v>
      </c>
      <c r="N2010">
        <v>286</v>
      </c>
      <c r="O2010">
        <v>34800225.225225225</v>
      </c>
      <c r="P2010">
        <v>46209346.846846841</v>
      </c>
      <c r="Q2010">
        <v>234</v>
      </c>
      <c r="R2010">
        <v>742</v>
      </c>
      <c r="S2010">
        <v>66999959.459459461</v>
      </c>
      <c r="T2010">
        <v>67125595.495495498</v>
      </c>
      <c r="U2010">
        <v>38849819.819819823</v>
      </c>
      <c r="V2010">
        <v>42846036.036036029</v>
      </c>
      <c r="W2010">
        <v>5977.84</v>
      </c>
      <c r="X2010">
        <v>6276.12</v>
      </c>
    </row>
    <row r="2011" spans="1:24">
      <c r="A2011" s="7" t="s">
        <v>3201</v>
      </c>
      <c r="B2011" s="13" t="s">
        <v>1190</v>
      </c>
      <c r="C2011">
        <v>208704290.33130881</v>
      </c>
      <c r="D2011">
        <v>219549419.36088818</v>
      </c>
      <c r="E2011">
        <v>1319819.819819821</v>
      </c>
      <c r="F2011">
        <v>1284684.684684684</v>
      </c>
      <c r="G2011">
        <v>28</v>
      </c>
      <c r="H2011">
        <v>58</v>
      </c>
      <c r="J2011">
        <v>5</v>
      </c>
      <c r="M2011">
        <v>72</v>
      </c>
      <c r="N2011">
        <v>66</v>
      </c>
      <c r="O2011">
        <v>2563063.0630630641</v>
      </c>
      <c r="P2011">
        <v>2781981.981981982</v>
      </c>
      <c r="R2011">
        <v>58</v>
      </c>
      <c r="S2011">
        <v>18742216.216216218</v>
      </c>
      <c r="T2011">
        <v>20423234.234234232</v>
      </c>
      <c r="U2011">
        <v>2549639.6396396402</v>
      </c>
      <c r="V2011">
        <v>2728108.1081081089</v>
      </c>
      <c r="W2011">
        <v>2845.4</v>
      </c>
      <c r="X2011">
        <v>2997.96</v>
      </c>
    </row>
    <row r="2012" spans="1:24">
      <c r="A2012" s="7" t="s">
        <v>3202</v>
      </c>
      <c r="B2012" s="13" t="s">
        <v>3203</v>
      </c>
      <c r="C2012">
        <v>615251595.3290683</v>
      </c>
      <c r="D2012">
        <v>596546880.8996222</v>
      </c>
      <c r="E2012">
        <v>12688288.288288288</v>
      </c>
      <c r="F2012">
        <v>1127927.9279279311</v>
      </c>
      <c r="G2012">
        <v>211</v>
      </c>
      <c r="H2012">
        <v>278</v>
      </c>
      <c r="I2012">
        <v>9</v>
      </c>
      <c r="J2012">
        <v>16</v>
      </c>
      <c r="K2012">
        <v>1</v>
      </c>
      <c r="M2012">
        <v>236</v>
      </c>
      <c r="N2012">
        <v>380</v>
      </c>
      <c r="O2012">
        <v>106093693.69369368</v>
      </c>
      <c r="P2012">
        <v>142313513.51351351</v>
      </c>
      <c r="Q2012">
        <v>1081</v>
      </c>
      <c r="R2012">
        <v>733</v>
      </c>
      <c r="S2012">
        <v>139499907.20720723</v>
      </c>
      <c r="T2012">
        <v>144370861.26126125</v>
      </c>
      <c r="U2012">
        <v>91804234.234234244</v>
      </c>
      <c r="V2012">
        <v>127345855.85585585</v>
      </c>
      <c r="W2012">
        <v>9450.0400000000009</v>
      </c>
      <c r="X2012">
        <v>9330.08</v>
      </c>
    </row>
    <row r="2013" spans="1:24">
      <c r="A2013" s="7" t="s">
        <v>3204</v>
      </c>
      <c r="B2013" s="13" t="s">
        <v>1041</v>
      </c>
      <c r="C2013">
        <v>2940903913.0341539</v>
      </c>
      <c r="D2013">
        <v>2878442667.830339</v>
      </c>
      <c r="E2013">
        <v>44685810.810810819</v>
      </c>
      <c r="F2013">
        <v>340782882.88288289</v>
      </c>
      <c r="G2013">
        <v>431</v>
      </c>
      <c r="H2013">
        <v>369</v>
      </c>
      <c r="I2013">
        <v>27</v>
      </c>
      <c r="J2013">
        <v>28</v>
      </c>
      <c r="K2013">
        <v>8</v>
      </c>
      <c r="M2013">
        <v>809</v>
      </c>
      <c r="N2013">
        <v>709</v>
      </c>
      <c r="O2013">
        <v>505394076.57657659</v>
      </c>
      <c r="P2013">
        <v>584645045.04504502</v>
      </c>
      <c r="Q2013">
        <v>421</v>
      </c>
      <c r="R2013">
        <v>964</v>
      </c>
      <c r="S2013">
        <v>614524158.55855858</v>
      </c>
      <c r="T2013">
        <v>622389799.09909916</v>
      </c>
      <c r="U2013">
        <v>69646122.522522524</v>
      </c>
      <c r="V2013">
        <v>110252972.97297299</v>
      </c>
      <c r="W2013">
        <v>66450.399999999994</v>
      </c>
      <c r="X2013">
        <v>68393.64</v>
      </c>
    </row>
    <row r="2014" spans="1:24">
      <c r="A2014" s="7" t="s">
        <v>3205</v>
      </c>
      <c r="B2014" s="13" t="s">
        <v>2297</v>
      </c>
      <c r="C2014">
        <v>2033654993.7878876</v>
      </c>
      <c r="D2014">
        <v>1871176735.6638417</v>
      </c>
      <c r="E2014">
        <v>483783.78378378402</v>
      </c>
      <c r="F2014">
        <v>180180.180180183</v>
      </c>
      <c r="G2014">
        <v>131</v>
      </c>
      <c r="H2014">
        <v>180</v>
      </c>
      <c r="I2014">
        <v>13</v>
      </c>
      <c r="J2014">
        <v>11</v>
      </c>
      <c r="M2014">
        <v>1421</v>
      </c>
      <c r="N2014">
        <v>330</v>
      </c>
      <c r="O2014">
        <v>34549639.639639638</v>
      </c>
      <c r="P2014">
        <v>266476036.03603604</v>
      </c>
      <c r="Q2014">
        <v>90</v>
      </c>
      <c r="R2014">
        <v>271</v>
      </c>
      <c r="S2014">
        <v>145117637.83783785</v>
      </c>
      <c r="T2014">
        <v>144471660.36036035</v>
      </c>
      <c r="U2014">
        <v>44957117.117117114</v>
      </c>
      <c r="V2014">
        <v>42117297.297297299</v>
      </c>
      <c r="W2014">
        <v>19613.36</v>
      </c>
      <c r="X2014">
        <v>20555.16</v>
      </c>
    </row>
    <row r="2015" spans="1:24">
      <c r="A2015" s="7" t="s">
        <v>3206</v>
      </c>
      <c r="B2015" s="13" t="s">
        <v>1311</v>
      </c>
      <c r="C2015">
        <v>172890990.66104603</v>
      </c>
      <c r="D2015">
        <v>169229934.37504077</v>
      </c>
      <c r="E2015">
        <v>128378.37837838</v>
      </c>
      <c r="F2015">
        <v>154054.05405405501</v>
      </c>
      <c r="G2015">
        <v>59</v>
      </c>
      <c r="H2015">
        <v>67</v>
      </c>
      <c r="I2015">
        <v>3</v>
      </c>
      <c r="J2015">
        <v>0</v>
      </c>
      <c r="M2015">
        <v>88</v>
      </c>
      <c r="N2015">
        <v>101</v>
      </c>
      <c r="O2015">
        <v>4189729.7297297288</v>
      </c>
      <c r="P2015">
        <v>39862162.162162155</v>
      </c>
      <c r="Q2015">
        <v>89</v>
      </c>
      <c r="R2015">
        <v>135</v>
      </c>
      <c r="S2015">
        <v>42443370.270270273</v>
      </c>
      <c r="T2015">
        <v>41256655.855855852</v>
      </c>
      <c r="U2015">
        <v>3235855.8558558528</v>
      </c>
      <c r="V2015">
        <v>12748288.288288288</v>
      </c>
      <c r="W2015">
        <v>7670.36</v>
      </c>
      <c r="X2015">
        <v>7902.32</v>
      </c>
    </row>
    <row r="2016" spans="1:24">
      <c r="A2016" s="7" t="s">
        <v>253</v>
      </c>
      <c r="B2016" s="13" t="s">
        <v>74</v>
      </c>
      <c r="C2016">
        <v>61207672.051881291</v>
      </c>
      <c r="D2016">
        <v>60855129.202287234</v>
      </c>
      <c r="E2016">
        <v>1879729.7297297299</v>
      </c>
      <c r="F2016">
        <v>58108.108108107997</v>
      </c>
      <c r="G2016">
        <v>13</v>
      </c>
      <c r="H2016">
        <v>16</v>
      </c>
      <c r="I2016">
        <v>1</v>
      </c>
      <c r="J2016">
        <v>1</v>
      </c>
      <c r="K2016">
        <v>1</v>
      </c>
      <c r="M2016">
        <v>16</v>
      </c>
      <c r="N2016">
        <v>19</v>
      </c>
      <c r="O2016">
        <v>14357207.207207207</v>
      </c>
      <c r="P2016">
        <v>16170720.720720718</v>
      </c>
      <c r="R2016">
        <v>24</v>
      </c>
      <c r="S2016">
        <v>16732909.909909908</v>
      </c>
      <c r="T2016">
        <v>17805396.396396395</v>
      </c>
      <c r="U2016">
        <v>11515585.585585587</v>
      </c>
      <c r="V2016">
        <v>11598468.468468469</v>
      </c>
      <c r="W2016">
        <v>857.76</v>
      </c>
      <c r="X2016">
        <v>846.08</v>
      </c>
    </row>
    <row r="2017" spans="1:24">
      <c r="A2017" s="7" t="s">
        <v>3207</v>
      </c>
      <c r="B2017" s="13" t="s">
        <v>3208</v>
      </c>
      <c r="C2017">
        <v>150088075.98718601</v>
      </c>
      <c r="D2017">
        <v>142357583.22659278</v>
      </c>
      <c r="E2017">
        <v>84926844.144144133</v>
      </c>
      <c r="F2017">
        <v>207962985.58558559</v>
      </c>
      <c r="G2017">
        <v>27</v>
      </c>
      <c r="H2017">
        <v>42</v>
      </c>
      <c r="I2017">
        <v>7</v>
      </c>
      <c r="J2017">
        <v>4</v>
      </c>
      <c r="M2017">
        <v>35</v>
      </c>
      <c r="N2017">
        <v>79</v>
      </c>
      <c r="O2017">
        <v>48143918.918918915</v>
      </c>
      <c r="P2017">
        <v>55678513.513513513</v>
      </c>
      <c r="Q2017">
        <v>40</v>
      </c>
      <c r="R2017">
        <v>121</v>
      </c>
      <c r="S2017">
        <v>58155561.261261262</v>
      </c>
      <c r="T2017">
        <v>60247401.801801808</v>
      </c>
      <c r="U2017">
        <v>35400450.45045045</v>
      </c>
      <c r="V2017">
        <v>42489322.522522517</v>
      </c>
      <c r="W2017">
        <v>4515.8</v>
      </c>
      <c r="X2017">
        <v>4432.4799999999996</v>
      </c>
    </row>
    <row r="2018" spans="1:24">
      <c r="A2018" s="7" t="s">
        <v>3209</v>
      </c>
      <c r="B2018" s="13" t="s">
        <v>3210</v>
      </c>
      <c r="C2018">
        <v>106889743.49078374</v>
      </c>
      <c r="D2018">
        <v>105227487.58058843</v>
      </c>
      <c r="E2018">
        <v>829054.05405405501</v>
      </c>
      <c r="F2018">
        <v>147747.74774774999</v>
      </c>
      <c r="G2018">
        <v>48</v>
      </c>
      <c r="H2018">
        <v>40</v>
      </c>
      <c r="I2018">
        <v>3</v>
      </c>
      <c r="J2018">
        <v>4</v>
      </c>
      <c r="M2018">
        <v>62</v>
      </c>
      <c r="N2018">
        <v>58</v>
      </c>
      <c r="O2018">
        <v>10279279.279279282</v>
      </c>
      <c r="P2018">
        <v>9305855.8558558561</v>
      </c>
      <c r="Q2018">
        <v>18</v>
      </c>
      <c r="R2018">
        <v>30</v>
      </c>
      <c r="S2018">
        <v>36225218.918918923</v>
      </c>
      <c r="T2018">
        <v>36324378.378378376</v>
      </c>
      <c r="U2018">
        <v>8954594.5945945941</v>
      </c>
      <c r="V2018">
        <v>8484954.9549549539</v>
      </c>
      <c r="W2018">
        <v>5996.36</v>
      </c>
      <c r="X2018">
        <v>5744.32</v>
      </c>
    </row>
    <row r="2019" spans="1:24">
      <c r="A2019" s="7" t="s">
        <v>3211</v>
      </c>
      <c r="B2019" s="13" t="s">
        <v>2223</v>
      </c>
      <c r="C2019">
        <v>824263964.74233294</v>
      </c>
      <c r="D2019">
        <v>822498263.22566009</v>
      </c>
      <c r="E2019">
        <v>1059459.4594594641</v>
      </c>
      <c r="F2019">
        <v>508684.68468469201</v>
      </c>
      <c r="G2019">
        <v>1542</v>
      </c>
      <c r="H2019">
        <v>303</v>
      </c>
      <c r="I2019">
        <v>27</v>
      </c>
      <c r="J2019">
        <v>34</v>
      </c>
      <c r="K2019">
        <v>2</v>
      </c>
      <c r="M2019">
        <v>3444</v>
      </c>
      <c r="N2019">
        <v>668</v>
      </c>
      <c r="O2019">
        <v>130436830.63063064</v>
      </c>
      <c r="P2019">
        <v>133970139.63963965</v>
      </c>
      <c r="Q2019">
        <v>780</v>
      </c>
      <c r="R2019">
        <v>847</v>
      </c>
      <c r="S2019">
        <v>210711594.5945946</v>
      </c>
      <c r="T2019">
        <v>196919175.67567569</v>
      </c>
      <c r="U2019">
        <v>90680810.810810804</v>
      </c>
      <c r="V2019">
        <v>92530090.090090081</v>
      </c>
      <c r="W2019">
        <v>22797.48</v>
      </c>
      <c r="X2019">
        <v>24278.32</v>
      </c>
    </row>
    <row r="2020" spans="1:24">
      <c r="A2020" s="7" t="s">
        <v>3212</v>
      </c>
      <c r="B2020" s="13" t="s">
        <v>1090</v>
      </c>
      <c r="C2020">
        <v>3301823510.8975229</v>
      </c>
      <c r="D2020">
        <v>3225559348.1111259</v>
      </c>
      <c r="E2020">
        <v>619247014.41441441</v>
      </c>
      <c r="F2020">
        <v>1476724539.6396396</v>
      </c>
      <c r="G2020">
        <v>777</v>
      </c>
      <c r="H2020">
        <v>705</v>
      </c>
      <c r="I2020">
        <v>51</v>
      </c>
      <c r="J2020">
        <v>32</v>
      </c>
      <c r="K2020">
        <v>14</v>
      </c>
      <c r="M2020">
        <v>1447</v>
      </c>
      <c r="N2020">
        <v>1386</v>
      </c>
      <c r="O2020">
        <v>74053409.009009004</v>
      </c>
      <c r="P2020">
        <v>160515720.72072071</v>
      </c>
      <c r="Q2020">
        <v>544</v>
      </c>
      <c r="R2020">
        <v>859</v>
      </c>
      <c r="S2020">
        <v>708838182.88288283</v>
      </c>
      <c r="T2020">
        <v>735521208.10810804</v>
      </c>
      <c r="U2020">
        <v>59284144.144144148</v>
      </c>
      <c r="V2020">
        <v>87165225.22522524</v>
      </c>
      <c r="W2020">
        <v>73283.88</v>
      </c>
      <c r="X2020">
        <v>72989.72</v>
      </c>
    </row>
    <row r="2021" spans="1:24">
      <c r="A2021" s="7" t="s">
        <v>3213</v>
      </c>
      <c r="B2021" s="13" t="s">
        <v>3214</v>
      </c>
      <c r="C2021">
        <v>154544150.93453765</v>
      </c>
      <c r="D2021">
        <v>162109959.2621651</v>
      </c>
      <c r="E2021">
        <v>83191846.846846849</v>
      </c>
      <c r="F2021">
        <v>97099606.306306303</v>
      </c>
      <c r="G2021">
        <v>30</v>
      </c>
      <c r="H2021">
        <v>39</v>
      </c>
      <c r="I2021">
        <v>1</v>
      </c>
      <c r="J2021">
        <v>1</v>
      </c>
      <c r="M2021">
        <v>45</v>
      </c>
      <c r="N2021">
        <v>49</v>
      </c>
      <c r="O2021">
        <v>73487639.639639646</v>
      </c>
      <c r="P2021">
        <v>65656649.54954955</v>
      </c>
      <c r="Q2021">
        <v>22</v>
      </c>
      <c r="R2021">
        <v>131</v>
      </c>
      <c r="S2021">
        <v>29081472.972972974</v>
      </c>
      <c r="T2021">
        <v>29727454.954954956</v>
      </c>
      <c r="U2021">
        <v>35450944.14414414</v>
      </c>
      <c r="V2021">
        <v>34661081.081081085</v>
      </c>
      <c r="W2021">
        <v>3466.36</v>
      </c>
      <c r="X2021">
        <v>3417.32</v>
      </c>
    </row>
    <row r="2022" spans="1:24">
      <c r="A2022" s="7" t="s">
        <v>3215</v>
      </c>
      <c r="B2022" s="13" t="s">
        <v>3216</v>
      </c>
      <c r="C2022">
        <v>263792806.708368</v>
      </c>
      <c r="D2022">
        <v>248602591.29147914</v>
      </c>
      <c r="E2022">
        <v>4800000.0000000009</v>
      </c>
      <c r="F2022">
        <v>1160990.9909909931</v>
      </c>
      <c r="G2022">
        <v>39</v>
      </c>
      <c r="H2022">
        <v>21</v>
      </c>
      <c r="I2022">
        <v>0</v>
      </c>
      <c r="J2022">
        <v>5</v>
      </c>
      <c r="K2022">
        <v>1</v>
      </c>
      <c r="M2022">
        <v>133</v>
      </c>
      <c r="N2022">
        <v>112</v>
      </c>
      <c r="O2022">
        <v>31916216.216216207</v>
      </c>
      <c r="P2022">
        <v>34977657.657657653</v>
      </c>
      <c r="Q2022">
        <v>235</v>
      </c>
      <c r="R2022">
        <v>178</v>
      </c>
      <c r="S2022">
        <v>80879990.990990996</v>
      </c>
      <c r="T2022">
        <v>84360029.729729727</v>
      </c>
      <c r="U2022">
        <v>32286486.486486483</v>
      </c>
      <c r="V2022">
        <v>34468108.108108111</v>
      </c>
      <c r="W2022">
        <v>4782.5200000000004</v>
      </c>
      <c r="X2022">
        <v>4639.08</v>
      </c>
    </row>
    <row r="2023" spans="1:24">
      <c r="A2023" s="7" t="s">
        <v>3217</v>
      </c>
      <c r="B2023" s="13" t="s">
        <v>2077</v>
      </c>
      <c r="C2023">
        <v>458423466.07253313</v>
      </c>
      <c r="D2023">
        <v>452832045.61802393</v>
      </c>
      <c r="E2023">
        <v>15819144.144144144</v>
      </c>
      <c r="F2023">
        <v>20945.945945947002</v>
      </c>
      <c r="G2023">
        <v>97</v>
      </c>
      <c r="H2023">
        <v>91</v>
      </c>
      <c r="I2023">
        <v>4</v>
      </c>
      <c r="J2023">
        <v>4</v>
      </c>
      <c r="M2023">
        <v>170</v>
      </c>
      <c r="N2023">
        <v>154</v>
      </c>
      <c r="O2023">
        <v>33384141.441441443</v>
      </c>
      <c r="P2023">
        <v>48662660.360360354</v>
      </c>
      <c r="Q2023">
        <v>51</v>
      </c>
      <c r="R2023">
        <v>85</v>
      </c>
      <c r="S2023">
        <v>89635932.432432428</v>
      </c>
      <c r="T2023">
        <v>93142878.378378376</v>
      </c>
      <c r="U2023">
        <v>23502162.162162162</v>
      </c>
      <c r="V2023">
        <v>38698018.018018015</v>
      </c>
      <c r="W2023">
        <v>12233</v>
      </c>
      <c r="X2023">
        <v>12299.52</v>
      </c>
    </row>
    <row r="2024" spans="1:24">
      <c r="A2024" s="7" t="s">
        <v>3218</v>
      </c>
      <c r="B2024" s="13" t="s">
        <v>2097</v>
      </c>
      <c r="C2024">
        <v>147578310.20444077</v>
      </c>
      <c r="D2024">
        <v>138383264.07012081</v>
      </c>
      <c r="E2024">
        <v>683783.78378378402</v>
      </c>
      <c r="F2024">
        <v>165022.52252252199</v>
      </c>
      <c r="G2024">
        <v>29</v>
      </c>
      <c r="H2024">
        <v>42</v>
      </c>
      <c r="I2024">
        <v>1</v>
      </c>
      <c r="J2024">
        <v>4</v>
      </c>
      <c r="M2024">
        <v>58</v>
      </c>
      <c r="N2024">
        <v>66</v>
      </c>
      <c r="O2024">
        <v>12504954.954954956</v>
      </c>
      <c r="P2024">
        <v>5568828.8288288284</v>
      </c>
      <c r="Q2024">
        <v>46</v>
      </c>
      <c r="R2024">
        <v>42</v>
      </c>
      <c r="S2024">
        <v>26469927.927927926</v>
      </c>
      <c r="T2024">
        <v>29036765.765765764</v>
      </c>
      <c r="U2024">
        <v>12475945.945945948</v>
      </c>
      <c r="V2024">
        <v>3424864.8648648649</v>
      </c>
      <c r="W2024">
        <v>4310.6000000000004</v>
      </c>
      <c r="X2024">
        <v>4083.76</v>
      </c>
    </row>
    <row r="2025" spans="1:24">
      <c r="A2025" s="7" t="s">
        <v>3219</v>
      </c>
      <c r="B2025" s="13" t="s">
        <v>1770</v>
      </c>
      <c r="C2025">
        <v>195516047.06430155</v>
      </c>
      <c r="D2025">
        <v>196630640.90230209</v>
      </c>
      <c r="E2025">
        <v>1064864.864864866</v>
      </c>
      <c r="F2025">
        <v>358558.55855855998</v>
      </c>
      <c r="G2025">
        <v>55</v>
      </c>
      <c r="H2025">
        <v>55</v>
      </c>
      <c r="I2025">
        <v>4</v>
      </c>
      <c r="J2025">
        <v>4</v>
      </c>
      <c r="M2025">
        <v>86</v>
      </c>
      <c r="N2025">
        <v>69</v>
      </c>
      <c r="O2025">
        <v>19952252.252252247</v>
      </c>
      <c r="P2025">
        <v>19489819.819819819</v>
      </c>
      <c r="Q2025">
        <v>60</v>
      </c>
      <c r="R2025">
        <v>52</v>
      </c>
      <c r="S2025">
        <v>52244752.252252251</v>
      </c>
      <c r="T2025">
        <v>58761540.540540539</v>
      </c>
      <c r="U2025">
        <v>15036126.126126127</v>
      </c>
      <c r="V2025">
        <v>14542252.252252253</v>
      </c>
      <c r="W2025">
        <v>7273.08</v>
      </c>
      <c r="X2025">
        <v>7496.8</v>
      </c>
    </row>
    <row r="2026" spans="1:24">
      <c r="A2026" s="7" t="s">
        <v>3220</v>
      </c>
      <c r="B2026" s="13" t="s">
        <v>3221</v>
      </c>
      <c r="C2026">
        <v>589832605.33025825</v>
      </c>
      <c r="D2026">
        <v>630652895.42547572</v>
      </c>
      <c r="E2026">
        <v>171177645.94594595</v>
      </c>
      <c r="F2026">
        <v>154040139.63963968</v>
      </c>
      <c r="G2026">
        <v>117</v>
      </c>
      <c r="H2026">
        <v>80</v>
      </c>
      <c r="I2026">
        <v>24</v>
      </c>
      <c r="J2026">
        <v>14</v>
      </c>
      <c r="M2026">
        <v>201</v>
      </c>
      <c r="N2026">
        <v>100</v>
      </c>
      <c r="O2026">
        <v>128182738.73873875</v>
      </c>
      <c r="P2026">
        <v>118065681.98198198</v>
      </c>
      <c r="Q2026">
        <v>141</v>
      </c>
      <c r="R2026">
        <v>216</v>
      </c>
      <c r="S2026">
        <v>130362135.13513511</v>
      </c>
      <c r="T2026">
        <v>134229017.11711711</v>
      </c>
      <c r="U2026">
        <v>118707383.78378379</v>
      </c>
      <c r="V2026">
        <v>94156592.792792782</v>
      </c>
      <c r="W2026">
        <v>10037.32</v>
      </c>
      <c r="X2026">
        <v>10271.32</v>
      </c>
    </row>
    <row r="2027" spans="1:24">
      <c r="A2027" s="7" t="s">
        <v>3222</v>
      </c>
      <c r="B2027" s="13" t="s">
        <v>2270</v>
      </c>
      <c r="C2027">
        <v>1665499532.8909316</v>
      </c>
      <c r="D2027">
        <v>1587199021.5166531</v>
      </c>
      <c r="E2027">
        <v>2453153.1531531569</v>
      </c>
      <c r="F2027">
        <v>622500.900900907</v>
      </c>
      <c r="G2027">
        <v>223</v>
      </c>
      <c r="H2027">
        <v>204</v>
      </c>
      <c r="I2027">
        <v>18</v>
      </c>
      <c r="J2027">
        <v>14</v>
      </c>
      <c r="K2027">
        <v>5</v>
      </c>
      <c r="M2027">
        <v>2618</v>
      </c>
      <c r="N2027">
        <v>641</v>
      </c>
      <c r="O2027">
        <v>148093243.24324325</v>
      </c>
      <c r="P2027">
        <v>69572207.207207203</v>
      </c>
      <c r="Q2027">
        <v>2379</v>
      </c>
      <c r="R2027">
        <v>846</v>
      </c>
      <c r="S2027">
        <v>336811038.73873878</v>
      </c>
      <c r="T2027">
        <v>334710801.8018018</v>
      </c>
      <c r="U2027">
        <v>65377747.747747742</v>
      </c>
      <c r="V2027">
        <v>54494864.864864856</v>
      </c>
      <c r="W2027">
        <v>42863.479999999996</v>
      </c>
      <c r="X2027">
        <v>42864.479999999996</v>
      </c>
    </row>
    <row r="2028" spans="1:24">
      <c r="A2028" s="7" t="s">
        <v>3223</v>
      </c>
      <c r="B2028" s="13" t="s">
        <v>3224</v>
      </c>
      <c r="C2028">
        <v>561388178.25628126</v>
      </c>
      <c r="D2028">
        <v>580597852.62089181</v>
      </c>
      <c r="E2028">
        <v>126767653.15315315</v>
      </c>
      <c r="F2028">
        <v>100845009.90990992</v>
      </c>
      <c r="G2028">
        <v>106</v>
      </c>
      <c r="H2028">
        <v>96</v>
      </c>
      <c r="I2028">
        <v>11</v>
      </c>
      <c r="J2028">
        <v>8</v>
      </c>
      <c r="K2028">
        <v>2</v>
      </c>
      <c r="M2028">
        <v>197</v>
      </c>
      <c r="N2028">
        <v>149</v>
      </c>
      <c r="O2028">
        <v>137620719.81981984</v>
      </c>
      <c r="P2028">
        <v>85483920.720720723</v>
      </c>
      <c r="Q2028">
        <v>325</v>
      </c>
      <c r="R2028">
        <v>258</v>
      </c>
      <c r="S2028">
        <v>47953154.054054052</v>
      </c>
      <c r="T2028">
        <v>51357211.711711712</v>
      </c>
      <c r="U2028">
        <v>129216486.48648648</v>
      </c>
      <c r="V2028">
        <v>67462064.864864871</v>
      </c>
      <c r="W2028">
        <v>8788.7999999999993</v>
      </c>
      <c r="X2028">
        <v>8999.4</v>
      </c>
    </row>
    <row r="2029" spans="1:24">
      <c r="A2029" s="7" t="s">
        <v>3225</v>
      </c>
      <c r="B2029" s="13" t="s">
        <v>3226</v>
      </c>
      <c r="C2029">
        <v>914004478.33835244</v>
      </c>
      <c r="D2029">
        <v>917065859.97748661</v>
      </c>
      <c r="E2029">
        <v>101911264.86486487</v>
      </c>
      <c r="F2029">
        <v>89171036.036036029</v>
      </c>
      <c r="G2029">
        <v>107</v>
      </c>
      <c r="H2029">
        <v>143</v>
      </c>
      <c r="I2029">
        <v>5</v>
      </c>
      <c r="J2029">
        <v>8</v>
      </c>
      <c r="M2029">
        <v>303</v>
      </c>
      <c r="N2029">
        <v>283</v>
      </c>
      <c r="O2029">
        <v>100347755.85585585</v>
      </c>
      <c r="P2029">
        <v>87843783.783783793</v>
      </c>
      <c r="Q2029">
        <v>97</v>
      </c>
      <c r="R2029">
        <v>378</v>
      </c>
      <c r="S2029">
        <v>272404626.12612611</v>
      </c>
      <c r="T2029">
        <v>284136863.06306309</v>
      </c>
      <c r="U2029">
        <v>94449729.729729742</v>
      </c>
      <c r="V2029">
        <v>77127207.207207203</v>
      </c>
      <c r="W2029">
        <v>16515.239999999998</v>
      </c>
      <c r="X2029">
        <v>16765.36</v>
      </c>
    </row>
    <row r="2030" spans="1:24">
      <c r="A2030" s="7" t="s">
        <v>3227</v>
      </c>
      <c r="B2030" s="13" t="s">
        <v>3228</v>
      </c>
      <c r="C2030">
        <v>99891388.061447263</v>
      </c>
      <c r="D2030">
        <v>102553852.70960377</v>
      </c>
      <c r="E2030">
        <v>354054.05405405501</v>
      </c>
      <c r="F2030">
        <v>53153.153153154999</v>
      </c>
      <c r="G2030">
        <v>38</v>
      </c>
      <c r="H2030">
        <v>30</v>
      </c>
      <c r="I2030">
        <v>6</v>
      </c>
      <c r="J2030">
        <v>4</v>
      </c>
      <c r="M2030">
        <v>308</v>
      </c>
      <c r="N2030">
        <v>85</v>
      </c>
      <c r="O2030">
        <v>8095495.4954954954</v>
      </c>
      <c r="P2030">
        <v>13353153.153153153</v>
      </c>
      <c r="Q2030">
        <v>41</v>
      </c>
      <c r="R2030">
        <v>190</v>
      </c>
      <c r="S2030">
        <v>31406801.801801801</v>
      </c>
      <c r="T2030">
        <v>30430525.225225225</v>
      </c>
      <c r="U2030">
        <v>7043423.4234234244</v>
      </c>
      <c r="V2030">
        <v>10338718.918918919</v>
      </c>
      <c r="W2030">
        <v>1612.32</v>
      </c>
      <c r="X2030">
        <v>1676.24</v>
      </c>
    </row>
    <row r="2031" spans="1:24">
      <c r="A2031" s="7" t="s">
        <v>3229</v>
      </c>
      <c r="B2031" s="13" t="s">
        <v>3228</v>
      </c>
      <c r="C2031">
        <v>80337240.002642572</v>
      </c>
      <c r="D2031">
        <v>82174924.084791481</v>
      </c>
      <c r="E2031">
        <v>70314678.378378391</v>
      </c>
      <c r="F2031">
        <v>27579568.46846848</v>
      </c>
      <c r="G2031">
        <v>19</v>
      </c>
      <c r="H2031">
        <v>204</v>
      </c>
      <c r="I2031">
        <v>13</v>
      </c>
      <c r="J2031">
        <v>18</v>
      </c>
      <c r="M2031">
        <v>256</v>
      </c>
      <c r="N2031">
        <v>318</v>
      </c>
      <c r="O2031">
        <v>89968951.351351351</v>
      </c>
      <c r="P2031">
        <v>43561261.261261262</v>
      </c>
      <c r="Q2031">
        <v>170</v>
      </c>
      <c r="R2031">
        <v>123</v>
      </c>
      <c r="S2031">
        <v>24095698.198198199</v>
      </c>
      <c r="T2031">
        <v>24566378.378378376</v>
      </c>
      <c r="U2031">
        <v>29861261.261261258</v>
      </c>
      <c r="V2031">
        <v>27175855.855855856</v>
      </c>
      <c r="W2031">
        <v>1304.48</v>
      </c>
      <c r="X2031">
        <v>1358.6399999999999</v>
      </c>
    </row>
    <row r="2032" spans="1:24">
      <c r="A2032" s="7" t="s">
        <v>254</v>
      </c>
      <c r="B2032" s="13" t="s">
        <v>241</v>
      </c>
      <c r="C2032">
        <v>1425383854.0293903</v>
      </c>
      <c r="D2032">
        <v>1417688961.9060524</v>
      </c>
      <c r="E2032">
        <v>440392794.5945946</v>
      </c>
      <c r="F2032">
        <v>501611871.17117119</v>
      </c>
      <c r="G2032">
        <v>584</v>
      </c>
      <c r="H2032">
        <v>323</v>
      </c>
      <c r="I2032">
        <v>32</v>
      </c>
      <c r="J2032">
        <v>13</v>
      </c>
      <c r="K2032">
        <v>1</v>
      </c>
      <c r="M2032">
        <v>931</v>
      </c>
      <c r="N2032">
        <v>437</v>
      </c>
      <c r="O2032">
        <v>248009081.08108106</v>
      </c>
      <c r="P2032">
        <v>228954504.5045045</v>
      </c>
      <c r="Q2032">
        <v>312</v>
      </c>
      <c r="R2032">
        <v>195</v>
      </c>
      <c r="S2032">
        <v>396529876.57657659</v>
      </c>
      <c r="T2032">
        <v>390506576.57657659</v>
      </c>
      <c r="U2032">
        <v>237930630.63063064</v>
      </c>
      <c r="V2032">
        <v>227949279.27927929</v>
      </c>
      <c r="W2032">
        <v>23269.72</v>
      </c>
      <c r="X2032">
        <v>23553.599999999999</v>
      </c>
    </row>
    <row r="2033" spans="1:24">
      <c r="A2033" s="7" t="s">
        <v>255</v>
      </c>
      <c r="B2033" s="13" t="s">
        <v>241</v>
      </c>
      <c r="C2033">
        <v>267718301.84966722</v>
      </c>
      <c r="D2033">
        <v>279329184.36645073</v>
      </c>
      <c r="E2033">
        <v>66014819.819819823</v>
      </c>
      <c r="F2033">
        <v>76180405.405405402</v>
      </c>
      <c r="G2033">
        <v>17</v>
      </c>
      <c r="H2033">
        <v>25</v>
      </c>
      <c r="I2033">
        <v>16</v>
      </c>
      <c r="J2033">
        <v>1</v>
      </c>
      <c r="M2033">
        <v>17</v>
      </c>
      <c r="N2033">
        <v>26</v>
      </c>
      <c r="O2033">
        <v>28204234.234234232</v>
      </c>
      <c r="P2033">
        <v>27709234.234234232</v>
      </c>
      <c r="Q2033">
        <v>2</v>
      </c>
      <c r="R2033">
        <v>76</v>
      </c>
      <c r="S2033">
        <v>47231445.945945941</v>
      </c>
      <c r="T2033">
        <v>50503337.837837845</v>
      </c>
      <c r="U2033">
        <v>15712792.79279279</v>
      </c>
      <c r="V2033">
        <v>15096846.846846849</v>
      </c>
      <c r="W2033">
        <v>3998.92</v>
      </c>
      <c r="X2033">
        <v>3971.72</v>
      </c>
    </row>
    <row r="2034" spans="1:24">
      <c r="A2034" s="7" t="s">
        <v>256</v>
      </c>
      <c r="B2034" s="13" t="s">
        <v>241</v>
      </c>
      <c r="C2034">
        <v>410982934.56260669</v>
      </c>
      <c r="D2034">
        <v>389255126.05948913</v>
      </c>
      <c r="E2034">
        <v>4266734.2342342343</v>
      </c>
      <c r="F2034">
        <v>6515225.2252252251</v>
      </c>
      <c r="G2034">
        <v>175</v>
      </c>
      <c r="H2034">
        <v>186</v>
      </c>
      <c r="I2034">
        <v>7</v>
      </c>
      <c r="J2034">
        <v>4</v>
      </c>
      <c r="K2034">
        <v>1</v>
      </c>
      <c r="M2034">
        <v>184</v>
      </c>
      <c r="N2034">
        <v>201</v>
      </c>
      <c r="O2034">
        <v>67843671.171171173</v>
      </c>
      <c r="P2034">
        <v>53856756.756756753</v>
      </c>
      <c r="Q2034">
        <v>402</v>
      </c>
      <c r="R2034">
        <v>357</v>
      </c>
      <c r="S2034">
        <v>84016720.720720723</v>
      </c>
      <c r="T2034">
        <v>81406342.342342347</v>
      </c>
      <c r="U2034">
        <v>67312072.072072074</v>
      </c>
      <c r="V2034">
        <v>53422252.252252251</v>
      </c>
      <c r="W2034">
        <v>7835</v>
      </c>
      <c r="X2034">
        <v>7539.84</v>
      </c>
    </row>
    <row r="2035" spans="1:24">
      <c r="A2035" s="7" t="s">
        <v>3230</v>
      </c>
      <c r="B2035" s="13" t="s">
        <v>1305</v>
      </c>
      <c r="C2035">
        <v>92527981.575583056</v>
      </c>
      <c r="D2035">
        <v>91579406.954252332</v>
      </c>
      <c r="E2035">
        <v>150245310.8108108</v>
      </c>
      <c r="F2035">
        <v>5605180.1801801864</v>
      </c>
      <c r="G2035">
        <v>30</v>
      </c>
      <c r="H2035">
        <v>31</v>
      </c>
      <c r="I2035">
        <v>11</v>
      </c>
      <c r="J2035">
        <v>6</v>
      </c>
      <c r="M2035">
        <v>86</v>
      </c>
      <c r="N2035">
        <v>179</v>
      </c>
      <c r="O2035">
        <v>13213963.963963965</v>
      </c>
      <c r="P2035">
        <v>13150450.45045045</v>
      </c>
      <c r="Q2035">
        <v>217</v>
      </c>
      <c r="R2035">
        <v>142</v>
      </c>
      <c r="S2035">
        <v>17895725.225225225</v>
      </c>
      <c r="T2035">
        <v>23787995.495495494</v>
      </c>
      <c r="U2035">
        <v>14081171.17117117</v>
      </c>
      <c r="V2035">
        <v>11908645.045045044</v>
      </c>
      <c r="W2035">
        <v>1755.24</v>
      </c>
      <c r="X2035">
        <v>1829.16</v>
      </c>
    </row>
    <row r="2036" spans="1:24">
      <c r="A2036" s="7" t="s">
        <v>3231</v>
      </c>
      <c r="B2036" s="13" t="s">
        <v>1413</v>
      </c>
      <c r="C2036">
        <v>43281484.836392723</v>
      </c>
      <c r="D2036">
        <v>38994241.670240313</v>
      </c>
      <c r="E2036">
        <v>375855.85585585498</v>
      </c>
      <c r="F2036">
        <v>15315.315315316</v>
      </c>
      <c r="G2036">
        <v>30</v>
      </c>
      <c r="H2036">
        <v>15</v>
      </c>
      <c r="I2036">
        <v>1</v>
      </c>
      <c r="J2036">
        <v>1</v>
      </c>
      <c r="M2036">
        <v>51</v>
      </c>
      <c r="N2036">
        <v>18</v>
      </c>
      <c r="O2036">
        <v>1909459.4594594589</v>
      </c>
      <c r="P2036">
        <v>657657.65765765798</v>
      </c>
      <c r="Q2036">
        <v>20</v>
      </c>
      <c r="R2036">
        <v>13</v>
      </c>
      <c r="S2036">
        <v>7950909.9099099105</v>
      </c>
      <c r="T2036">
        <v>6214504.5045045037</v>
      </c>
      <c r="U2036">
        <v>1752162.1621621631</v>
      </c>
      <c r="V2036">
        <v>895405.40540540498</v>
      </c>
      <c r="W2036">
        <v>861.07999999999993</v>
      </c>
      <c r="X2036">
        <v>705.24</v>
      </c>
    </row>
    <row r="2037" spans="1:24">
      <c r="A2037" s="7" t="s">
        <v>257</v>
      </c>
      <c r="B2037" s="13" t="s">
        <v>1400</v>
      </c>
      <c r="C2037">
        <v>343090727.71841323</v>
      </c>
      <c r="D2037">
        <v>368897278.2296809</v>
      </c>
      <c r="E2037">
        <v>69369.369369369</v>
      </c>
      <c r="F2037">
        <v>30630.630630631</v>
      </c>
      <c r="G2037">
        <v>71</v>
      </c>
      <c r="H2037">
        <v>52</v>
      </c>
      <c r="I2037">
        <v>3</v>
      </c>
      <c r="J2037">
        <v>3</v>
      </c>
      <c r="M2037">
        <v>90</v>
      </c>
      <c r="N2037">
        <v>55</v>
      </c>
      <c r="O2037">
        <v>10431531.531531533</v>
      </c>
      <c r="P2037">
        <v>16318918.918918919</v>
      </c>
      <c r="R2037">
        <v>31</v>
      </c>
      <c r="S2037">
        <v>35932696.396396391</v>
      </c>
      <c r="T2037">
        <v>31801684.684684686</v>
      </c>
      <c r="U2037">
        <v>9317027.0270270258</v>
      </c>
      <c r="V2037">
        <v>9630720.7207207214</v>
      </c>
      <c r="W2037">
        <v>5583.72</v>
      </c>
      <c r="X2037">
        <v>5010.84</v>
      </c>
    </row>
    <row r="2038" spans="1:24">
      <c r="A2038" s="7" t="s">
        <v>3232</v>
      </c>
      <c r="B2038" s="13" t="s">
        <v>753</v>
      </c>
      <c r="C2038">
        <v>475071088.46470439</v>
      </c>
      <c r="D2038">
        <v>454079033.8127197</v>
      </c>
      <c r="E2038">
        <v>2593693.693693697</v>
      </c>
      <c r="F2038">
        <v>1075900.9009008999</v>
      </c>
      <c r="G2038">
        <v>20</v>
      </c>
      <c r="H2038">
        <v>13</v>
      </c>
      <c r="I2038">
        <v>6</v>
      </c>
      <c r="J2038">
        <v>2</v>
      </c>
      <c r="M2038">
        <v>67</v>
      </c>
      <c r="N2038">
        <v>46</v>
      </c>
      <c r="O2038">
        <v>30364864.864864863</v>
      </c>
      <c r="P2038">
        <v>43296846.846846849</v>
      </c>
      <c r="Q2038">
        <v>55</v>
      </c>
      <c r="R2038">
        <v>336</v>
      </c>
      <c r="S2038">
        <v>121030268.46846846</v>
      </c>
      <c r="T2038">
        <v>127016020.72072071</v>
      </c>
      <c r="U2038">
        <v>29453603.603603601</v>
      </c>
      <c r="V2038">
        <v>41193963.963963963</v>
      </c>
      <c r="W2038">
        <v>9501.0400000000009</v>
      </c>
      <c r="X2038">
        <v>9557.24</v>
      </c>
    </row>
    <row r="2039" spans="1:24">
      <c r="A2039" s="7" t="s">
        <v>3233</v>
      </c>
      <c r="B2039" s="13" t="s">
        <v>997</v>
      </c>
      <c r="C2039">
        <v>179132059.22302493</v>
      </c>
      <c r="D2039">
        <v>166733529.35282546</v>
      </c>
      <c r="E2039">
        <v>5365208.1081081145</v>
      </c>
      <c r="F2039">
        <v>2093240.5405405581</v>
      </c>
      <c r="G2039">
        <v>157</v>
      </c>
      <c r="H2039">
        <v>41</v>
      </c>
      <c r="I2039">
        <v>10</v>
      </c>
      <c r="J2039">
        <v>6</v>
      </c>
      <c r="M2039">
        <v>384</v>
      </c>
      <c r="N2039">
        <v>94</v>
      </c>
      <c r="O2039">
        <v>6232792.7927927915</v>
      </c>
      <c r="P2039">
        <v>11416036.036036037</v>
      </c>
      <c r="Q2039">
        <v>39</v>
      </c>
      <c r="R2039">
        <v>145</v>
      </c>
      <c r="S2039">
        <v>41127806.306306303</v>
      </c>
      <c r="T2039">
        <v>40531869.369369373</v>
      </c>
      <c r="U2039">
        <v>6046036.036036035</v>
      </c>
      <c r="V2039">
        <v>10733153.153153153</v>
      </c>
      <c r="W2039">
        <v>7312.3600000000006</v>
      </c>
      <c r="X2039">
        <v>7530.84</v>
      </c>
    </row>
    <row r="2040" spans="1:24">
      <c r="A2040" s="7" t="s">
        <v>3234</v>
      </c>
      <c r="B2040" s="13" t="s">
        <v>2656</v>
      </c>
      <c r="C2040">
        <v>367433076.01722252</v>
      </c>
      <c r="D2040">
        <v>380224120.05725759</v>
      </c>
      <c r="E2040">
        <v>618918.91891892103</v>
      </c>
      <c r="F2040">
        <v>795495.49549549702</v>
      </c>
      <c r="G2040">
        <v>207</v>
      </c>
      <c r="H2040">
        <v>317</v>
      </c>
      <c r="I2040">
        <v>10</v>
      </c>
      <c r="J2040">
        <v>14</v>
      </c>
      <c r="M2040">
        <v>311</v>
      </c>
      <c r="N2040">
        <v>537</v>
      </c>
      <c r="O2040">
        <v>57145495.495495498</v>
      </c>
      <c r="P2040">
        <v>71008738.738738731</v>
      </c>
      <c r="Q2040">
        <v>77</v>
      </c>
      <c r="R2040">
        <v>394</v>
      </c>
      <c r="S2040">
        <v>121357736.93693694</v>
      </c>
      <c r="T2040">
        <v>124467648.64864865</v>
      </c>
      <c r="U2040">
        <v>10103513.513513515</v>
      </c>
      <c r="V2040">
        <v>17616846.846846845</v>
      </c>
      <c r="W2040">
        <v>17053.2</v>
      </c>
      <c r="X2040">
        <v>16861.36</v>
      </c>
    </row>
    <row r="2041" spans="1:24">
      <c r="A2041" s="7" t="s">
        <v>3235</v>
      </c>
      <c r="B2041" s="13" t="s">
        <v>3236</v>
      </c>
      <c r="C2041">
        <v>188373107.85053474</v>
      </c>
      <c r="D2041">
        <v>185806585.66242707</v>
      </c>
      <c r="E2041">
        <v>112504618.91891891</v>
      </c>
      <c r="F2041">
        <v>96339053.153153166</v>
      </c>
      <c r="G2041">
        <v>119</v>
      </c>
      <c r="H2041">
        <v>73</v>
      </c>
      <c r="I2041">
        <v>6</v>
      </c>
      <c r="J2041">
        <v>14</v>
      </c>
      <c r="K2041">
        <v>4</v>
      </c>
      <c r="M2041">
        <v>154</v>
      </c>
      <c r="N2041">
        <v>194</v>
      </c>
      <c r="O2041">
        <v>52270720.720720723</v>
      </c>
      <c r="P2041">
        <v>60287117.117117122</v>
      </c>
      <c r="Q2041">
        <v>151</v>
      </c>
      <c r="R2041">
        <v>138</v>
      </c>
      <c r="S2041">
        <v>61357360.360360362</v>
      </c>
      <c r="T2041">
        <v>63931601.801801801</v>
      </c>
      <c r="U2041">
        <v>46814774.774774775</v>
      </c>
      <c r="V2041">
        <v>45124594.594594598</v>
      </c>
      <c r="W2041">
        <v>3948.2799999999997</v>
      </c>
      <c r="X2041">
        <v>4007.04</v>
      </c>
    </row>
    <row r="2042" spans="1:24">
      <c r="A2042" s="7" t="s">
        <v>3237</v>
      </c>
      <c r="B2042" s="13" t="s">
        <v>3238</v>
      </c>
      <c r="C2042">
        <v>18612101.442895506</v>
      </c>
      <c r="D2042">
        <v>26084207.575702045</v>
      </c>
      <c r="E2042">
        <v>361261.26126126101</v>
      </c>
      <c r="F2042">
        <v>360360.36036036001</v>
      </c>
      <c r="G2042">
        <v>3</v>
      </c>
      <c r="H2042">
        <v>4</v>
      </c>
      <c r="I2042">
        <v>0</v>
      </c>
      <c r="J2042">
        <v>0</v>
      </c>
      <c r="M2042">
        <v>4</v>
      </c>
      <c r="N2042">
        <v>7</v>
      </c>
      <c r="O2042">
        <v>3241441.4414414419</v>
      </c>
      <c r="P2042">
        <v>2534774.7747747749</v>
      </c>
      <c r="Q2042">
        <v>6</v>
      </c>
      <c r="R2042">
        <v>11</v>
      </c>
      <c r="S2042">
        <v>8009346.8468468469</v>
      </c>
      <c r="T2042">
        <v>11646423.423423424</v>
      </c>
      <c r="U2042">
        <v>3950810.8108108109</v>
      </c>
      <c r="V2042">
        <v>2651531.5315315323</v>
      </c>
      <c r="W2042">
        <v>575.96</v>
      </c>
      <c r="X2042">
        <v>919.64</v>
      </c>
    </row>
    <row r="2043" spans="1:24">
      <c r="A2043" s="7" t="s">
        <v>3239</v>
      </c>
      <c r="B2043" s="13" t="s">
        <v>3238</v>
      </c>
      <c r="C2043">
        <v>50579341.73582007</v>
      </c>
      <c r="D2043">
        <v>46337753.527712189</v>
      </c>
      <c r="E2043">
        <v>3603.603603604</v>
      </c>
      <c r="F2043">
        <v>4504.5045045050001</v>
      </c>
      <c r="G2043">
        <v>12</v>
      </c>
      <c r="H2043">
        <v>23</v>
      </c>
      <c r="I2043">
        <v>0</v>
      </c>
      <c r="J2043">
        <v>1</v>
      </c>
      <c r="M2043">
        <v>15</v>
      </c>
      <c r="N2043">
        <v>56</v>
      </c>
      <c r="O2043">
        <v>10649819.819819821</v>
      </c>
      <c r="P2043">
        <v>9630630.630630631</v>
      </c>
      <c r="Q2043">
        <v>5</v>
      </c>
      <c r="R2043">
        <v>36</v>
      </c>
      <c r="S2043">
        <v>8591045.0450450443</v>
      </c>
      <c r="T2043">
        <v>10381932.432432432</v>
      </c>
      <c r="U2043">
        <v>10526486.486486487</v>
      </c>
      <c r="V2043">
        <v>9439909.9099099096</v>
      </c>
      <c r="W2043">
        <v>883.31999999999994</v>
      </c>
      <c r="X2043">
        <v>957.76</v>
      </c>
    </row>
    <row r="2044" spans="1:24">
      <c r="A2044" s="7" t="s">
        <v>3240</v>
      </c>
      <c r="B2044" s="13" t="s">
        <v>2206</v>
      </c>
      <c r="C2044">
        <v>389562319.84578896</v>
      </c>
      <c r="D2044">
        <v>386380908.56100476</v>
      </c>
      <c r="E2044">
        <v>27037202.702702701</v>
      </c>
      <c r="F2044">
        <v>26244876.576576576</v>
      </c>
      <c r="G2044">
        <v>93</v>
      </c>
      <c r="H2044">
        <v>93</v>
      </c>
      <c r="I2044">
        <v>4</v>
      </c>
      <c r="J2044">
        <v>7</v>
      </c>
      <c r="M2044">
        <v>131</v>
      </c>
      <c r="N2044">
        <v>141</v>
      </c>
      <c r="O2044">
        <v>22289819.819819819</v>
      </c>
      <c r="P2044">
        <v>15118310.810810812</v>
      </c>
      <c r="Q2044">
        <v>32</v>
      </c>
      <c r="R2044">
        <v>55</v>
      </c>
      <c r="S2044">
        <v>73865919.819819823</v>
      </c>
      <c r="T2044">
        <v>76093998.198198199</v>
      </c>
      <c r="U2044">
        <v>15364054.054054055</v>
      </c>
      <c r="V2044">
        <v>12332252.252252253</v>
      </c>
      <c r="W2044">
        <v>11006.04</v>
      </c>
      <c r="X2044">
        <v>11160.32</v>
      </c>
    </row>
    <row r="2045" spans="1:24">
      <c r="A2045" s="7" t="s">
        <v>3241</v>
      </c>
      <c r="B2045" s="13" t="s">
        <v>2032</v>
      </c>
      <c r="C2045">
        <v>632728337.6394577</v>
      </c>
      <c r="D2045">
        <v>634819096.33347237</v>
      </c>
      <c r="E2045">
        <v>1677027.027027027</v>
      </c>
      <c r="F2045">
        <v>1798009.909909911</v>
      </c>
      <c r="G2045">
        <v>258</v>
      </c>
      <c r="H2045">
        <v>152</v>
      </c>
      <c r="I2045">
        <v>9</v>
      </c>
      <c r="J2045">
        <v>11</v>
      </c>
      <c r="M2045">
        <v>508</v>
      </c>
      <c r="N2045">
        <v>269</v>
      </c>
      <c r="O2045">
        <v>20772072.07207207</v>
      </c>
      <c r="P2045">
        <v>34174527.027027026</v>
      </c>
      <c r="Q2045">
        <v>219</v>
      </c>
      <c r="R2045">
        <v>290</v>
      </c>
      <c r="S2045">
        <v>123369409.90990992</v>
      </c>
      <c r="T2045">
        <v>124022139.63963963</v>
      </c>
      <c r="U2045">
        <v>21732162.162162162</v>
      </c>
      <c r="V2045">
        <v>33326396.396396395</v>
      </c>
      <c r="W2045">
        <v>19324.400000000001</v>
      </c>
      <c r="X2045">
        <v>18435.84</v>
      </c>
    </row>
    <row r="2046" spans="1:24">
      <c r="A2046" s="7" t="s">
        <v>3242</v>
      </c>
      <c r="B2046" s="13" t="s">
        <v>2477</v>
      </c>
      <c r="C2046">
        <v>191526271.40183917</v>
      </c>
      <c r="D2046">
        <v>193870760.07121059</v>
      </c>
      <c r="E2046">
        <v>1072072.072072072</v>
      </c>
      <c r="F2046">
        <v>679279.27927927906</v>
      </c>
      <c r="G2046">
        <v>5</v>
      </c>
      <c r="H2046">
        <v>15</v>
      </c>
      <c r="I2046">
        <v>3</v>
      </c>
      <c r="J2046">
        <v>4</v>
      </c>
      <c r="K2046">
        <v>1</v>
      </c>
      <c r="M2046">
        <v>34</v>
      </c>
      <c r="N2046">
        <v>66</v>
      </c>
      <c r="O2046">
        <v>20278648.648648649</v>
      </c>
      <c r="P2046">
        <v>27224504.504504506</v>
      </c>
      <c r="Q2046">
        <v>35</v>
      </c>
      <c r="R2046">
        <v>73</v>
      </c>
      <c r="S2046">
        <v>61972693.693693697</v>
      </c>
      <c r="T2046">
        <v>69280202.702702701</v>
      </c>
      <c r="U2046">
        <v>20879099.0990991</v>
      </c>
      <c r="V2046">
        <v>23872432.432432435</v>
      </c>
      <c r="W2046">
        <v>3891.16</v>
      </c>
      <c r="X2046">
        <v>3925.56</v>
      </c>
    </row>
    <row r="2047" spans="1:24">
      <c r="A2047" s="7" t="s">
        <v>3243</v>
      </c>
      <c r="B2047" s="13" t="s">
        <v>2477</v>
      </c>
      <c r="C2047">
        <v>172148818.45454082</v>
      </c>
      <c r="D2047">
        <v>162333630.27665523</v>
      </c>
      <c r="E2047">
        <v>2415315.315315315</v>
      </c>
      <c r="F2047">
        <v>328378.37837837799</v>
      </c>
      <c r="G2047">
        <v>13</v>
      </c>
      <c r="H2047">
        <v>9</v>
      </c>
      <c r="I2047">
        <v>1</v>
      </c>
      <c r="J2047">
        <v>3</v>
      </c>
      <c r="K2047">
        <v>1</v>
      </c>
      <c r="M2047">
        <v>40</v>
      </c>
      <c r="N2047">
        <v>44</v>
      </c>
      <c r="O2047">
        <v>39292379.279279277</v>
      </c>
      <c r="P2047">
        <v>50393142.342342339</v>
      </c>
      <c r="Q2047">
        <v>10</v>
      </c>
      <c r="R2047">
        <v>65</v>
      </c>
      <c r="S2047">
        <v>54967022.522522524</v>
      </c>
      <c r="T2047">
        <v>54032828.828828827</v>
      </c>
      <c r="U2047">
        <v>38446846.846846849</v>
      </c>
      <c r="V2047">
        <v>47623288.28828828</v>
      </c>
      <c r="W2047">
        <v>2757.88</v>
      </c>
      <c r="X2047">
        <v>2663.2</v>
      </c>
    </row>
    <row r="2048" spans="1:24">
      <c r="A2048" s="7" t="s">
        <v>3244</v>
      </c>
      <c r="B2048" s="13" t="s">
        <v>2477</v>
      </c>
      <c r="C2048">
        <v>336322676.08652329</v>
      </c>
      <c r="D2048">
        <v>321908998.83711267</v>
      </c>
      <c r="E2048">
        <v>193292384.68468466</v>
      </c>
      <c r="F2048">
        <v>830270.27027027099</v>
      </c>
      <c r="G2048">
        <v>54</v>
      </c>
      <c r="H2048">
        <v>37</v>
      </c>
      <c r="I2048">
        <v>6</v>
      </c>
      <c r="J2048">
        <v>8</v>
      </c>
      <c r="K2048">
        <v>1</v>
      </c>
      <c r="M2048">
        <v>108</v>
      </c>
      <c r="N2048">
        <v>124</v>
      </c>
      <c r="O2048">
        <v>104267445.94594595</v>
      </c>
      <c r="P2048">
        <v>123021191.8918919</v>
      </c>
      <c r="Q2048">
        <v>260</v>
      </c>
      <c r="R2048">
        <v>302</v>
      </c>
      <c r="S2048">
        <v>102784049.54954955</v>
      </c>
      <c r="T2048">
        <v>109115085.58558559</v>
      </c>
      <c r="U2048">
        <v>104778828.82882884</v>
      </c>
      <c r="V2048">
        <v>116505315.31531531</v>
      </c>
      <c r="W2048">
        <v>5798.76</v>
      </c>
      <c r="X2048">
        <v>5817.3600000000006</v>
      </c>
    </row>
    <row r="2049" spans="1:24">
      <c r="A2049" s="7" t="s">
        <v>3245</v>
      </c>
      <c r="B2049" s="13" t="s">
        <v>923</v>
      </c>
      <c r="C2049">
        <v>36291822.774884894</v>
      </c>
      <c r="D2049">
        <v>37352675.483829118</v>
      </c>
      <c r="E2049">
        <v>435923.42342342302</v>
      </c>
      <c r="F2049">
        <v>82837.837837839004</v>
      </c>
      <c r="G2049">
        <v>4</v>
      </c>
      <c r="H2049">
        <v>6</v>
      </c>
      <c r="I2049">
        <v>2</v>
      </c>
      <c r="J2049">
        <v>2</v>
      </c>
      <c r="K2049">
        <v>2</v>
      </c>
      <c r="M2049">
        <v>14</v>
      </c>
      <c r="N2049">
        <v>11</v>
      </c>
      <c r="O2049">
        <v>2567117.1171171172</v>
      </c>
      <c r="P2049">
        <v>6078558.558558559</v>
      </c>
      <c r="R2049">
        <v>61</v>
      </c>
      <c r="S2049">
        <v>10234639.63963964</v>
      </c>
      <c r="T2049">
        <v>9794162.1621621624</v>
      </c>
      <c r="U2049">
        <v>2885765.7657657666</v>
      </c>
      <c r="V2049">
        <v>5305315.3153153146</v>
      </c>
      <c r="W2049">
        <v>774.83999999999992</v>
      </c>
      <c r="X2049">
        <v>786</v>
      </c>
    </row>
    <row r="2050" spans="1:24">
      <c r="A2050" s="7" t="s">
        <v>3246</v>
      </c>
      <c r="B2050" s="13" t="s">
        <v>1311</v>
      </c>
      <c r="C2050">
        <v>267313944.08808509</v>
      </c>
      <c r="D2050">
        <v>263618894.4237172</v>
      </c>
      <c r="E2050">
        <v>155405.40540540899</v>
      </c>
      <c r="F2050">
        <v>197747.74774774999</v>
      </c>
      <c r="G2050">
        <v>252</v>
      </c>
      <c r="H2050">
        <v>97</v>
      </c>
      <c r="I2050">
        <v>16</v>
      </c>
      <c r="J2050">
        <v>16</v>
      </c>
      <c r="M2050">
        <v>354</v>
      </c>
      <c r="N2050">
        <v>203</v>
      </c>
      <c r="O2050">
        <v>38454774.774774775</v>
      </c>
      <c r="P2050">
        <v>48864774.774774775</v>
      </c>
      <c r="Q2050">
        <v>166</v>
      </c>
      <c r="R2050">
        <v>344</v>
      </c>
      <c r="S2050">
        <v>74448635.135135129</v>
      </c>
      <c r="T2050">
        <v>74127536.036036029</v>
      </c>
      <c r="U2050">
        <v>34647477.477477483</v>
      </c>
      <c r="V2050">
        <v>40945765.765765771</v>
      </c>
      <c r="W2050">
        <v>12011.36</v>
      </c>
      <c r="X2050">
        <v>12262.6</v>
      </c>
    </row>
    <row r="2051" spans="1:24">
      <c r="A2051" s="7" t="s">
        <v>3247</v>
      </c>
      <c r="B2051" s="13" t="s">
        <v>1255</v>
      </c>
      <c r="C2051">
        <v>646089796.89836729</v>
      </c>
      <c r="D2051">
        <v>646139403.57489288</v>
      </c>
      <c r="E2051">
        <v>4209234.234234239</v>
      </c>
      <c r="F2051">
        <v>2820270.2702702768</v>
      </c>
      <c r="G2051">
        <v>244</v>
      </c>
      <c r="H2051">
        <v>169</v>
      </c>
      <c r="I2051">
        <v>26</v>
      </c>
      <c r="J2051">
        <v>14</v>
      </c>
      <c r="K2051">
        <v>4</v>
      </c>
      <c r="M2051">
        <v>415</v>
      </c>
      <c r="N2051">
        <v>228</v>
      </c>
      <c r="O2051">
        <v>71911039.639639646</v>
      </c>
      <c r="P2051">
        <v>75950992.792792797</v>
      </c>
      <c r="Q2051">
        <v>491</v>
      </c>
      <c r="R2051">
        <v>514</v>
      </c>
      <c r="S2051">
        <v>169140968.46846846</v>
      </c>
      <c r="T2051">
        <v>169398513.51351351</v>
      </c>
      <c r="U2051">
        <v>62356306.30630631</v>
      </c>
      <c r="V2051">
        <v>70639369.369369373</v>
      </c>
      <c r="W2051">
        <v>16328.32</v>
      </c>
      <c r="X2051">
        <v>16456.919999999998</v>
      </c>
    </row>
    <row r="2052" spans="1:24">
      <c r="A2052" s="7" t="s">
        <v>6944</v>
      </c>
      <c r="B2052" s="13" t="s">
        <v>82</v>
      </c>
      <c r="O2052">
        <v>54054.054054054002</v>
      </c>
      <c r="P2052">
        <v>135135.135135135</v>
      </c>
    </row>
    <row r="2053" spans="1:24">
      <c r="A2053" s="7" t="s">
        <v>258</v>
      </c>
      <c r="B2053" s="13" t="s">
        <v>1591</v>
      </c>
      <c r="C2053">
        <v>292469580.15855688</v>
      </c>
      <c r="D2053">
        <v>277974826.53902847</v>
      </c>
      <c r="E2053">
        <v>46846.846846847002</v>
      </c>
      <c r="F2053">
        <v>587387.38738738699</v>
      </c>
      <c r="G2053">
        <v>65</v>
      </c>
      <c r="H2053">
        <v>55</v>
      </c>
      <c r="I2053">
        <v>1</v>
      </c>
      <c r="J2053">
        <v>1</v>
      </c>
      <c r="M2053">
        <v>71</v>
      </c>
      <c r="N2053">
        <v>74</v>
      </c>
      <c r="O2053">
        <v>12659459.459459459</v>
      </c>
      <c r="P2053">
        <v>22375423.423423424</v>
      </c>
      <c r="Q2053">
        <v>10</v>
      </c>
      <c r="R2053">
        <v>16</v>
      </c>
      <c r="S2053">
        <v>103962363.06306306</v>
      </c>
      <c r="T2053">
        <v>109692684.68468468</v>
      </c>
      <c r="U2053">
        <v>16455225.225225223</v>
      </c>
      <c r="V2053">
        <v>17890990.990990993</v>
      </c>
      <c r="W2053">
        <v>3450.12</v>
      </c>
      <c r="X2053">
        <v>3528.72</v>
      </c>
    </row>
    <row r="2054" spans="1:24">
      <c r="A2054" s="7" t="s">
        <v>259</v>
      </c>
      <c r="B2054" s="13" t="s">
        <v>1591</v>
      </c>
      <c r="C2054">
        <v>127645200.20055425</v>
      </c>
      <c r="D2054">
        <v>119394089.34693238</v>
      </c>
      <c r="E2054">
        <v>40540.540540540998</v>
      </c>
      <c r="F2054">
        <v>900.900900901</v>
      </c>
      <c r="G2054">
        <v>14</v>
      </c>
      <c r="H2054">
        <v>8</v>
      </c>
      <c r="M2054">
        <v>15</v>
      </c>
      <c r="N2054">
        <v>8</v>
      </c>
      <c r="O2054">
        <v>5445945.9459459456</v>
      </c>
      <c r="P2054">
        <v>5885602.702702703</v>
      </c>
      <c r="S2054">
        <v>47869842.342342347</v>
      </c>
      <c r="T2054">
        <v>45741108.108108111</v>
      </c>
      <c r="U2054">
        <v>5737927.927927928</v>
      </c>
      <c r="V2054">
        <v>4969909.9099099096</v>
      </c>
      <c r="W2054">
        <v>2018.48</v>
      </c>
      <c r="X2054">
        <v>2123.1999999999998</v>
      </c>
    </row>
    <row r="2055" spans="1:24">
      <c r="A2055" s="7" t="s">
        <v>260</v>
      </c>
      <c r="B2055" s="13" t="s">
        <v>82</v>
      </c>
      <c r="C2055">
        <v>3069015.2828866332</v>
      </c>
      <c r="D2055">
        <v>3019439.6857183049</v>
      </c>
      <c r="G2055">
        <v>3</v>
      </c>
      <c r="H2055">
        <v>4</v>
      </c>
      <c r="M2055">
        <v>4</v>
      </c>
      <c r="N2055">
        <v>8</v>
      </c>
      <c r="S2055">
        <v>1103054.054054054</v>
      </c>
      <c r="T2055">
        <v>1495845.045045045</v>
      </c>
      <c r="W2055">
        <v>186.52</v>
      </c>
      <c r="X2055">
        <v>201.36</v>
      </c>
    </row>
    <row r="2056" spans="1:24">
      <c r="A2056" s="7" t="s">
        <v>3248</v>
      </c>
      <c r="B2056" s="13" t="s">
        <v>1463</v>
      </c>
      <c r="C2056">
        <v>64921669.066651419</v>
      </c>
      <c r="D2056">
        <v>70435064.155841559</v>
      </c>
      <c r="E2056">
        <v>275675.67567567597</v>
      </c>
      <c r="F2056">
        <v>81081.081081083001</v>
      </c>
      <c r="G2056">
        <v>10</v>
      </c>
      <c r="H2056">
        <v>21</v>
      </c>
      <c r="I2056">
        <v>2</v>
      </c>
      <c r="J2056">
        <v>7</v>
      </c>
      <c r="K2056">
        <v>1</v>
      </c>
      <c r="M2056">
        <v>128</v>
      </c>
      <c r="N2056">
        <v>67</v>
      </c>
      <c r="O2056">
        <v>11087477.47747748</v>
      </c>
      <c r="P2056">
        <v>7084684.6846846845</v>
      </c>
      <c r="Q2056">
        <v>91</v>
      </c>
      <c r="R2056">
        <v>295</v>
      </c>
      <c r="S2056">
        <v>13020369.369369367</v>
      </c>
      <c r="T2056">
        <v>14593783.783783784</v>
      </c>
      <c r="U2056">
        <v>8094234.2342342343</v>
      </c>
      <c r="V2056">
        <v>9270180.180180179</v>
      </c>
      <c r="W2056">
        <v>1105.56</v>
      </c>
      <c r="X2056">
        <v>1135.92</v>
      </c>
    </row>
    <row r="2057" spans="1:24">
      <c r="A2057" s="7" t="s">
        <v>3249</v>
      </c>
      <c r="B2057" s="13" t="s">
        <v>2527</v>
      </c>
      <c r="C2057">
        <v>243847262.03762484</v>
      </c>
      <c r="D2057">
        <v>236805845.42063785</v>
      </c>
      <c r="E2057">
        <v>88513.513513515005</v>
      </c>
      <c r="F2057">
        <v>579054.05405405501</v>
      </c>
      <c r="G2057">
        <v>93</v>
      </c>
      <c r="H2057">
        <v>89</v>
      </c>
      <c r="I2057">
        <v>6</v>
      </c>
      <c r="J2057">
        <v>5</v>
      </c>
      <c r="M2057">
        <v>143</v>
      </c>
      <c r="N2057">
        <v>158</v>
      </c>
      <c r="O2057">
        <v>22445765.765765764</v>
      </c>
      <c r="P2057">
        <v>171128513.51351351</v>
      </c>
      <c r="Q2057">
        <v>167</v>
      </c>
      <c r="R2057">
        <v>266</v>
      </c>
      <c r="S2057">
        <v>78947337.83783783</v>
      </c>
      <c r="T2057">
        <v>77600446.846846834</v>
      </c>
      <c r="U2057">
        <v>10126666.666666668</v>
      </c>
      <c r="V2057">
        <v>8949954.9549549557</v>
      </c>
      <c r="W2057">
        <v>13051.76</v>
      </c>
      <c r="X2057">
        <v>12994.6</v>
      </c>
    </row>
    <row r="2058" spans="1:24">
      <c r="A2058" s="7" t="s">
        <v>3250</v>
      </c>
      <c r="B2058" s="13" t="s">
        <v>2492</v>
      </c>
      <c r="C2058">
        <v>246707028.52715874</v>
      </c>
      <c r="D2058">
        <v>234037441.7859354</v>
      </c>
      <c r="E2058">
        <v>1897072.072072071</v>
      </c>
      <c r="F2058">
        <v>4924403.603603607</v>
      </c>
      <c r="G2058">
        <v>131</v>
      </c>
      <c r="H2058">
        <v>155</v>
      </c>
      <c r="I2058">
        <v>15</v>
      </c>
      <c r="J2058">
        <v>18</v>
      </c>
      <c r="M2058">
        <v>234</v>
      </c>
      <c r="N2058">
        <v>269</v>
      </c>
      <c r="O2058">
        <v>18846576.576576579</v>
      </c>
      <c r="P2058">
        <v>160415990.990991</v>
      </c>
      <c r="Q2058">
        <v>9</v>
      </c>
      <c r="R2058">
        <v>322</v>
      </c>
      <c r="S2058">
        <v>70923693.693693697</v>
      </c>
      <c r="T2058">
        <v>72121707.207207203</v>
      </c>
      <c r="U2058">
        <v>17247657.657657653</v>
      </c>
      <c r="V2058">
        <v>20464504.504504502</v>
      </c>
      <c r="W2058">
        <v>10744.76</v>
      </c>
      <c r="X2058">
        <v>10264.280000000001</v>
      </c>
    </row>
    <row r="2059" spans="1:24">
      <c r="A2059" s="7" t="s">
        <v>3251</v>
      </c>
      <c r="B2059" s="13" t="s">
        <v>2930</v>
      </c>
      <c r="C2059">
        <v>904290253.46836424</v>
      </c>
      <c r="D2059">
        <v>964801132.24150825</v>
      </c>
      <c r="E2059">
        <v>2639329100</v>
      </c>
      <c r="F2059">
        <v>27965193.69369372</v>
      </c>
      <c r="G2059">
        <v>157</v>
      </c>
      <c r="H2059">
        <v>152</v>
      </c>
      <c r="I2059">
        <v>22</v>
      </c>
      <c r="J2059">
        <v>20</v>
      </c>
      <c r="K2059">
        <v>26</v>
      </c>
      <c r="M2059">
        <v>395</v>
      </c>
      <c r="N2059">
        <v>717</v>
      </c>
      <c r="O2059">
        <v>188507254.95495495</v>
      </c>
      <c r="P2059">
        <v>157836432.43243241</v>
      </c>
      <c r="Q2059">
        <v>512</v>
      </c>
      <c r="R2059">
        <v>1114</v>
      </c>
      <c r="S2059">
        <v>664817780.18018019</v>
      </c>
      <c r="T2059">
        <v>552365322.52252245</v>
      </c>
      <c r="U2059">
        <v>59069009.009009004</v>
      </c>
      <c r="V2059">
        <v>59823063.063063063</v>
      </c>
      <c r="W2059">
        <v>15165.32</v>
      </c>
      <c r="X2059">
        <v>15661.24</v>
      </c>
    </row>
    <row r="2060" spans="1:24">
      <c r="A2060" s="7" t="s">
        <v>3252</v>
      </c>
      <c r="B2060" s="13" t="s">
        <v>722</v>
      </c>
      <c r="C2060">
        <v>106251917.68786219</v>
      </c>
      <c r="D2060">
        <v>110087378.59659638</v>
      </c>
      <c r="E2060">
        <v>518918.91891892097</v>
      </c>
      <c r="F2060">
        <v>1003603.6036036049</v>
      </c>
      <c r="G2060">
        <v>109</v>
      </c>
      <c r="H2060">
        <v>78</v>
      </c>
      <c r="I2060">
        <v>8</v>
      </c>
      <c r="J2060">
        <v>2</v>
      </c>
      <c r="K2060">
        <v>1</v>
      </c>
      <c r="M2060">
        <v>142</v>
      </c>
      <c r="N2060">
        <v>105</v>
      </c>
      <c r="O2060">
        <v>14318153.153153151</v>
      </c>
      <c r="P2060">
        <v>14575748.648648648</v>
      </c>
      <c r="Q2060">
        <v>47</v>
      </c>
      <c r="R2060">
        <v>102</v>
      </c>
      <c r="S2060">
        <v>25951860.360360362</v>
      </c>
      <c r="T2060">
        <v>25260076.576576576</v>
      </c>
      <c r="U2060">
        <v>10557790.990990991</v>
      </c>
      <c r="V2060">
        <v>10944054.054054052</v>
      </c>
      <c r="W2060">
        <v>2755.96</v>
      </c>
      <c r="X2060">
        <v>2757.92</v>
      </c>
    </row>
    <row r="2061" spans="1:24">
      <c r="A2061" s="7" t="s">
        <v>3253</v>
      </c>
      <c r="B2061" s="13" t="s">
        <v>722</v>
      </c>
      <c r="C2061">
        <v>129596241.12850912</v>
      </c>
      <c r="D2061">
        <v>132309306.64003585</v>
      </c>
      <c r="E2061">
        <v>159774.774774775</v>
      </c>
      <c r="F2061">
        <v>324324.32432432898</v>
      </c>
      <c r="G2061">
        <v>37</v>
      </c>
      <c r="H2061">
        <v>30</v>
      </c>
      <c r="I2061">
        <v>11</v>
      </c>
      <c r="J2061">
        <v>5</v>
      </c>
      <c r="M2061">
        <v>52</v>
      </c>
      <c r="N2061">
        <v>33</v>
      </c>
      <c r="O2061">
        <v>18750446.846846845</v>
      </c>
      <c r="P2061">
        <v>18438798.198198199</v>
      </c>
      <c r="Q2061">
        <v>26</v>
      </c>
      <c r="R2061">
        <v>66</v>
      </c>
      <c r="S2061">
        <v>29382899.099099096</v>
      </c>
      <c r="T2061">
        <v>28082900.9009009</v>
      </c>
      <c r="U2061">
        <v>15923333.333333336</v>
      </c>
      <c r="V2061">
        <v>16094774.774774775</v>
      </c>
      <c r="W2061">
        <v>4027.44</v>
      </c>
      <c r="X2061">
        <v>4030.36</v>
      </c>
    </row>
    <row r="2062" spans="1:24">
      <c r="A2062" s="7" t="s">
        <v>3254</v>
      </c>
      <c r="B2062" s="13" t="s">
        <v>2660</v>
      </c>
      <c r="C2062">
        <v>484717409.18817234</v>
      </c>
      <c r="D2062">
        <v>479724534.20977604</v>
      </c>
      <c r="E2062">
        <v>2774774.7747747768</v>
      </c>
      <c r="F2062">
        <v>1071396.3963964011</v>
      </c>
      <c r="G2062">
        <v>187</v>
      </c>
      <c r="H2062">
        <v>100</v>
      </c>
      <c r="I2062">
        <v>23</v>
      </c>
      <c r="J2062">
        <v>22</v>
      </c>
      <c r="M2062">
        <v>253</v>
      </c>
      <c r="N2062">
        <v>183</v>
      </c>
      <c r="O2062">
        <v>51144324.324324325</v>
      </c>
      <c r="P2062">
        <v>123324234.23423424</v>
      </c>
      <c r="Q2062">
        <v>378</v>
      </c>
      <c r="R2062">
        <v>384</v>
      </c>
      <c r="S2062">
        <v>126779664.86486487</v>
      </c>
      <c r="T2062">
        <v>132876918.91891894</v>
      </c>
      <c r="U2062">
        <v>47125899.0990991</v>
      </c>
      <c r="V2062">
        <v>114622032.43243244</v>
      </c>
      <c r="W2062">
        <v>16612</v>
      </c>
      <c r="X2062">
        <v>16958.36</v>
      </c>
    </row>
    <row r="2063" spans="1:24">
      <c r="A2063" s="7" t="s">
        <v>3255</v>
      </c>
      <c r="B2063" s="13" t="s">
        <v>1283</v>
      </c>
      <c r="C2063">
        <v>438977650.0029301</v>
      </c>
      <c r="D2063">
        <v>448970490.14427489</v>
      </c>
      <c r="E2063">
        <v>1613063.0630630669</v>
      </c>
      <c r="F2063">
        <v>882782.88288288703</v>
      </c>
      <c r="G2063">
        <v>450</v>
      </c>
      <c r="H2063">
        <v>103</v>
      </c>
      <c r="I2063">
        <v>12</v>
      </c>
      <c r="J2063">
        <v>10</v>
      </c>
      <c r="K2063">
        <v>2</v>
      </c>
      <c r="M2063">
        <v>552</v>
      </c>
      <c r="N2063">
        <v>264</v>
      </c>
      <c r="O2063">
        <v>375319309.90990996</v>
      </c>
      <c r="P2063">
        <v>60252287.387387395</v>
      </c>
      <c r="Q2063">
        <v>272</v>
      </c>
      <c r="R2063">
        <v>237</v>
      </c>
      <c r="S2063">
        <v>124527770.27027027</v>
      </c>
      <c r="T2063">
        <v>131609689.1891892</v>
      </c>
      <c r="U2063">
        <v>333556016.21621621</v>
      </c>
      <c r="V2063">
        <v>55556576.576576583</v>
      </c>
      <c r="W2063">
        <v>12439.2</v>
      </c>
      <c r="X2063">
        <v>12581.96</v>
      </c>
    </row>
    <row r="2064" spans="1:24">
      <c r="A2064" s="7" t="s">
        <v>3256</v>
      </c>
      <c r="B2064" s="13" t="s">
        <v>951</v>
      </c>
      <c r="C2064">
        <v>105578229.65708256</v>
      </c>
      <c r="D2064">
        <v>108403297.91156352</v>
      </c>
      <c r="E2064">
        <v>929729.72972973005</v>
      </c>
      <c r="F2064">
        <v>218018.01801801799</v>
      </c>
      <c r="G2064">
        <v>22</v>
      </c>
      <c r="H2064">
        <v>30</v>
      </c>
      <c r="I2064">
        <v>4</v>
      </c>
      <c r="J2064">
        <v>4</v>
      </c>
      <c r="M2064">
        <v>92</v>
      </c>
      <c r="N2064">
        <v>139</v>
      </c>
      <c r="O2064">
        <v>9920720.7207207195</v>
      </c>
      <c r="P2064">
        <v>12151891.891891893</v>
      </c>
      <c r="Q2064">
        <v>34</v>
      </c>
      <c r="R2064">
        <v>62</v>
      </c>
      <c r="S2064">
        <v>30559684.684684686</v>
      </c>
      <c r="T2064">
        <v>31609387.387387387</v>
      </c>
      <c r="U2064">
        <v>10615225.225225227</v>
      </c>
      <c r="V2064">
        <v>13022072.072072074</v>
      </c>
      <c r="W2064">
        <v>1794.36</v>
      </c>
      <c r="X2064">
        <v>1936.2</v>
      </c>
    </row>
    <row r="2065" spans="1:24">
      <c r="A2065" s="7" t="s">
        <v>3257</v>
      </c>
      <c r="B2065" s="13" t="s">
        <v>3258</v>
      </c>
      <c r="C2065">
        <v>6964641321.8932438</v>
      </c>
      <c r="D2065">
        <v>6622269968.6196041</v>
      </c>
      <c r="E2065">
        <v>5563963.9639639687</v>
      </c>
      <c r="F2065">
        <v>3200279.2792792772</v>
      </c>
      <c r="G2065">
        <v>674</v>
      </c>
      <c r="H2065">
        <v>709</v>
      </c>
      <c r="I2065">
        <v>29</v>
      </c>
      <c r="J2065">
        <v>27</v>
      </c>
      <c r="K2065">
        <v>31</v>
      </c>
      <c r="M2065">
        <v>1145</v>
      </c>
      <c r="N2065">
        <v>1286</v>
      </c>
      <c r="O2065">
        <v>344405945.94594598</v>
      </c>
      <c r="P2065">
        <v>220395818.91891891</v>
      </c>
      <c r="Q2065">
        <v>482</v>
      </c>
      <c r="R2065">
        <v>1574</v>
      </c>
      <c r="S2065">
        <v>666784459.45945954</v>
      </c>
      <c r="T2065">
        <v>637824693.69369364</v>
      </c>
      <c r="U2065">
        <v>322249279.27927929</v>
      </c>
      <c r="V2065">
        <v>199304549.54954955</v>
      </c>
      <c r="W2065">
        <v>100565.64</v>
      </c>
      <c r="X2065">
        <v>108809.48000000001</v>
      </c>
    </row>
    <row r="2066" spans="1:24">
      <c r="A2066" s="7" t="s">
        <v>3259</v>
      </c>
      <c r="B2066" s="13" t="s">
        <v>3258</v>
      </c>
      <c r="C2066">
        <v>7888041385.9213715</v>
      </c>
      <c r="D2066">
        <v>7700196779.4843569</v>
      </c>
      <c r="E2066">
        <v>2159165325.2252254</v>
      </c>
      <c r="F2066">
        <v>2443944236.036036</v>
      </c>
      <c r="G2066">
        <v>1145</v>
      </c>
      <c r="H2066">
        <v>1660</v>
      </c>
      <c r="I2066">
        <v>44</v>
      </c>
      <c r="J2066">
        <v>46</v>
      </c>
      <c r="K2066">
        <v>24</v>
      </c>
      <c r="M2066">
        <v>3441</v>
      </c>
      <c r="N2066">
        <v>5774</v>
      </c>
      <c r="O2066">
        <v>840067084.68468475</v>
      </c>
      <c r="P2066">
        <v>733501621.62162161</v>
      </c>
      <c r="Q2066">
        <v>784</v>
      </c>
      <c r="R2066">
        <v>2217</v>
      </c>
      <c r="S2066">
        <v>1074901463.0630631</v>
      </c>
      <c r="T2066">
        <v>1069225322.5225224</v>
      </c>
      <c r="U2066">
        <v>724148421.62162161</v>
      </c>
      <c r="V2066">
        <v>633561174.77477479</v>
      </c>
      <c r="W2066">
        <v>145516.32</v>
      </c>
      <c r="X2066">
        <v>145256.68</v>
      </c>
    </row>
    <row r="2067" spans="1:24">
      <c r="A2067" s="7" t="s">
        <v>3260</v>
      </c>
      <c r="B2067" s="13" t="s">
        <v>1887</v>
      </c>
      <c r="C2067">
        <v>2465760721.8379741</v>
      </c>
      <c r="D2067">
        <v>2299439377.5357056</v>
      </c>
      <c r="E2067">
        <v>14444144.144144144</v>
      </c>
      <c r="F2067">
        <v>10144594.5945946</v>
      </c>
      <c r="G2067">
        <v>517</v>
      </c>
      <c r="H2067">
        <v>512</v>
      </c>
      <c r="I2067">
        <v>22</v>
      </c>
      <c r="J2067">
        <v>27</v>
      </c>
      <c r="K2067">
        <v>14</v>
      </c>
      <c r="M2067">
        <v>1147</v>
      </c>
      <c r="N2067">
        <v>907</v>
      </c>
      <c r="O2067">
        <v>63446036.036036037</v>
      </c>
      <c r="P2067">
        <v>133201295.49549548</v>
      </c>
      <c r="Q2067">
        <v>56</v>
      </c>
      <c r="R2067">
        <v>536</v>
      </c>
      <c r="S2067">
        <v>317875894.5945946</v>
      </c>
      <c r="T2067">
        <v>318126460.36036038</v>
      </c>
      <c r="U2067">
        <v>70350270.270270273</v>
      </c>
      <c r="V2067">
        <v>110467160.36036035</v>
      </c>
      <c r="W2067">
        <v>45875.44</v>
      </c>
      <c r="X2067">
        <v>47321.479999999996</v>
      </c>
    </row>
    <row r="2068" spans="1:24">
      <c r="A2068" s="7" t="s">
        <v>3261</v>
      </c>
      <c r="B2068" s="13" t="s">
        <v>3262</v>
      </c>
      <c r="C2068">
        <v>8244612796.8997116</v>
      </c>
      <c r="D2068">
        <v>8452654476.7995071</v>
      </c>
      <c r="E2068">
        <v>204474339.63963965</v>
      </c>
      <c r="F2068">
        <v>8888145.9459459558</v>
      </c>
      <c r="G2068">
        <v>1564</v>
      </c>
      <c r="H2068">
        <v>1354</v>
      </c>
      <c r="I2068">
        <v>80</v>
      </c>
      <c r="J2068">
        <v>109</v>
      </c>
      <c r="K2068">
        <v>23</v>
      </c>
      <c r="M2068">
        <v>2895</v>
      </c>
      <c r="N2068">
        <v>2647</v>
      </c>
      <c r="O2068">
        <v>624354517.11711717</v>
      </c>
      <c r="P2068">
        <v>1000173365.7657657</v>
      </c>
      <c r="Q2068">
        <v>232</v>
      </c>
      <c r="R2068">
        <v>4542</v>
      </c>
      <c r="S2068">
        <v>1086452331.5315316</v>
      </c>
      <c r="T2068">
        <v>1524857039.6396399</v>
      </c>
      <c r="U2068">
        <v>608340897.29729724</v>
      </c>
      <c r="V2068">
        <v>1178301621.6216216</v>
      </c>
      <c r="W2068">
        <v>160601.79999999999</v>
      </c>
      <c r="X2068">
        <v>162846.64000000001</v>
      </c>
    </row>
    <row r="2069" spans="1:24">
      <c r="A2069" s="7" t="s">
        <v>3263</v>
      </c>
      <c r="B2069" s="13" t="s">
        <v>1700</v>
      </c>
      <c r="C2069">
        <v>216997334.64336514</v>
      </c>
      <c r="D2069">
        <v>209154744.94964531</v>
      </c>
      <c r="E2069">
        <v>38211639.639639638</v>
      </c>
      <c r="F2069">
        <v>980180.18018018303</v>
      </c>
      <c r="G2069">
        <v>135</v>
      </c>
      <c r="H2069">
        <v>75</v>
      </c>
      <c r="I2069">
        <v>9</v>
      </c>
      <c r="J2069">
        <v>15</v>
      </c>
      <c r="K2069">
        <v>1</v>
      </c>
      <c r="M2069">
        <v>179</v>
      </c>
      <c r="N2069">
        <v>179</v>
      </c>
      <c r="O2069">
        <v>13295135.135135138</v>
      </c>
      <c r="P2069">
        <v>64621081.081081077</v>
      </c>
      <c r="Q2069">
        <v>29</v>
      </c>
      <c r="R2069">
        <v>326</v>
      </c>
      <c r="S2069">
        <v>51131998.198198192</v>
      </c>
      <c r="T2069">
        <v>50969459.459459461</v>
      </c>
      <c r="U2069">
        <v>11471621.621621624</v>
      </c>
      <c r="V2069">
        <v>16278018.018018018</v>
      </c>
      <c r="W2069">
        <v>8010.32</v>
      </c>
      <c r="X2069">
        <v>7983.88</v>
      </c>
    </row>
    <row r="2070" spans="1:24">
      <c r="A2070" s="7" t="s">
        <v>3264</v>
      </c>
      <c r="B2070" s="13" t="s">
        <v>3265</v>
      </c>
      <c r="C2070">
        <v>41212539.669679657</v>
      </c>
      <c r="D2070">
        <v>38732857.62223804</v>
      </c>
      <c r="E2070">
        <v>61711.711711712996</v>
      </c>
      <c r="F2070">
        <v>18018.018018019</v>
      </c>
      <c r="G2070">
        <v>41</v>
      </c>
      <c r="H2070">
        <v>9</v>
      </c>
      <c r="I2070">
        <v>2</v>
      </c>
      <c r="J2070">
        <v>3</v>
      </c>
      <c r="M2070">
        <v>91</v>
      </c>
      <c r="N2070">
        <v>82</v>
      </c>
      <c r="O2070">
        <v>2596306.3063063072</v>
      </c>
      <c r="P2070">
        <v>5204954.9549549557</v>
      </c>
      <c r="Q2070">
        <v>12</v>
      </c>
      <c r="R2070">
        <v>61</v>
      </c>
      <c r="S2070">
        <v>6538756.7567567583</v>
      </c>
      <c r="T2070">
        <v>7448238.738738738</v>
      </c>
      <c r="U2070">
        <v>2436936.9369369368</v>
      </c>
      <c r="V2070">
        <v>5464144.1441441439</v>
      </c>
      <c r="W2070">
        <v>1628.08</v>
      </c>
      <c r="X2070">
        <v>1624.8400000000001</v>
      </c>
    </row>
    <row r="2071" spans="1:24">
      <c r="A2071" s="7" t="s">
        <v>3266</v>
      </c>
      <c r="B2071" s="13" t="s">
        <v>2547</v>
      </c>
      <c r="C2071">
        <v>277519064.88519931</v>
      </c>
      <c r="D2071">
        <v>271061588.89038426</v>
      </c>
      <c r="E2071">
        <v>125430920.72072072</v>
      </c>
      <c r="F2071">
        <v>174298198.1981982</v>
      </c>
      <c r="G2071">
        <v>44</v>
      </c>
      <c r="H2071">
        <v>37</v>
      </c>
      <c r="I2071">
        <v>4</v>
      </c>
      <c r="J2071">
        <v>3</v>
      </c>
      <c r="M2071">
        <v>89</v>
      </c>
      <c r="N2071">
        <v>74</v>
      </c>
      <c r="O2071">
        <v>23363263.963963967</v>
      </c>
      <c r="P2071">
        <v>27346081.081081077</v>
      </c>
      <c r="Q2071">
        <v>645</v>
      </c>
      <c r="R2071">
        <v>519</v>
      </c>
      <c r="S2071">
        <v>76845081.081081077</v>
      </c>
      <c r="T2071">
        <v>74521624.324324325</v>
      </c>
      <c r="U2071">
        <v>19105945.945945945</v>
      </c>
      <c r="V2071">
        <v>29174594.594594594</v>
      </c>
      <c r="W2071">
        <v>7728.5599999999995</v>
      </c>
      <c r="X2071">
        <v>7650.92</v>
      </c>
    </row>
    <row r="2072" spans="1:24">
      <c r="A2072" s="7" t="s">
        <v>3267</v>
      </c>
      <c r="B2072" s="13" t="s">
        <v>2235</v>
      </c>
      <c r="C2072">
        <v>374043738.87980086</v>
      </c>
      <c r="D2072">
        <v>366155594.0243898</v>
      </c>
      <c r="E2072">
        <v>1618018.0180180201</v>
      </c>
      <c r="F2072">
        <v>452612.612612614</v>
      </c>
      <c r="G2072">
        <v>125</v>
      </c>
      <c r="H2072">
        <v>135</v>
      </c>
      <c r="I2072">
        <v>10</v>
      </c>
      <c r="J2072">
        <v>14</v>
      </c>
      <c r="M2072">
        <v>175</v>
      </c>
      <c r="N2072">
        <v>181</v>
      </c>
      <c r="O2072">
        <v>30865405.405405406</v>
      </c>
      <c r="P2072">
        <v>29955045.045045044</v>
      </c>
      <c r="Q2072">
        <v>177</v>
      </c>
      <c r="R2072">
        <v>208</v>
      </c>
      <c r="S2072">
        <v>91383989.189189196</v>
      </c>
      <c r="T2072">
        <v>89353710.810810804</v>
      </c>
      <c r="U2072">
        <v>31702792.79279279</v>
      </c>
      <c r="V2072">
        <v>27652072.07207207</v>
      </c>
      <c r="W2072">
        <v>12804</v>
      </c>
      <c r="X2072">
        <v>12507.72</v>
      </c>
    </row>
    <row r="2073" spans="1:24">
      <c r="A2073" s="7" t="s">
        <v>3268</v>
      </c>
      <c r="B2073" s="13" t="s">
        <v>2297</v>
      </c>
      <c r="C2073">
        <v>271392750.96654999</v>
      </c>
      <c r="D2073">
        <v>264704951.5471766</v>
      </c>
      <c r="E2073">
        <v>1193693.6936936961</v>
      </c>
      <c r="F2073">
        <v>208108.10810811201</v>
      </c>
      <c r="G2073">
        <v>83</v>
      </c>
      <c r="H2073">
        <v>77</v>
      </c>
      <c r="I2073">
        <v>13</v>
      </c>
      <c r="J2073">
        <v>14</v>
      </c>
      <c r="M2073">
        <v>157</v>
      </c>
      <c r="N2073">
        <v>161</v>
      </c>
      <c r="O2073">
        <v>50859279.279279277</v>
      </c>
      <c r="P2073">
        <v>67924864.864864856</v>
      </c>
      <c r="Q2073">
        <v>171</v>
      </c>
      <c r="R2073">
        <v>258</v>
      </c>
      <c r="S2073">
        <v>78067355.855855852</v>
      </c>
      <c r="T2073">
        <v>78217518.018018022</v>
      </c>
      <c r="U2073">
        <v>42660180.180180177</v>
      </c>
      <c r="V2073">
        <v>49599909.909909904</v>
      </c>
      <c r="W2073">
        <v>13813.32</v>
      </c>
      <c r="X2073">
        <v>13690.04</v>
      </c>
    </row>
    <row r="2074" spans="1:24">
      <c r="A2074" s="7" t="s">
        <v>3269</v>
      </c>
      <c r="B2074" s="13" t="s">
        <v>780</v>
      </c>
      <c r="C2074">
        <v>1636127681.6366067</v>
      </c>
      <c r="D2074">
        <v>1612167743.0992618</v>
      </c>
      <c r="E2074">
        <v>439185463.06306303</v>
      </c>
      <c r="F2074">
        <v>56477956.756756805</v>
      </c>
      <c r="G2074">
        <v>1016</v>
      </c>
      <c r="H2074">
        <v>743</v>
      </c>
      <c r="I2074">
        <v>51</v>
      </c>
      <c r="J2074">
        <v>50</v>
      </c>
      <c r="K2074">
        <v>26</v>
      </c>
      <c r="M2074">
        <v>1829</v>
      </c>
      <c r="N2074">
        <v>1464</v>
      </c>
      <c r="O2074">
        <v>146071621.62162161</v>
      </c>
      <c r="P2074">
        <v>122293549.54954955</v>
      </c>
      <c r="Q2074">
        <v>620</v>
      </c>
      <c r="R2074">
        <v>758</v>
      </c>
      <c r="S2074">
        <v>442974361.26126128</v>
      </c>
      <c r="T2074">
        <v>1673050025.2252252</v>
      </c>
      <c r="U2074">
        <v>137264007.2072072</v>
      </c>
      <c r="V2074">
        <v>106789099.0990991</v>
      </c>
      <c r="W2074">
        <v>42777.64</v>
      </c>
      <c r="X2074">
        <v>42167.040000000001</v>
      </c>
    </row>
    <row r="2075" spans="1:24">
      <c r="A2075" s="7" t="s">
        <v>3270</v>
      </c>
      <c r="B2075" s="13" t="s">
        <v>3271</v>
      </c>
      <c r="C2075">
        <v>363083769.11978412</v>
      </c>
      <c r="D2075">
        <v>367127083.8365401</v>
      </c>
      <c r="E2075">
        <v>457950.450450451</v>
      </c>
      <c r="F2075">
        <v>556756.75675675704</v>
      </c>
      <c r="G2075">
        <v>46</v>
      </c>
      <c r="H2075">
        <v>62</v>
      </c>
      <c r="I2075">
        <v>5</v>
      </c>
      <c r="J2075">
        <v>5</v>
      </c>
      <c r="M2075">
        <v>53</v>
      </c>
      <c r="N2075">
        <v>68</v>
      </c>
      <c r="O2075">
        <v>89804504.504504502</v>
      </c>
      <c r="P2075">
        <v>110778378.37837838</v>
      </c>
      <c r="Q2075">
        <v>84</v>
      </c>
      <c r="R2075">
        <v>56</v>
      </c>
      <c r="S2075">
        <v>92725169.369369373</v>
      </c>
      <c r="T2075">
        <v>102698738.73873875</v>
      </c>
      <c r="U2075">
        <v>51480810.810810812</v>
      </c>
      <c r="V2075">
        <v>53143873.873873875</v>
      </c>
      <c r="W2075">
        <v>6340.24</v>
      </c>
      <c r="X2075">
        <v>6329.24</v>
      </c>
    </row>
    <row r="2076" spans="1:24">
      <c r="A2076" s="7" t="s">
        <v>3272</v>
      </c>
      <c r="B2076" s="13" t="s">
        <v>1872</v>
      </c>
      <c r="C2076">
        <v>943842629.35219502</v>
      </c>
      <c r="D2076">
        <v>884294045.81081057</v>
      </c>
      <c r="E2076">
        <v>1691891.8918918951</v>
      </c>
      <c r="F2076">
        <v>1930630.6306306331</v>
      </c>
      <c r="G2076">
        <v>83</v>
      </c>
      <c r="H2076">
        <v>91</v>
      </c>
      <c r="I2076">
        <v>16</v>
      </c>
      <c r="J2076">
        <v>17</v>
      </c>
      <c r="K2076">
        <v>1</v>
      </c>
      <c r="M2076">
        <v>320</v>
      </c>
      <c r="N2076">
        <v>308</v>
      </c>
      <c r="O2076">
        <v>562018433.33333337</v>
      </c>
      <c r="P2076">
        <v>62988198.198198199</v>
      </c>
      <c r="Q2076">
        <v>92</v>
      </c>
      <c r="R2076">
        <v>270</v>
      </c>
      <c r="S2076">
        <v>219235173.87387389</v>
      </c>
      <c r="T2076">
        <v>217681317.11711711</v>
      </c>
      <c r="U2076">
        <v>562705135.13513517</v>
      </c>
      <c r="V2076">
        <v>58870630.630630635</v>
      </c>
      <c r="W2076">
        <v>18351.48</v>
      </c>
      <c r="X2076">
        <v>18609</v>
      </c>
    </row>
    <row r="2077" spans="1:24">
      <c r="A2077" s="7" t="s">
        <v>3273</v>
      </c>
      <c r="B2077" s="13" t="s">
        <v>2424</v>
      </c>
      <c r="C2077">
        <v>683358705.77478838</v>
      </c>
      <c r="D2077">
        <v>658608976.88556838</v>
      </c>
      <c r="E2077">
        <v>25505855.855855856</v>
      </c>
      <c r="F2077">
        <v>1784459.459459462</v>
      </c>
      <c r="G2077">
        <v>187</v>
      </c>
      <c r="H2077">
        <v>207</v>
      </c>
      <c r="I2077">
        <v>16</v>
      </c>
      <c r="J2077">
        <v>23</v>
      </c>
      <c r="M2077">
        <v>282</v>
      </c>
      <c r="N2077">
        <v>312</v>
      </c>
      <c r="O2077">
        <v>37688918.918918923</v>
      </c>
      <c r="P2077">
        <v>51716756.75675676</v>
      </c>
      <c r="Q2077">
        <v>105</v>
      </c>
      <c r="R2077">
        <v>202</v>
      </c>
      <c r="S2077">
        <v>190221316.21621621</v>
      </c>
      <c r="T2077">
        <v>199602238.73873872</v>
      </c>
      <c r="U2077">
        <v>37224864.864864863</v>
      </c>
      <c r="V2077">
        <v>41969819.819819815</v>
      </c>
      <c r="W2077">
        <v>25226.799999999999</v>
      </c>
      <c r="X2077">
        <v>25364.48</v>
      </c>
    </row>
    <row r="2078" spans="1:24">
      <c r="A2078" s="7" t="s">
        <v>3274</v>
      </c>
      <c r="B2078" s="13" t="s">
        <v>3275</v>
      </c>
      <c r="C2078">
        <v>42173547.011260018</v>
      </c>
      <c r="D2078">
        <v>39086371.139026009</v>
      </c>
      <c r="E2078">
        <v>6738513.5135135138</v>
      </c>
      <c r="F2078">
        <v>4544144.1441441448</v>
      </c>
      <c r="G2078">
        <v>32</v>
      </c>
      <c r="H2078">
        <v>15</v>
      </c>
      <c r="I2078">
        <v>2</v>
      </c>
      <c r="J2078">
        <v>0</v>
      </c>
      <c r="M2078">
        <v>34</v>
      </c>
      <c r="N2078">
        <v>16</v>
      </c>
      <c r="O2078">
        <v>33750720.720720723</v>
      </c>
      <c r="P2078">
        <v>29364864.864864863</v>
      </c>
      <c r="Q2078">
        <v>58</v>
      </c>
      <c r="R2078">
        <v>94</v>
      </c>
      <c r="S2078">
        <v>17180945.945945945</v>
      </c>
      <c r="T2078">
        <v>16167283.783783782</v>
      </c>
      <c r="U2078">
        <v>26049279.27927928</v>
      </c>
      <c r="V2078">
        <v>20991621.62162162</v>
      </c>
      <c r="W2078">
        <v>846.16</v>
      </c>
      <c r="X2078">
        <v>992.48</v>
      </c>
    </row>
    <row r="2079" spans="1:24">
      <c r="A2079" s="7" t="s">
        <v>3276</v>
      </c>
      <c r="B2079" s="13" t="s">
        <v>1872</v>
      </c>
      <c r="C2079">
        <v>949854910.5259366</v>
      </c>
      <c r="D2079">
        <v>900144934.83070993</v>
      </c>
      <c r="E2079">
        <v>201041485.58558559</v>
      </c>
      <c r="F2079">
        <v>88288.288288291005</v>
      </c>
      <c r="G2079">
        <v>121</v>
      </c>
      <c r="H2079">
        <v>126</v>
      </c>
      <c r="I2079">
        <v>9</v>
      </c>
      <c r="J2079">
        <v>12</v>
      </c>
      <c r="K2079">
        <v>11</v>
      </c>
      <c r="M2079">
        <v>303</v>
      </c>
      <c r="N2079">
        <v>356</v>
      </c>
      <c r="O2079">
        <v>46470325.225225225</v>
      </c>
      <c r="P2079">
        <v>109753330.63063063</v>
      </c>
      <c r="Q2079">
        <v>114</v>
      </c>
      <c r="R2079">
        <v>290</v>
      </c>
      <c r="S2079">
        <v>751840085.58558559</v>
      </c>
      <c r="T2079">
        <v>815915906.30630624</v>
      </c>
      <c r="U2079">
        <v>46730976.576576576</v>
      </c>
      <c r="V2079">
        <v>104154774.77477477</v>
      </c>
      <c r="W2079">
        <v>18281.559999999998</v>
      </c>
      <c r="X2079">
        <v>18541.04</v>
      </c>
    </row>
    <row r="2080" spans="1:24">
      <c r="A2080" s="7" t="s">
        <v>3277</v>
      </c>
      <c r="B2080" s="13" t="s">
        <v>2757</v>
      </c>
      <c r="C2080">
        <v>1064953500.5996946</v>
      </c>
      <c r="D2080">
        <v>1023495162.6988076</v>
      </c>
      <c r="E2080">
        <v>1169369.369369369</v>
      </c>
      <c r="F2080">
        <v>293706.30630630802</v>
      </c>
      <c r="G2080">
        <v>63</v>
      </c>
      <c r="H2080">
        <v>92</v>
      </c>
      <c r="I2080">
        <v>14</v>
      </c>
      <c r="J2080">
        <v>21</v>
      </c>
      <c r="K2080">
        <v>2</v>
      </c>
      <c r="M2080">
        <v>419</v>
      </c>
      <c r="N2080">
        <v>478</v>
      </c>
      <c r="O2080">
        <v>27028828.828828827</v>
      </c>
      <c r="P2080">
        <v>111589210.81081082</v>
      </c>
      <c r="Q2080">
        <v>182</v>
      </c>
      <c r="R2080">
        <v>305</v>
      </c>
      <c r="S2080">
        <v>225596747.74774775</v>
      </c>
      <c r="T2080">
        <v>224802190.990991</v>
      </c>
      <c r="U2080">
        <v>37071711.711711712</v>
      </c>
      <c r="V2080">
        <v>107903992.7927928</v>
      </c>
      <c r="W2080">
        <v>22965</v>
      </c>
      <c r="X2080">
        <v>22899.16</v>
      </c>
    </row>
    <row r="2081" spans="1:24">
      <c r="A2081" s="7" t="s">
        <v>3278</v>
      </c>
      <c r="B2081" s="13" t="s">
        <v>2654</v>
      </c>
      <c r="C2081">
        <v>313200558.96642011</v>
      </c>
      <c r="D2081">
        <v>304115112.20128661</v>
      </c>
      <c r="E2081">
        <v>290947747.74774778</v>
      </c>
      <c r="F2081">
        <v>2900000.0000000019</v>
      </c>
      <c r="G2081">
        <v>120</v>
      </c>
      <c r="H2081">
        <v>126</v>
      </c>
      <c r="I2081">
        <v>15</v>
      </c>
      <c r="J2081">
        <v>8</v>
      </c>
      <c r="M2081">
        <v>172</v>
      </c>
      <c r="N2081">
        <v>181</v>
      </c>
      <c r="O2081">
        <v>31404684.684684686</v>
      </c>
      <c r="P2081">
        <v>86168198.198198199</v>
      </c>
      <c r="Q2081">
        <v>212</v>
      </c>
      <c r="R2081">
        <v>191</v>
      </c>
      <c r="S2081">
        <v>89989926.126126125</v>
      </c>
      <c r="T2081">
        <v>96079207.207207218</v>
      </c>
      <c r="U2081">
        <v>29198088.288288288</v>
      </c>
      <c r="V2081">
        <v>83727567.567567557</v>
      </c>
      <c r="W2081">
        <v>14413.92</v>
      </c>
      <c r="X2081">
        <v>14242.32</v>
      </c>
    </row>
    <row r="2082" spans="1:24">
      <c r="A2082" s="7" t="s">
        <v>3279</v>
      </c>
      <c r="B2082" s="13" t="s">
        <v>3214</v>
      </c>
      <c r="C2082">
        <v>217289799.70047337</v>
      </c>
      <c r="D2082">
        <v>224876508.20899087</v>
      </c>
      <c r="E2082">
        <v>57612.612612614001</v>
      </c>
      <c r="F2082">
        <v>237837.83783783999</v>
      </c>
      <c r="G2082">
        <v>35</v>
      </c>
      <c r="H2082">
        <v>39</v>
      </c>
      <c r="I2082">
        <v>4</v>
      </c>
      <c r="J2082">
        <v>3</v>
      </c>
      <c r="K2082">
        <v>2</v>
      </c>
      <c r="M2082">
        <v>41</v>
      </c>
      <c r="N2082">
        <v>48</v>
      </c>
      <c r="O2082">
        <v>16686125.225225225</v>
      </c>
      <c r="P2082">
        <v>23744049.54954955</v>
      </c>
      <c r="Q2082">
        <v>31</v>
      </c>
      <c r="R2082">
        <v>24</v>
      </c>
      <c r="S2082">
        <v>50580671.171171173</v>
      </c>
      <c r="T2082">
        <v>53763347.747747749</v>
      </c>
      <c r="U2082">
        <v>13097207.207207207</v>
      </c>
      <c r="V2082">
        <v>16273513.513513509</v>
      </c>
      <c r="W2082">
        <v>3495.04</v>
      </c>
      <c r="X2082">
        <v>3396.48</v>
      </c>
    </row>
    <row r="2083" spans="1:24">
      <c r="A2083" s="7" t="s">
        <v>3280</v>
      </c>
      <c r="B2083" s="13" t="s">
        <v>1411</v>
      </c>
      <c r="C2083">
        <v>272688508.48678589</v>
      </c>
      <c r="D2083">
        <v>274653791.67504549</v>
      </c>
      <c r="E2083">
        <v>691891.891891893</v>
      </c>
      <c r="F2083">
        <v>56830630.630630635</v>
      </c>
      <c r="G2083">
        <v>31</v>
      </c>
      <c r="H2083">
        <v>31</v>
      </c>
      <c r="I2083">
        <v>5</v>
      </c>
      <c r="J2083">
        <v>8</v>
      </c>
      <c r="K2083">
        <v>4</v>
      </c>
      <c r="M2083">
        <v>250</v>
      </c>
      <c r="N2083">
        <v>118</v>
      </c>
      <c r="O2083">
        <v>36049639.639639638</v>
      </c>
      <c r="P2083">
        <v>33049549.54954955</v>
      </c>
      <c r="Q2083">
        <v>163</v>
      </c>
      <c r="R2083">
        <v>468</v>
      </c>
      <c r="S2083">
        <v>55956220.720720716</v>
      </c>
      <c r="T2083">
        <v>59442877.477477476</v>
      </c>
      <c r="U2083">
        <v>32753617.117117122</v>
      </c>
      <c r="V2083">
        <v>30648555.855855852</v>
      </c>
      <c r="W2083">
        <v>5794.84</v>
      </c>
      <c r="X2083">
        <v>5961.76</v>
      </c>
    </row>
    <row r="2084" spans="1:24">
      <c r="A2084" s="7" t="s">
        <v>3281</v>
      </c>
      <c r="B2084" s="13" t="s">
        <v>1448</v>
      </c>
      <c r="C2084">
        <v>1585764141.2307329</v>
      </c>
      <c r="D2084">
        <v>1543022580.6577806</v>
      </c>
      <c r="E2084">
        <v>548569654.05405402</v>
      </c>
      <c r="F2084">
        <v>658175130.63063061</v>
      </c>
      <c r="G2084">
        <v>312</v>
      </c>
      <c r="H2084">
        <v>353</v>
      </c>
      <c r="I2084">
        <v>27</v>
      </c>
      <c r="J2084">
        <v>27</v>
      </c>
      <c r="M2084">
        <v>709</v>
      </c>
      <c r="N2084">
        <v>1136</v>
      </c>
      <c r="O2084">
        <v>172989189.18918917</v>
      </c>
      <c r="P2084">
        <v>253318296.3963964</v>
      </c>
      <c r="Q2084">
        <v>424</v>
      </c>
      <c r="R2084">
        <v>1863</v>
      </c>
      <c r="S2084">
        <v>362374739.63963962</v>
      </c>
      <c r="T2084">
        <v>376725050.45045042</v>
      </c>
      <c r="U2084">
        <v>172963466.66666666</v>
      </c>
      <c r="V2084">
        <v>239827657.65765762</v>
      </c>
      <c r="W2084">
        <v>32940.44</v>
      </c>
      <c r="X2084">
        <v>32761.239999999998</v>
      </c>
    </row>
    <row r="2085" spans="1:24">
      <c r="A2085" s="7" t="s">
        <v>3282</v>
      </c>
      <c r="B2085" s="13" t="s">
        <v>1183</v>
      </c>
      <c r="C2085">
        <v>320471176.81458694</v>
      </c>
      <c r="D2085">
        <v>281014140.1250146</v>
      </c>
      <c r="E2085">
        <v>636036.03603603598</v>
      </c>
      <c r="F2085">
        <v>11364.864864865</v>
      </c>
      <c r="G2085">
        <v>12</v>
      </c>
      <c r="H2085">
        <v>10</v>
      </c>
      <c r="I2085">
        <v>3</v>
      </c>
      <c r="J2085">
        <v>4</v>
      </c>
      <c r="M2085">
        <v>137</v>
      </c>
      <c r="N2085">
        <v>104</v>
      </c>
      <c r="O2085">
        <v>14903693.693693692</v>
      </c>
      <c r="P2085">
        <v>24468738.738738738</v>
      </c>
      <c r="Q2085">
        <v>61</v>
      </c>
      <c r="R2085">
        <v>370</v>
      </c>
      <c r="S2085">
        <v>102413941.44144143</v>
      </c>
      <c r="T2085">
        <v>86822590.090090081</v>
      </c>
      <c r="U2085">
        <v>21963513.513513513</v>
      </c>
      <c r="V2085">
        <v>23959009.009009011</v>
      </c>
      <c r="W2085">
        <v>10336.24</v>
      </c>
      <c r="X2085">
        <v>10249.76</v>
      </c>
    </row>
    <row r="2086" spans="1:24">
      <c r="A2086" s="7" t="s">
        <v>3283</v>
      </c>
      <c r="B2086" s="13" t="s">
        <v>2578</v>
      </c>
      <c r="C2086">
        <v>325168066.08016366</v>
      </c>
      <c r="D2086">
        <v>337411875.9194504</v>
      </c>
      <c r="E2086">
        <v>2465765.7657657661</v>
      </c>
      <c r="F2086">
        <v>538738.73873873998</v>
      </c>
      <c r="G2086">
        <v>162</v>
      </c>
      <c r="H2086">
        <v>171</v>
      </c>
      <c r="I2086">
        <v>3</v>
      </c>
      <c r="J2086">
        <v>11</v>
      </c>
      <c r="M2086">
        <v>191</v>
      </c>
      <c r="N2086">
        <v>235</v>
      </c>
      <c r="O2086">
        <v>18989639.639639638</v>
      </c>
      <c r="P2086">
        <v>20061531.531531531</v>
      </c>
      <c r="Q2086">
        <v>38</v>
      </c>
      <c r="R2086">
        <v>145</v>
      </c>
      <c r="S2086">
        <v>108811423.42342344</v>
      </c>
      <c r="T2086">
        <v>121635653.15315315</v>
      </c>
      <c r="U2086">
        <v>16872792.792792793</v>
      </c>
      <c r="V2086">
        <v>17772252.252252247</v>
      </c>
      <c r="W2086">
        <v>9977.4</v>
      </c>
      <c r="X2086">
        <v>10199.84</v>
      </c>
    </row>
    <row r="2087" spans="1:24">
      <c r="A2087" s="7" t="s">
        <v>3284</v>
      </c>
      <c r="B2087" s="13" t="s">
        <v>1243</v>
      </c>
      <c r="C2087">
        <v>260832022.60106245</v>
      </c>
      <c r="D2087">
        <v>267841590.77647296</v>
      </c>
      <c r="E2087">
        <v>4438738.7387387399</v>
      </c>
      <c r="F2087">
        <v>1454748.6486486481</v>
      </c>
      <c r="G2087">
        <v>72</v>
      </c>
      <c r="H2087">
        <v>194</v>
      </c>
      <c r="I2087">
        <v>16</v>
      </c>
      <c r="J2087">
        <v>13</v>
      </c>
      <c r="M2087">
        <v>526</v>
      </c>
      <c r="N2087">
        <v>298</v>
      </c>
      <c r="O2087">
        <v>15594231.531531531</v>
      </c>
      <c r="P2087">
        <v>23887278.378378376</v>
      </c>
      <c r="Q2087">
        <v>162</v>
      </c>
      <c r="R2087">
        <v>1441</v>
      </c>
      <c r="S2087">
        <v>86767725.22522521</v>
      </c>
      <c r="T2087">
        <v>90427963.963963956</v>
      </c>
      <c r="U2087">
        <v>21335315.315315317</v>
      </c>
      <c r="V2087">
        <v>29037747.747747749</v>
      </c>
      <c r="W2087">
        <v>13101.6</v>
      </c>
      <c r="X2087">
        <v>13264.84</v>
      </c>
    </row>
    <row r="2088" spans="1:24">
      <c r="A2088" s="7" t="s">
        <v>3285</v>
      </c>
      <c r="B2088" s="13" t="s">
        <v>1237</v>
      </c>
      <c r="C2088">
        <v>321168633.02597892</v>
      </c>
      <c r="D2088">
        <v>323209535.02216244</v>
      </c>
      <c r="E2088">
        <v>477252.25225225498</v>
      </c>
      <c r="F2088">
        <v>320945.94594594598</v>
      </c>
      <c r="G2088">
        <v>222</v>
      </c>
      <c r="H2088">
        <v>119</v>
      </c>
      <c r="I2088">
        <v>15</v>
      </c>
      <c r="J2088">
        <v>11</v>
      </c>
      <c r="K2088">
        <v>5</v>
      </c>
      <c r="M2088">
        <v>296</v>
      </c>
      <c r="N2088">
        <v>206</v>
      </c>
      <c r="O2088">
        <v>16796882.882882882</v>
      </c>
      <c r="P2088">
        <v>25288026.126126125</v>
      </c>
      <c r="Q2088">
        <v>199</v>
      </c>
      <c r="R2088">
        <v>303</v>
      </c>
      <c r="S2088">
        <v>102702792.7927928</v>
      </c>
      <c r="T2088">
        <v>99754777.477477491</v>
      </c>
      <c r="U2088">
        <v>21678378.378378376</v>
      </c>
      <c r="V2088">
        <v>29440360.360360362</v>
      </c>
      <c r="W2088">
        <v>11578.48</v>
      </c>
      <c r="X2088">
        <v>11670.48</v>
      </c>
    </row>
    <row r="2089" spans="1:24">
      <c r="A2089" s="7" t="s">
        <v>3286</v>
      </c>
      <c r="B2089" s="13" t="s">
        <v>1384</v>
      </c>
      <c r="C2089">
        <v>589366647.34000456</v>
      </c>
      <c r="D2089">
        <v>587009011.86973548</v>
      </c>
      <c r="E2089">
        <v>1645045.045045048</v>
      </c>
      <c r="F2089">
        <v>1972522.5225225249</v>
      </c>
      <c r="G2089">
        <v>260</v>
      </c>
      <c r="H2089">
        <v>184</v>
      </c>
      <c r="I2089">
        <v>14</v>
      </c>
      <c r="J2089">
        <v>22</v>
      </c>
      <c r="M2089">
        <v>447</v>
      </c>
      <c r="N2089">
        <v>408</v>
      </c>
      <c r="O2089">
        <v>57502972.972972967</v>
      </c>
      <c r="P2089">
        <v>109311801.8018018</v>
      </c>
      <c r="Q2089">
        <v>64</v>
      </c>
      <c r="R2089">
        <v>243</v>
      </c>
      <c r="S2089">
        <v>193633789.1891892</v>
      </c>
      <c r="T2089">
        <v>206436800.9009009</v>
      </c>
      <c r="U2089">
        <v>55909906.306306317</v>
      </c>
      <c r="V2089">
        <v>61049455.85585586</v>
      </c>
      <c r="W2089">
        <v>23488.959999999999</v>
      </c>
      <c r="X2089">
        <v>23105.72</v>
      </c>
    </row>
    <row r="2090" spans="1:24">
      <c r="A2090" s="7" t="s">
        <v>3287</v>
      </c>
      <c r="B2090" s="13" t="s">
        <v>1062</v>
      </c>
      <c r="C2090">
        <v>298179021.02118826</v>
      </c>
      <c r="D2090">
        <v>302888767.68635046</v>
      </c>
      <c r="E2090">
        <v>15169819.819819819</v>
      </c>
      <c r="F2090">
        <v>2400900.9009009022</v>
      </c>
      <c r="G2090">
        <v>223</v>
      </c>
      <c r="H2090">
        <v>251</v>
      </c>
      <c r="I2090">
        <v>9</v>
      </c>
      <c r="J2090">
        <v>14</v>
      </c>
      <c r="M2090">
        <v>280</v>
      </c>
      <c r="N2090">
        <v>305</v>
      </c>
      <c r="O2090">
        <v>43783693.693693697</v>
      </c>
      <c r="P2090">
        <v>51169639.639639646</v>
      </c>
      <c r="Q2090">
        <v>195</v>
      </c>
      <c r="R2090">
        <v>310</v>
      </c>
      <c r="S2090">
        <v>97939609.009009004</v>
      </c>
      <c r="T2090">
        <v>100220432.43243243</v>
      </c>
      <c r="U2090">
        <v>40598918.918918915</v>
      </c>
      <c r="V2090">
        <v>58105765.765765771</v>
      </c>
      <c r="W2090">
        <v>17289.84</v>
      </c>
      <c r="X2090">
        <v>17307.439999999999</v>
      </c>
    </row>
    <row r="2091" spans="1:24">
      <c r="A2091" s="7" t="s">
        <v>3288</v>
      </c>
      <c r="B2091" s="13" t="s">
        <v>1450</v>
      </c>
      <c r="C2091">
        <v>303102803.38120878</v>
      </c>
      <c r="D2091">
        <v>280012573.56354344</v>
      </c>
      <c r="E2091">
        <v>3006756.7567567569</v>
      </c>
      <c r="F2091">
        <v>1247747.7477477491</v>
      </c>
      <c r="G2091">
        <v>75</v>
      </c>
      <c r="H2091">
        <v>121</v>
      </c>
      <c r="I2091">
        <v>11</v>
      </c>
      <c r="J2091">
        <v>16</v>
      </c>
      <c r="K2091">
        <v>2</v>
      </c>
      <c r="M2091">
        <v>135</v>
      </c>
      <c r="N2091">
        <v>203</v>
      </c>
      <c r="O2091">
        <v>22525610.810810812</v>
      </c>
      <c r="P2091">
        <v>24728847.747747749</v>
      </c>
      <c r="Q2091">
        <v>161</v>
      </c>
      <c r="R2091">
        <v>285</v>
      </c>
      <c r="S2091">
        <v>78021813.51351352</v>
      </c>
      <c r="T2091">
        <v>78324881.081081077</v>
      </c>
      <c r="U2091">
        <v>17309953.153153151</v>
      </c>
      <c r="V2091">
        <v>20569819.819819815</v>
      </c>
      <c r="W2091">
        <v>12524.64</v>
      </c>
      <c r="X2091">
        <v>11706.64</v>
      </c>
    </row>
    <row r="2092" spans="1:24">
      <c r="A2092" s="7" t="s">
        <v>3289</v>
      </c>
      <c r="B2092" s="13" t="s">
        <v>3290</v>
      </c>
      <c r="C2092">
        <v>200887454.02604264</v>
      </c>
      <c r="D2092">
        <v>200372474.34205365</v>
      </c>
      <c r="E2092">
        <v>617117.11711711797</v>
      </c>
      <c r="F2092">
        <v>798917.11711711797</v>
      </c>
      <c r="G2092">
        <v>88</v>
      </c>
      <c r="H2092">
        <v>87</v>
      </c>
      <c r="I2092">
        <v>4</v>
      </c>
      <c r="J2092">
        <v>5</v>
      </c>
      <c r="M2092">
        <v>122</v>
      </c>
      <c r="N2092">
        <v>118</v>
      </c>
      <c r="O2092">
        <v>11164864.864864863</v>
      </c>
      <c r="P2092">
        <v>105931804.5045045</v>
      </c>
      <c r="Q2092">
        <v>130</v>
      </c>
      <c r="R2092">
        <v>58</v>
      </c>
      <c r="S2092">
        <v>65577518.018018022</v>
      </c>
      <c r="T2092">
        <v>67447328.828828827</v>
      </c>
      <c r="U2092">
        <v>39049369.369369365</v>
      </c>
      <c r="V2092">
        <v>48083243.243243247</v>
      </c>
      <c r="W2092">
        <v>5947.08</v>
      </c>
      <c r="X2092">
        <v>5832.32</v>
      </c>
    </row>
    <row r="2093" spans="1:24">
      <c r="A2093" s="7" t="s">
        <v>3291</v>
      </c>
      <c r="B2093" s="13" t="s">
        <v>3292</v>
      </c>
      <c r="C2093">
        <v>220083465.50471371</v>
      </c>
      <c r="D2093">
        <v>271881667.05188984</v>
      </c>
      <c r="E2093">
        <v>6733175.675675679</v>
      </c>
      <c r="F2093">
        <v>27436136.936936945</v>
      </c>
      <c r="G2093">
        <v>90</v>
      </c>
      <c r="H2093">
        <v>49</v>
      </c>
      <c r="I2093">
        <v>4</v>
      </c>
      <c r="J2093">
        <v>8</v>
      </c>
      <c r="M2093">
        <v>141</v>
      </c>
      <c r="N2093">
        <v>82</v>
      </c>
      <c r="O2093">
        <v>20963738.738738738</v>
      </c>
      <c r="P2093">
        <v>52944639.639639638</v>
      </c>
      <c r="Q2093">
        <v>7</v>
      </c>
      <c r="R2093">
        <v>78</v>
      </c>
      <c r="S2093">
        <v>67442130.630630627</v>
      </c>
      <c r="T2093">
        <v>85315445.945945948</v>
      </c>
      <c r="U2093">
        <v>20328738.738738742</v>
      </c>
      <c r="V2093">
        <v>48315855.855855852</v>
      </c>
      <c r="W2093">
        <v>5234.88</v>
      </c>
      <c r="X2093">
        <v>5445.8</v>
      </c>
    </row>
    <row r="2094" spans="1:24">
      <c r="A2094" s="7" t="s">
        <v>3293</v>
      </c>
      <c r="B2094" s="13" t="s">
        <v>2965</v>
      </c>
      <c r="C2094">
        <v>358163433.58445442</v>
      </c>
      <c r="D2094">
        <v>349496624.91882318</v>
      </c>
      <c r="E2094">
        <v>30128378.37837838</v>
      </c>
      <c r="F2094">
        <v>1462432.4324324359</v>
      </c>
      <c r="G2094">
        <v>177</v>
      </c>
      <c r="H2094">
        <v>132</v>
      </c>
      <c r="I2094">
        <v>11</v>
      </c>
      <c r="J2094">
        <v>13</v>
      </c>
      <c r="M2094">
        <v>576</v>
      </c>
      <c r="N2094">
        <v>205</v>
      </c>
      <c r="O2094">
        <v>32019279.27927928</v>
      </c>
      <c r="P2094">
        <v>42017837.837837838</v>
      </c>
      <c r="Q2094">
        <v>209</v>
      </c>
      <c r="R2094">
        <v>282</v>
      </c>
      <c r="S2094">
        <v>96601022.522522509</v>
      </c>
      <c r="T2094">
        <v>96814327.027027041</v>
      </c>
      <c r="U2094">
        <v>29858691.891891893</v>
      </c>
      <c r="V2094">
        <v>35051531.531531535</v>
      </c>
      <c r="W2094">
        <v>17139.84</v>
      </c>
      <c r="X2094">
        <v>17208.32</v>
      </c>
    </row>
    <row r="2095" spans="1:24">
      <c r="A2095" s="7" t="s">
        <v>3294</v>
      </c>
      <c r="B2095" s="13" t="s">
        <v>3295</v>
      </c>
      <c r="C2095">
        <v>172638504.03517142</v>
      </c>
      <c r="D2095">
        <v>156298804.23478624</v>
      </c>
      <c r="E2095">
        <v>3718918.9189189221</v>
      </c>
      <c r="F2095">
        <v>932432.43243243196</v>
      </c>
      <c r="G2095">
        <v>119</v>
      </c>
      <c r="H2095">
        <v>123</v>
      </c>
      <c r="I2095">
        <v>10</v>
      </c>
      <c r="J2095">
        <v>9</v>
      </c>
      <c r="M2095">
        <v>158</v>
      </c>
      <c r="N2095">
        <v>179</v>
      </c>
      <c r="O2095">
        <v>12598243.24324324</v>
      </c>
      <c r="P2095">
        <v>19469009.009009011</v>
      </c>
      <c r="Q2095">
        <v>52</v>
      </c>
      <c r="R2095">
        <v>196</v>
      </c>
      <c r="S2095">
        <v>63213516.216216214</v>
      </c>
      <c r="T2095">
        <v>64652281.981981978</v>
      </c>
      <c r="U2095">
        <v>12755765.765765762</v>
      </c>
      <c r="V2095">
        <v>15494245.045045046</v>
      </c>
      <c r="W2095">
        <v>9343.84</v>
      </c>
      <c r="X2095">
        <v>9236.84</v>
      </c>
    </row>
    <row r="2096" spans="1:24">
      <c r="A2096" s="7" t="s">
        <v>3296</v>
      </c>
      <c r="B2096" s="13" t="s">
        <v>3297</v>
      </c>
      <c r="C2096">
        <v>141191513.03076443</v>
      </c>
      <c r="D2096">
        <v>145883500.65890753</v>
      </c>
      <c r="E2096">
        <v>1161711.7117117131</v>
      </c>
      <c r="F2096">
        <v>656576.57657657901</v>
      </c>
      <c r="G2096">
        <v>125</v>
      </c>
      <c r="H2096">
        <v>46</v>
      </c>
      <c r="I2096">
        <v>5</v>
      </c>
      <c r="J2096">
        <v>7</v>
      </c>
      <c r="M2096">
        <v>237</v>
      </c>
      <c r="N2096">
        <v>63</v>
      </c>
      <c r="O2096">
        <v>6129729.7297297306</v>
      </c>
      <c r="P2096">
        <v>5921171.1711711744</v>
      </c>
      <c r="Q2096">
        <v>76</v>
      </c>
      <c r="R2096">
        <v>52</v>
      </c>
      <c r="S2096">
        <v>37626454.954954959</v>
      </c>
      <c r="T2096">
        <v>37100621.621621631</v>
      </c>
      <c r="U2096">
        <v>4421711.7117117122</v>
      </c>
      <c r="V2096">
        <v>4717837.8378378386</v>
      </c>
      <c r="W2096">
        <v>5801.64</v>
      </c>
      <c r="X2096">
        <v>5590.16</v>
      </c>
    </row>
    <row r="2097" spans="1:24">
      <c r="A2097" s="7" t="s">
        <v>3298</v>
      </c>
      <c r="B2097" s="13" t="s">
        <v>1640</v>
      </c>
      <c r="C2097">
        <v>1656640740.1470952</v>
      </c>
      <c r="D2097">
        <v>1635304535.8778501</v>
      </c>
      <c r="E2097">
        <v>63387972.972972974</v>
      </c>
      <c r="F2097">
        <v>79668018.018018022</v>
      </c>
      <c r="G2097">
        <v>998</v>
      </c>
      <c r="H2097">
        <v>674</v>
      </c>
      <c r="I2097">
        <v>33</v>
      </c>
      <c r="J2097">
        <v>47</v>
      </c>
      <c r="K2097">
        <v>14</v>
      </c>
      <c r="M2097">
        <v>1632</v>
      </c>
      <c r="N2097">
        <v>1118</v>
      </c>
      <c r="O2097">
        <v>116744132.43243244</v>
      </c>
      <c r="P2097">
        <v>220974324.32432434</v>
      </c>
      <c r="Q2097">
        <v>973</v>
      </c>
      <c r="R2097">
        <v>1131</v>
      </c>
      <c r="S2097">
        <v>281450747.74774778</v>
      </c>
      <c r="T2097">
        <v>392428121.62162161</v>
      </c>
      <c r="U2097">
        <v>85991596.396396384</v>
      </c>
      <c r="V2097">
        <v>194416486.48648649</v>
      </c>
      <c r="W2097">
        <v>53072</v>
      </c>
      <c r="X2097">
        <v>52519.32</v>
      </c>
    </row>
    <row r="2098" spans="1:24">
      <c r="A2098" s="7" t="s">
        <v>3299</v>
      </c>
      <c r="B2098" s="13" t="s">
        <v>976</v>
      </c>
      <c r="C2098">
        <v>466841211.03742123</v>
      </c>
      <c r="D2098">
        <v>467702622.80989045</v>
      </c>
      <c r="E2098">
        <v>4393018.0180180194</v>
      </c>
      <c r="F2098">
        <v>2185810.8108108118</v>
      </c>
      <c r="G2098">
        <v>255</v>
      </c>
      <c r="H2098">
        <v>222</v>
      </c>
      <c r="I2098">
        <v>15</v>
      </c>
      <c r="J2098">
        <v>17</v>
      </c>
      <c r="K2098">
        <v>1</v>
      </c>
      <c r="M2098">
        <v>343</v>
      </c>
      <c r="N2098">
        <v>326</v>
      </c>
      <c r="O2098">
        <v>34612612.612612613</v>
      </c>
      <c r="P2098">
        <v>54026936.93693693</v>
      </c>
      <c r="Q2098">
        <v>129</v>
      </c>
      <c r="R2098">
        <v>294</v>
      </c>
      <c r="S2098">
        <v>139156948.64864865</v>
      </c>
      <c r="T2098">
        <v>137574850.45045045</v>
      </c>
      <c r="U2098">
        <v>32894864.864864863</v>
      </c>
      <c r="V2098">
        <v>46034414.414414413</v>
      </c>
      <c r="W2098">
        <v>24923.68</v>
      </c>
      <c r="X2098">
        <v>24685.279999999999</v>
      </c>
    </row>
    <row r="2099" spans="1:24">
      <c r="A2099" s="7" t="s">
        <v>3300</v>
      </c>
      <c r="B2099" s="13" t="s">
        <v>1255</v>
      </c>
      <c r="C2099">
        <v>394632813.28307664</v>
      </c>
      <c r="D2099">
        <v>399833210.28766662</v>
      </c>
      <c r="E2099">
        <v>1596396.3963964011</v>
      </c>
      <c r="F2099">
        <v>937837.83783784299</v>
      </c>
      <c r="G2099">
        <v>131</v>
      </c>
      <c r="H2099">
        <v>99</v>
      </c>
      <c r="I2099">
        <v>33</v>
      </c>
      <c r="J2099">
        <v>25</v>
      </c>
      <c r="K2099">
        <v>2</v>
      </c>
      <c r="M2099">
        <v>240</v>
      </c>
      <c r="N2099">
        <v>322</v>
      </c>
      <c r="O2099">
        <v>59437047.747747742</v>
      </c>
      <c r="P2099">
        <v>84582998.198198199</v>
      </c>
      <c r="Q2099">
        <v>634</v>
      </c>
      <c r="R2099">
        <v>642</v>
      </c>
      <c r="S2099">
        <v>108605711.71171172</v>
      </c>
      <c r="T2099">
        <v>113078833.33333331</v>
      </c>
      <c r="U2099">
        <v>56187297.297297299</v>
      </c>
      <c r="V2099">
        <v>55098198.198198199</v>
      </c>
      <c r="W2099">
        <v>11541.68</v>
      </c>
      <c r="X2099">
        <v>11687.4</v>
      </c>
    </row>
    <row r="2100" spans="1:24">
      <c r="A2100" s="7" t="s">
        <v>3301</v>
      </c>
      <c r="B2100" s="13" t="s">
        <v>1642</v>
      </c>
      <c r="C2100">
        <v>142319254.87866494</v>
      </c>
      <c r="D2100">
        <v>142518890.19596449</v>
      </c>
      <c r="E2100">
        <v>8108.1081081089997</v>
      </c>
      <c r="F2100">
        <v>178378.37837838</v>
      </c>
      <c r="G2100">
        <v>102</v>
      </c>
      <c r="H2100">
        <v>51</v>
      </c>
      <c r="I2100">
        <v>7</v>
      </c>
      <c r="J2100">
        <v>10</v>
      </c>
      <c r="K2100">
        <v>1</v>
      </c>
      <c r="M2100">
        <v>152</v>
      </c>
      <c r="N2100">
        <v>119</v>
      </c>
      <c r="O2100">
        <v>3691891.8918918911</v>
      </c>
      <c r="P2100">
        <v>7498558.558558559</v>
      </c>
      <c r="Q2100">
        <v>60</v>
      </c>
      <c r="R2100">
        <v>961</v>
      </c>
      <c r="S2100">
        <v>31078666.666666664</v>
      </c>
      <c r="T2100">
        <v>30826734.234234232</v>
      </c>
      <c r="U2100">
        <v>3957927.927927928</v>
      </c>
      <c r="V2100">
        <v>6992792.7927927915</v>
      </c>
      <c r="W2100">
        <v>5122.84</v>
      </c>
      <c r="X2100">
        <v>4947.12</v>
      </c>
    </row>
    <row r="2101" spans="1:24">
      <c r="A2101" s="7" t="s">
        <v>3302</v>
      </c>
      <c r="B2101" s="13" t="s">
        <v>2120</v>
      </c>
      <c r="C2101">
        <v>1372318905.373702</v>
      </c>
      <c r="D2101">
        <v>1359749196.4935653</v>
      </c>
      <c r="E2101">
        <v>6289189.1891891873</v>
      </c>
      <c r="F2101">
        <v>4815879.2792792805</v>
      </c>
      <c r="G2101">
        <v>418</v>
      </c>
      <c r="H2101">
        <v>421</v>
      </c>
      <c r="I2101">
        <v>13</v>
      </c>
      <c r="J2101">
        <v>20</v>
      </c>
      <c r="M2101">
        <v>678</v>
      </c>
      <c r="N2101">
        <v>739</v>
      </c>
      <c r="O2101">
        <v>3603997477.4774776</v>
      </c>
      <c r="P2101">
        <v>108695607.2072072</v>
      </c>
      <c r="Q2101">
        <v>454</v>
      </c>
      <c r="R2101">
        <v>774</v>
      </c>
      <c r="S2101">
        <v>400233563.96396399</v>
      </c>
      <c r="T2101">
        <v>417464838.73873872</v>
      </c>
      <c r="U2101">
        <v>3611586349.5495496</v>
      </c>
      <c r="V2101">
        <v>87831531.531531528</v>
      </c>
      <c r="W2101">
        <v>40713.56</v>
      </c>
      <c r="X2101">
        <v>39951.919999999998</v>
      </c>
    </row>
    <row r="2102" spans="1:24">
      <c r="A2102" s="7" t="s">
        <v>3303</v>
      </c>
      <c r="B2102" s="13" t="s">
        <v>2656</v>
      </c>
      <c r="C2102">
        <v>1217101991.9453602</v>
      </c>
      <c r="D2102">
        <v>1238656742.7374897</v>
      </c>
      <c r="E2102">
        <v>677447455.85585594</v>
      </c>
      <c r="F2102">
        <v>1528605031.5315316</v>
      </c>
      <c r="G2102">
        <v>466</v>
      </c>
      <c r="H2102">
        <v>507</v>
      </c>
      <c r="I2102">
        <v>29</v>
      </c>
      <c r="J2102">
        <v>46</v>
      </c>
      <c r="K2102">
        <v>3</v>
      </c>
      <c r="M2102">
        <v>759</v>
      </c>
      <c r="N2102">
        <v>814</v>
      </c>
      <c r="O2102">
        <v>330523153.15315312</v>
      </c>
      <c r="P2102">
        <v>422221616.21621621</v>
      </c>
      <c r="Q2102">
        <v>337</v>
      </c>
      <c r="R2102">
        <v>1168</v>
      </c>
      <c r="S2102">
        <v>314472570.27027023</v>
      </c>
      <c r="T2102">
        <v>330664192.7927928</v>
      </c>
      <c r="U2102">
        <v>221188428.82882884</v>
      </c>
      <c r="V2102">
        <v>251367450.45045045</v>
      </c>
      <c r="W2102">
        <v>39881.24</v>
      </c>
      <c r="X2102">
        <v>40298.639999999999</v>
      </c>
    </row>
    <row r="2103" spans="1:24">
      <c r="A2103" s="7" t="s">
        <v>3304</v>
      </c>
      <c r="B2103" s="13" t="s">
        <v>2420</v>
      </c>
      <c r="C2103">
        <v>2063789386.8623013</v>
      </c>
      <c r="D2103">
        <v>2077714808.2648122</v>
      </c>
      <c r="E2103">
        <v>312280493.6936937</v>
      </c>
      <c r="F2103">
        <v>6989921.6216216534</v>
      </c>
      <c r="G2103">
        <v>976</v>
      </c>
      <c r="H2103">
        <v>686</v>
      </c>
      <c r="I2103">
        <v>42</v>
      </c>
      <c r="J2103">
        <v>44</v>
      </c>
      <c r="K2103">
        <v>3</v>
      </c>
      <c r="M2103">
        <v>2446</v>
      </c>
      <c r="N2103">
        <v>1431</v>
      </c>
      <c r="O2103">
        <v>131177567.56756756</v>
      </c>
      <c r="P2103">
        <v>262533973.87387386</v>
      </c>
      <c r="Q2103">
        <v>1091</v>
      </c>
      <c r="R2103">
        <v>871</v>
      </c>
      <c r="S2103">
        <v>872409768.46846843</v>
      </c>
      <c r="T2103">
        <v>888932875.67567563</v>
      </c>
      <c r="U2103">
        <v>124076709.9099099</v>
      </c>
      <c r="V2103">
        <v>238777070.27027026</v>
      </c>
      <c r="W2103">
        <v>64128.32</v>
      </c>
      <c r="X2103">
        <v>62078.76</v>
      </c>
    </row>
    <row r="2104" spans="1:24">
      <c r="A2104" s="7" t="s">
        <v>3305</v>
      </c>
      <c r="B2104" s="13" t="s">
        <v>738</v>
      </c>
      <c r="C2104">
        <v>149681553.2534101</v>
      </c>
      <c r="D2104">
        <v>139432643.96762305</v>
      </c>
      <c r="E2104">
        <v>278378.37837837799</v>
      </c>
      <c r="F2104">
        <v>188288.28828828799</v>
      </c>
      <c r="G2104">
        <v>29</v>
      </c>
      <c r="H2104">
        <v>29</v>
      </c>
      <c r="I2104">
        <v>1</v>
      </c>
      <c r="J2104">
        <v>1</v>
      </c>
      <c r="M2104">
        <v>36</v>
      </c>
      <c r="N2104">
        <v>41</v>
      </c>
      <c r="O2104">
        <v>11100450.45045045</v>
      </c>
      <c r="P2104">
        <v>10350360.36036036</v>
      </c>
      <c r="Q2104">
        <v>32</v>
      </c>
      <c r="R2104">
        <v>20</v>
      </c>
      <c r="S2104">
        <v>43423423.423423424</v>
      </c>
      <c r="T2104">
        <v>47543660.360360369</v>
      </c>
      <c r="U2104">
        <v>11452162.162162162</v>
      </c>
      <c r="V2104">
        <v>14527297.297297299</v>
      </c>
      <c r="W2104">
        <v>2053.8000000000002</v>
      </c>
      <c r="X2104">
        <v>2029.24</v>
      </c>
    </row>
    <row r="2105" spans="1:24">
      <c r="A2105" s="7" t="s">
        <v>3306</v>
      </c>
      <c r="B2105" s="13" t="s">
        <v>738</v>
      </c>
      <c r="C2105">
        <v>175816145.14523444</v>
      </c>
      <c r="D2105">
        <v>175686597.02671096</v>
      </c>
      <c r="E2105">
        <v>12706531.531531531</v>
      </c>
      <c r="F2105">
        <v>2810810.8108108118</v>
      </c>
      <c r="G2105">
        <v>33</v>
      </c>
      <c r="H2105">
        <v>32</v>
      </c>
      <c r="I2105">
        <v>5</v>
      </c>
      <c r="J2105">
        <v>4</v>
      </c>
      <c r="M2105">
        <v>46</v>
      </c>
      <c r="N2105">
        <v>53</v>
      </c>
      <c r="O2105">
        <v>86665945.945945948</v>
      </c>
      <c r="P2105">
        <v>28277184.684684686</v>
      </c>
      <c r="Q2105">
        <v>124</v>
      </c>
      <c r="R2105">
        <v>34</v>
      </c>
      <c r="S2105">
        <v>64760387.387387395</v>
      </c>
      <c r="T2105">
        <v>69025481.981981978</v>
      </c>
      <c r="U2105">
        <v>81364594.594594598</v>
      </c>
      <c r="V2105">
        <v>29300313.513513513</v>
      </c>
      <c r="W2105">
        <v>3434.44</v>
      </c>
      <c r="X2105">
        <v>3582.48</v>
      </c>
    </row>
    <row r="2106" spans="1:24">
      <c r="A2106" s="7" t="s">
        <v>3307</v>
      </c>
      <c r="B2106" s="13" t="s">
        <v>3308</v>
      </c>
      <c r="C2106">
        <v>272025866.745345</v>
      </c>
      <c r="D2106">
        <v>270498424.2352193</v>
      </c>
      <c r="E2106">
        <v>10013063.063063065</v>
      </c>
      <c r="F2106">
        <v>5687387.3873873893</v>
      </c>
      <c r="G2106">
        <v>108</v>
      </c>
      <c r="H2106">
        <v>103</v>
      </c>
      <c r="I2106">
        <v>7</v>
      </c>
      <c r="J2106">
        <v>8</v>
      </c>
      <c r="M2106">
        <v>114</v>
      </c>
      <c r="N2106">
        <v>153</v>
      </c>
      <c r="O2106">
        <v>40276126.126126125</v>
      </c>
      <c r="P2106">
        <v>41724324.324324325</v>
      </c>
      <c r="Q2106">
        <v>84</v>
      </c>
      <c r="R2106">
        <v>25</v>
      </c>
      <c r="S2106">
        <v>67177130.630630627</v>
      </c>
      <c r="T2106">
        <v>69597166.666666657</v>
      </c>
      <c r="U2106">
        <v>37028378.378378376</v>
      </c>
      <c r="V2106">
        <v>38249369.369369373</v>
      </c>
      <c r="W2106">
        <v>4060.52</v>
      </c>
      <c r="X2106">
        <v>4026.84</v>
      </c>
    </row>
    <row r="2107" spans="1:24">
      <c r="A2107" s="7" t="s">
        <v>3309</v>
      </c>
      <c r="B2107" s="13" t="s">
        <v>2771</v>
      </c>
      <c r="C2107">
        <v>23803884.247854386</v>
      </c>
      <c r="D2107">
        <v>19289990.499827098</v>
      </c>
      <c r="E2107">
        <v>34234.234234235999</v>
      </c>
      <c r="F2107">
        <v>900.900900901</v>
      </c>
      <c r="G2107">
        <v>1</v>
      </c>
      <c r="H2107">
        <v>5</v>
      </c>
      <c r="I2107">
        <v>4</v>
      </c>
      <c r="J2107">
        <v>0</v>
      </c>
      <c r="M2107">
        <v>1</v>
      </c>
      <c r="N2107">
        <v>5</v>
      </c>
      <c r="O2107">
        <v>324324.32432432601</v>
      </c>
      <c r="P2107">
        <v>1271171.17117117</v>
      </c>
      <c r="R2107">
        <v>10</v>
      </c>
      <c r="S2107">
        <v>3921256.756756756</v>
      </c>
      <c r="T2107">
        <v>3009761.2612612611</v>
      </c>
      <c r="U2107">
        <v>774234.23423423397</v>
      </c>
      <c r="V2107">
        <v>394144.14414414502</v>
      </c>
      <c r="W2107">
        <v>393.64</v>
      </c>
      <c r="X2107">
        <v>366.6</v>
      </c>
    </row>
    <row r="2108" spans="1:24">
      <c r="A2108" s="7" t="s">
        <v>3310</v>
      </c>
      <c r="B2108" s="13" t="s">
        <v>2771</v>
      </c>
      <c r="C2108">
        <v>10686341.63459811</v>
      </c>
      <c r="D2108">
        <v>8229106.2845620206</v>
      </c>
      <c r="E2108">
        <v>8108.1081081089997</v>
      </c>
      <c r="F2108">
        <v>181981.98198198201</v>
      </c>
      <c r="H2108">
        <v>3</v>
      </c>
      <c r="I2108">
        <v>1</v>
      </c>
      <c r="J2108">
        <v>0</v>
      </c>
      <c r="N2108">
        <v>4</v>
      </c>
      <c r="O2108">
        <v>1012612.612612613</v>
      </c>
      <c r="P2108">
        <v>596396.39639639598</v>
      </c>
      <c r="S2108">
        <v>2050175.675675676</v>
      </c>
      <c r="T2108">
        <v>1623436.936936937</v>
      </c>
      <c r="U2108">
        <v>617477.47747747693</v>
      </c>
      <c r="V2108">
        <v>1022612.612612613</v>
      </c>
      <c r="W2108">
        <v>278.32</v>
      </c>
      <c r="X2108">
        <v>249.88</v>
      </c>
    </row>
    <row r="2109" spans="1:24">
      <c r="A2109" s="7" t="s">
        <v>3311</v>
      </c>
      <c r="B2109" s="13" t="s">
        <v>2771</v>
      </c>
      <c r="C2109">
        <v>43707383.46928554</v>
      </c>
      <c r="D2109">
        <v>39138951.55671066</v>
      </c>
      <c r="E2109">
        <v>82657.657657657997</v>
      </c>
      <c r="F2109">
        <v>139639.63963963999</v>
      </c>
      <c r="G2109">
        <v>3</v>
      </c>
      <c r="H2109">
        <v>7</v>
      </c>
      <c r="I2109">
        <v>7</v>
      </c>
      <c r="J2109">
        <v>1</v>
      </c>
      <c r="M2109">
        <v>3</v>
      </c>
      <c r="N2109">
        <v>10</v>
      </c>
      <c r="O2109">
        <v>8815990.9909909908</v>
      </c>
      <c r="P2109">
        <v>7901801.8018018007</v>
      </c>
      <c r="Q2109">
        <v>26</v>
      </c>
      <c r="R2109">
        <v>22</v>
      </c>
      <c r="S2109">
        <v>10946531.531531531</v>
      </c>
      <c r="T2109">
        <v>9598509.0090090092</v>
      </c>
      <c r="U2109">
        <v>5003693.6936936937</v>
      </c>
      <c r="V2109">
        <v>5480540.5405405415</v>
      </c>
      <c r="W2109">
        <v>751.6</v>
      </c>
      <c r="X2109">
        <v>694.16</v>
      </c>
    </row>
    <row r="2110" spans="1:24">
      <c r="A2110" s="7" t="s">
        <v>3312</v>
      </c>
      <c r="B2110" s="13" t="s">
        <v>2771</v>
      </c>
      <c r="C2110">
        <v>180498752.91655591</v>
      </c>
      <c r="D2110">
        <v>172684564.6597279</v>
      </c>
      <c r="E2110">
        <v>471306.30630630901</v>
      </c>
      <c r="F2110">
        <v>412162.16216216498</v>
      </c>
      <c r="G2110">
        <v>29</v>
      </c>
      <c r="H2110">
        <v>40</v>
      </c>
      <c r="I2110">
        <v>22</v>
      </c>
      <c r="J2110">
        <v>6</v>
      </c>
      <c r="M2110">
        <v>38</v>
      </c>
      <c r="N2110">
        <v>56</v>
      </c>
      <c r="O2110">
        <v>10982117.117117116</v>
      </c>
      <c r="P2110">
        <v>11918018.018018015</v>
      </c>
      <c r="Q2110">
        <v>57</v>
      </c>
      <c r="R2110">
        <v>43</v>
      </c>
      <c r="S2110">
        <v>24106436.936936937</v>
      </c>
      <c r="T2110">
        <v>23373094.594594594</v>
      </c>
      <c r="U2110">
        <v>8281081.0810810812</v>
      </c>
      <c r="V2110">
        <v>9319729.7297297306</v>
      </c>
      <c r="W2110">
        <v>3257.52</v>
      </c>
      <c r="X2110">
        <v>3235.76</v>
      </c>
    </row>
    <row r="2111" spans="1:24">
      <c r="A2111" s="7" t="s">
        <v>3313</v>
      </c>
      <c r="B2111" s="13" t="s">
        <v>2553</v>
      </c>
      <c r="C2111">
        <v>346392564.69525772</v>
      </c>
      <c r="D2111">
        <v>333024314.50670081</v>
      </c>
      <c r="E2111">
        <v>716216.21621621703</v>
      </c>
      <c r="F2111">
        <v>45045.045045047002</v>
      </c>
      <c r="G2111">
        <v>170</v>
      </c>
      <c r="H2111">
        <v>110</v>
      </c>
      <c r="I2111">
        <v>8</v>
      </c>
      <c r="J2111">
        <v>4</v>
      </c>
      <c r="M2111">
        <v>242</v>
      </c>
      <c r="N2111">
        <v>154</v>
      </c>
      <c r="O2111">
        <v>7822522.522522524</v>
      </c>
      <c r="P2111">
        <v>8248198.1981981965</v>
      </c>
      <c r="Q2111">
        <v>91</v>
      </c>
      <c r="R2111">
        <v>149</v>
      </c>
      <c r="S2111">
        <v>81332671.171171173</v>
      </c>
      <c r="T2111">
        <v>79189139.639639646</v>
      </c>
      <c r="U2111">
        <v>5957747.7477477482</v>
      </c>
      <c r="V2111">
        <v>7614504.5045045037</v>
      </c>
      <c r="W2111">
        <v>11220.72</v>
      </c>
      <c r="X2111">
        <v>11650.68</v>
      </c>
    </row>
    <row r="2112" spans="1:24">
      <c r="A2112" s="7" t="s">
        <v>3314</v>
      </c>
      <c r="B2112" s="13" t="s">
        <v>2757</v>
      </c>
      <c r="C2112">
        <v>783167302.02469349</v>
      </c>
      <c r="D2112">
        <v>797178183.30341911</v>
      </c>
      <c r="E2112">
        <v>13772491.891891891</v>
      </c>
      <c r="F2112">
        <v>930354.05405405397</v>
      </c>
      <c r="G2112">
        <v>45</v>
      </c>
      <c r="H2112">
        <v>65</v>
      </c>
      <c r="I2112">
        <v>4</v>
      </c>
      <c r="J2112">
        <v>9</v>
      </c>
      <c r="K2112">
        <v>2</v>
      </c>
      <c r="M2112">
        <v>182</v>
      </c>
      <c r="N2112">
        <v>192</v>
      </c>
      <c r="O2112">
        <v>991965426.12612617</v>
      </c>
      <c r="P2112">
        <v>48328995.495495498</v>
      </c>
      <c r="Q2112">
        <v>133</v>
      </c>
      <c r="R2112">
        <v>136</v>
      </c>
      <c r="S2112">
        <v>143408504.5045045</v>
      </c>
      <c r="T2112">
        <v>148742475.67567569</v>
      </c>
      <c r="U2112">
        <v>865700810.8108108</v>
      </c>
      <c r="V2112">
        <v>43346486.486486495</v>
      </c>
      <c r="W2112">
        <v>16571.559999999998</v>
      </c>
      <c r="X2112">
        <v>16724.919999999998</v>
      </c>
    </row>
    <row r="2113" spans="1:24">
      <c r="A2113" s="7" t="s">
        <v>3315</v>
      </c>
      <c r="B2113" s="13" t="s">
        <v>1163</v>
      </c>
      <c r="C2113">
        <v>419363479.14096975</v>
      </c>
      <c r="D2113">
        <v>424572875.22266239</v>
      </c>
      <c r="E2113">
        <v>1690990.9909909919</v>
      </c>
      <c r="F2113">
        <v>274099.09909910097</v>
      </c>
      <c r="G2113">
        <v>151</v>
      </c>
      <c r="H2113">
        <v>144</v>
      </c>
      <c r="I2113">
        <v>7</v>
      </c>
      <c r="J2113">
        <v>8</v>
      </c>
      <c r="M2113">
        <v>224</v>
      </c>
      <c r="N2113">
        <v>196</v>
      </c>
      <c r="O2113">
        <v>21041441.441441443</v>
      </c>
      <c r="P2113">
        <v>36178378.378378376</v>
      </c>
      <c r="Q2113">
        <v>701</v>
      </c>
      <c r="R2113">
        <v>209</v>
      </c>
      <c r="S2113">
        <v>92532658.558558553</v>
      </c>
      <c r="T2113">
        <v>100672128.82882881</v>
      </c>
      <c r="U2113">
        <v>19977027.027027026</v>
      </c>
      <c r="V2113">
        <v>33258198.198198203</v>
      </c>
      <c r="W2113">
        <v>17260.28</v>
      </c>
      <c r="X2113">
        <v>17379</v>
      </c>
    </row>
    <row r="2114" spans="1:24">
      <c r="A2114" s="7" t="s">
        <v>3316</v>
      </c>
      <c r="B2114" s="13" t="s">
        <v>1647</v>
      </c>
      <c r="C2114">
        <v>359350827.6266849</v>
      </c>
      <c r="D2114">
        <v>348735096.34541333</v>
      </c>
      <c r="E2114">
        <v>19696351.351351351</v>
      </c>
      <c r="F2114">
        <v>190536486.48648649</v>
      </c>
      <c r="G2114">
        <v>91</v>
      </c>
      <c r="H2114">
        <v>102</v>
      </c>
      <c r="I2114">
        <v>6</v>
      </c>
      <c r="J2114">
        <v>7</v>
      </c>
      <c r="M2114">
        <v>191</v>
      </c>
      <c r="N2114">
        <v>140</v>
      </c>
      <c r="O2114">
        <v>8589999.9999999981</v>
      </c>
      <c r="P2114">
        <v>18992792.792792793</v>
      </c>
      <c r="Q2114">
        <v>155</v>
      </c>
      <c r="R2114">
        <v>142</v>
      </c>
      <c r="S2114">
        <v>92724292.792792797</v>
      </c>
      <c r="T2114">
        <v>94863655.855855852</v>
      </c>
      <c r="U2114">
        <v>9827567.5675675664</v>
      </c>
      <c r="V2114">
        <v>17458288.288288288</v>
      </c>
      <c r="W2114">
        <v>12103.2</v>
      </c>
      <c r="X2114">
        <v>12317.68</v>
      </c>
    </row>
    <row r="2115" spans="1:24">
      <c r="A2115" s="7" t="s">
        <v>3317</v>
      </c>
      <c r="B2115" s="13" t="s">
        <v>1130</v>
      </c>
      <c r="C2115">
        <v>126954934.4671863</v>
      </c>
      <c r="D2115">
        <v>135143059.38440052</v>
      </c>
      <c r="E2115">
        <v>136036.03603603601</v>
      </c>
      <c r="F2115">
        <v>349549.54954955098</v>
      </c>
      <c r="G2115">
        <v>5</v>
      </c>
      <c r="H2115">
        <v>9</v>
      </c>
      <c r="I2115">
        <v>2</v>
      </c>
      <c r="J2115">
        <v>5</v>
      </c>
      <c r="M2115">
        <v>78</v>
      </c>
      <c r="N2115">
        <v>97</v>
      </c>
      <c r="O2115">
        <v>8560806.3063063081</v>
      </c>
      <c r="P2115">
        <v>20249369.369369365</v>
      </c>
      <c r="Q2115">
        <v>60</v>
      </c>
      <c r="R2115">
        <v>108</v>
      </c>
      <c r="S2115">
        <v>42011828.828828827</v>
      </c>
      <c r="T2115">
        <v>41957436.936936937</v>
      </c>
      <c r="U2115">
        <v>14278738.738738734</v>
      </c>
      <c r="V2115">
        <v>17655585.585585587</v>
      </c>
      <c r="W2115">
        <v>3046.04</v>
      </c>
      <c r="X2115">
        <v>3253.68</v>
      </c>
    </row>
    <row r="2116" spans="1:24">
      <c r="A2116" s="7" t="s">
        <v>261</v>
      </c>
      <c r="B2116" s="13" t="s">
        <v>1591</v>
      </c>
      <c r="C2116">
        <v>229647491.55622837</v>
      </c>
      <c r="D2116">
        <v>225094796.51013643</v>
      </c>
      <c r="E2116">
        <v>179729.72972973</v>
      </c>
      <c r="F2116">
        <v>912837.83783783705</v>
      </c>
      <c r="G2116">
        <v>76</v>
      </c>
      <c r="H2116">
        <v>46</v>
      </c>
      <c r="I2116">
        <v>10</v>
      </c>
      <c r="J2116">
        <v>6</v>
      </c>
      <c r="M2116">
        <v>83</v>
      </c>
      <c r="N2116">
        <v>68</v>
      </c>
      <c r="O2116">
        <v>20357747.747747749</v>
      </c>
      <c r="P2116">
        <v>26677400.900900904</v>
      </c>
      <c r="Q2116">
        <v>95</v>
      </c>
      <c r="R2116">
        <v>124</v>
      </c>
      <c r="S2116">
        <v>83831360.360360354</v>
      </c>
      <c r="T2116">
        <v>83629315.315315321</v>
      </c>
      <c r="U2116">
        <v>22571711.711711708</v>
      </c>
      <c r="V2116">
        <v>24863513.513513513</v>
      </c>
      <c r="W2116">
        <v>4683.92</v>
      </c>
      <c r="X2116">
        <v>4603.76</v>
      </c>
    </row>
    <row r="2117" spans="1:24">
      <c r="A2117" s="7" t="s">
        <v>3318</v>
      </c>
      <c r="B2117" s="13" t="s">
        <v>3238</v>
      </c>
      <c r="C2117">
        <v>28568776.731299493</v>
      </c>
      <c r="D2117">
        <v>24613136.368930507</v>
      </c>
      <c r="E2117">
        <v>6069301.8018018007</v>
      </c>
      <c r="F2117">
        <v>1868468.4684684691</v>
      </c>
      <c r="G2117">
        <v>10</v>
      </c>
      <c r="H2117">
        <v>5</v>
      </c>
      <c r="I2117">
        <v>0</v>
      </c>
      <c r="J2117">
        <v>0</v>
      </c>
      <c r="M2117">
        <v>14</v>
      </c>
      <c r="N2117">
        <v>26</v>
      </c>
      <c r="O2117">
        <v>894144.14414414391</v>
      </c>
      <c r="P2117">
        <v>4867027.0270270277</v>
      </c>
      <c r="Q2117">
        <v>1</v>
      </c>
      <c r="R2117">
        <v>40</v>
      </c>
      <c r="S2117">
        <v>4633639.6396396402</v>
      </c>
      <c r="T2117">
        <v>4251963.963963964</v>
      </c>
      <c r="U2117">
        <v>1157657.657657658</v>
      </c>
      <c r="V2117">
        <v>4859459.4594594594</v>
      </c>
      <c r="W2117">
        <v>435.8</v>
      </c>
      <c r="X2117">
        <v>496.52</v>
      </c>
    </row>
    <row r="2118" spans="1:24">
      <c r="A2118" s="7" t="s">
        <v>3319</v>
      </c>
      <c r="B2118" s="13" t="s">
        <v>2248</v>
      </c>
      <c r="C2118">
        <v>5090994307.6618824</v>
      </c>
      <c r="D2118">
        <v>4928900264.4520111</v>
      </c>
      <c r="E2118">
        <v>3010882519.8198199</v>
      </c>
      <c r="F2118">
        <v>1184885454.054054</v>
      </c>
      <c r="G2118">
        <v>620</v>
      </c>
      <c r="H2118">
        <v>879</v>
      </c>
      <c r="I2118">
        <v>19</v>
      </c>
      <c r="J2118">
        <v>65</v>
      </c>
      <c r="K2118">
        <v>25</v>
      </c>
      <c r="M2118">
        <v>1616</v>
      </c>
      <c r="N2118">
        <v>1782</v>
      </c>
      <c r="O2118">
        <v>1494764917.1171172</v>
      </c>
      <c r="P2118">
        <v>169828034.23423424</v>
      </c>
      <c r="Q2118">
        <v>693</v>
      </c>
      <c r="R2118">
        <v>2710</v>
      </c>
      <c r="S2118">
        <v>621359571.17117119</v>
      </c>
      <c r="T2118">
        <v>612742636.03603601</v>
      </c>
      <c r="U2118">
        <v>1304951704.5045042</v>
      </c>
      <c r="V2118">
        <v>128631439.63963965</v>
      </c>
      <c r="W2118">
        <v>103700</v>
      </c>
      <c r="X2118">
        <v>105161.4</v>
      </c>
    </row>
    <row r="2119" spans="1:24">
      <c r="A2119" s="7" t="s">
        <v>3320</v>
      </c>
      <c r="B2119" s="13" t="s">
        <v>2167</v>
      </c>
      <c r="C2119">
        <v>4109135506.1563206</v>
      </c>
      <c r="D2119">
        <v>4093833360.1413603</v>
      </c>
      <c r="E2119">
        <v>195683461.26126128</v>
      </c>
      <c r="F2119">
        <v>77110281.981981978</v>
      </c>
      <c r="G2119">
        <v>390</v>
      </c>
      <c r="H2119">
        <v>362</v>
      </c>
      <c r="I2119">
        <v>15</v>
      </c>
      <c r="J2119">
        <v>14</v>
      </c>
      <c r="K2119">
        <v>31</v>
      </c>
      <c r="M2119">
        <v>814</v>
      </c>
      <c r="N2119">
        <v>728</v>
      </c>
      <c r="O2119">
        <v>1988805940.5405407</v>
      </c>
      <c r="P2119">
        <v>3434923871.1711712</v>
      </c>
      <c r="Q2119">
        <v>525</v>
      </c>
      <c r="R2119">
        <v>1178</v>
      </c>
      <c r="S2119">
        <v>472993008.1081081</v>
      </c>
      <c r="T2119">
        <v>477784158.55855852</v>
      </c>
      <c r="U2119">
        <v>1928249052.2522521</v>
      </c>
      <c r="V2119">
        <v>3354409542.3423424</v>
      </c>
      <c r="W2119">
        <v>75635.600000000006</v>
      </c>
      <c r="X2119">
        <v>79147.88</v>
      </c>
    </row>
    <row r="2120" spans="1:24">
      <c r="A2120" s="7" t="s">
        <v>3321</v>
      </c>
      <c r="B2120" s="13" t="s">
        <v>2301</v>
      </c>
      <c r="C2120">
        <v>104121355.22467923</v>
      </c>
      <c r="D2120">
        <v>107388126.96710399</v>
      </c>
      <c r="E2120">
        <v>92950575.675675675</v>
      </c>
      <c r="F2120">
        <v>81653922.522522524</v>
      </c>
      <c r="G2120">
        <v>16</v>
      </c>
      <c r="H2120">
        <v>12</v>
      </c>
      <c r="I2120">
        <v>4</v>
      </c>
      <c r="J2120">
        <v>0</v>
      </c>
      <c r="M2120">
        <v>18</v>
      </c>
      <c r="N2120">
        <v>14</v>
      </c>
      <c r="O2120">
        <v>12046441.441441443</v>
      </c>
      <c r="P2120">
        <v>14652522.522522524</v>
      </c>
      <c r="Q2120">
        <v>44</v>
      </c>
      <c r="R2120">
        <v>85</v>
      </c>
      <c r="S2120">
        <v>34810301.801801801</v>
      </c>
      <c r="T2120">
        <v>37420981.981981985</v>
      </c>
      <c r="U2120">
        <v>9964954.9549549557</v>
      </c>
      <c r="V2120">
        <v>13558378.378378378</v>
      </c>
      <c r="W2120">
        <v>1626.6</v>
      </c>
      <c r="X2120">
        <v>1653.52</v>
      </c>
    </row>
    <row r="2121" spans="1:24">
      <c r="A2121" s="7" t="s">
        <v>3322</v>
      </c>
      <c r="B2121" s="13" t="s">
        <v>3323</v>
      </c>
      <c r="C2121">
        <v>155976742.16458502</v>
      </c>
      <c r="D2121">
        <v>164501764.44165012</v>
      </c>
      <c r="K2121">
        <v>1</v>
      </c>
      <c r="M2121">
        <v>83</v>
      </c>
      <c r="N2121">
        <v>104</v>
      </c>
      <c r="O2121">
        <v>5600180.1801801799</v>
      </c>
      <c r="P2121">
        <v>10111261.26126126</v>
      </c>
      <c r="Q2121">
        <v>80</v>
      </c>
      <c r="R2121">
        <v>224</v>
      </c>
      <c r="S2121">
        <v>19482067.567567568</v>
      </c>
      <c r="T2121">
        <v>20207018.018018015</v>
      </c>
      <c r="U2121">
        <v>4884324.3243243238</v>
      </c>
      <c r="V2121">
        <v>10853243.243243244</v>
      </c>
      <c r="W2121">
        <v>3280.24</v>
      </c>
      <c r="X2121">
        <v>3356.72</v>
      </c>
    </row>
    <row r="2122" spans="1:24">
      <c r="A2122" s="7" t="s">
        <v>3322</v>
      </c>
      <c r="B2122" s="13" t="s">
        <v>3324</v>
      </c>
      <c r="C2122">
        <v>434853446.54060906</v>
      </c>
      <c r="D2122">
        <v>434721871.46673888</v>
      </c>
      <c r="E2122">
        <v>1806531.5315315351</v>
      </c>
      <c r="F2122">
        <v>3457207.207207209</v>
      </c>
      <c r="G2122">
        <v>279</v>
      </c>
      <c r="H2122">
        <v>133</v>
      </c>
      <c r="I2122">
        <v>13</v>
      </c>
      <c r="J2122">
        <v>7</v>
      </c>
      <c r="M2122">
        <v>355</v>
      </c>
      <c r="N2122">
        <v>151</v>
      </c>
      <c r="O2122">
        <v>16318918.918918915</v>
      </c>
      <c r="P2122">
        <v>19868468.468468465</v>
      </c>
      <c r="Q2122">
        <v>222</v>
      </c>
      <c r="R2122">
        <v>115</v>
      </c>
      <c r="S2122">
        <v>88258727.927927941</v>
      </c>
      <c r="T2122">
        <v>91874956.756756753</v>
      </c>
      <c r="U2122">
        <v>11243783.78378378</v>
      </c>
      <c r="V2122">
        <v>12018378.378378376</v>
      </c>
      <c r="W2122">
        <v>9721</v>
      </c>
      <c r="X2122">
        <v>9991</v>
      </c>
    </row>
    <row r="2123" spans="1:24">
      <c r="A2123" s="7" t="s">
        <v>3325</v>
      </c>
      <c r="B2123" s="13" t="s">
        <v>2928</v>
      </c>
      <c r="C2123">
        <v>340159476.41142184</v>
      </c>
      <c r="D2123">
        <v>335669918.32372981</v>
      </c>
      <c r="E2123">
        <v>2153310.8108108109</v>
      </c>
      <c r="F2123">
        <v>72072.072072077004</v>
      </c>
      <c r="G2123">
        <v>64</v>
      </c>
      <c r="H2123">
        <v>56</v>
      </c>
      <c r="I2123">
        <v>5</v>
      </c>
      <c r="J2123">
        <v>8</v>
      </c>
      <c r="M2123">
        <v>77</v>
      </c>
      <c r="N2123">
        <v>60</v>
      </c>
      <c r="O2123">
        <v>21469099.099099103</v>
      </c>
      <c r="P2123">
        <v>25244912.612612616</v>
      </c>
      <c r="Q2123">
        <v>112</v>
      </c>
      <c r="R2123">
        <v>153</v>
      </c>
      <c r="S2123">
        <v>165115779.27927926</v>
      </c>
      <c r="T2123">
        <v>164911052.25225225</v>
      </c>
      <c r="U2123">
        <v>20788468.468468469</v>
      </c>
      <c r="V2123">
        <v>26473153.153153159</v>
      </c>
      <c r="W2123">
        <v>5015.5600000000004</v>
      </c>
      <c r="X2123">
        <v>4989.24</v>
      </c>
    </row>
    <row r="2124" spans="1:24">
      <c r="A2124" s="7" t="s">
        <v>3326</v>
      </c>
      <c r="B2124" s="13" t="s">
        <v>931</v>
      </c>
      <c r="C2124">
        <v>219197923.08790991</v>
      </c>
      <c r="D2124">
        <v>210655578.72999728</v>
      </c>
      <c r="E2124">
        <v>143603021.62162164</v>
      </c>
      <c r="F2124">
        <v>3670315.3153153202</v>
      </c>
      <c r="G2124">
        <v>104</v>
      </c>
      <c r="H2124">
        <v>108</v>
      </c>
      <c r="I2124">
        <v>9</v>
      </c>
      <c r="J2124">
        <v>16</v>
      </c>
      <c r="K2124">
        <v>2</v>
      </c>
      <c r="M2124">
        <v>123</v>
      </c>
      <c r="N2124">
        <v>138</v>
      </c>
      <c r="O2124">
        <v>74744391.891891897</v>
      </c>
      <c r="P2124">
        <v>85835675.67567566</v>
      </c>
      <c r="Q2124">
        <v>200</v>
      </c>
      <c r="R2124">
        <v>271</v>
      </c>
      <c r="S2124">
        <v>107642432.43243243</v>
      </c>
      <c r="T2124">
        <v>111840918.91891892</v>
      </c>
      <c r="U2124">
        <v>59248558.558558553</v>
      </c>
      <c r="V2124">
        <v>77091441.441441447</v>
      </c>
      <c r="W2124">
        <v>3972.12</v>
      </c>
      <c r="X2124">
        <v>4201.16</v>
      </c>
    </row>
    <row r="2125" spans="1:24">
      <c r="A2125" s="7" t="s">
        <v>3327</v>
      </c>
      <c r="B2125" s="13" t="s">
        <v>1370</v>
      </c>
      <c r="C2125">
        <v>409191770.11673832</v>
      </c>
      <c r="D2125">
        <v>383803593.85044718</v>
      </c>
      <c r="E2125">
        <v>4740990.9909909917</v>
      </c>
      <c r="F2125">
        <v>6090090.0900900904</v>
      </c>
      <c r="G2125">
        <v>47</v>
      </c>
      <c r="H2125">
        <v>39</v>
      </c>
      <c r="I2125">
        <v>0</v>
      </c>
      <c r="J2125">
        <v>4</v>
      </c>
      <c r="M2125">
        <v>83</v>
      </c>
      <c r="N2125">
        <v>78</v>
      </c>
      <c r="O2125">
        <v>81871801.801801801</v>
      </c>
      <c r="P2125">
        <v>206131216.21621621</v>
      </c>
      <c r="Q2125">
        <v>107</v>
      </c>
      <c r="R2125">
        <v>159</v>
      </c>
      <c r="S2125">
        <v>116651445.94594595</v>
      </c>
      <c r="T2125">
        <v>122142682.88288288</v>
      </c>
      <c r="U2125">
        <v>15503963.963963963</v>
      </c>
      <c r="V2125">
        <v>21371441.441441439</v>
      </c>
      <c r="W2125">
        <v>5022.2800000000007</v>
      </c>
      <c r="X2125">
        <v>5048.2</v>
      </c>
    </row>
    <row r="2126" spans="1:24">
      <c r="A2126" s="7" t="s">
        <v>3328</v>
      </c>
      <c r="B2126" s="13" t="s">
        <v>1496</v>
      </c>
      <c r="C2126">
        <v>110277091.8886998</v>
      </c>
      <c r="D2126">
        <v>110188058.64059266</v>
      </c>
      <c r="E2126">
        <v>335135.13513513701</v>
      </c>
      <c r="F2126">
        <v>5405.4054054059998</v>
      </c>
      <c r="G2126">
        <v>11</v>
      </c>
      <c r="H2126">
        <v>17</v>
      </c>
      <c r="I2126">
        <v>1</v>
      </c>
      <c r="J2126">
        <v>2</v>
      </c>
      <c r="M2126">
        <v>11</v>
      </c>
      <c r="N2126">
        <v>17</v>
      </c>
      <c r="O2126">
        <v>4960090.0900900932</v>
      </c>
      <c r="P2126">
        <v>3749189.1891891882</v>
      </c>
      <c r="Q2126">
        <v>66</v>
      </c>
      <c r="R2126">
        <v>13</v>
      </c>
      <c r="S2126">
        <v>39378693.693693697</v>
      </c>
      <c r="T2126">
        <v>38734414.414414413</v>
      </c>
      <c r="U2126">
        <v>5464414.4144144161</v>
      </c>
      <c r="V2126">
        <v>3395765.7657657638</v>
      </c>
      <c r="W2126">
        <v>1427.4</v>
      </c>
      <c r="X2126">
        <v>1430.36</v>
      </c>
    </row>
    <row r="2127" spans="1:24">
      <c r="A2127" s="7" t="s">
        <v>3329</v>
      </c>
      <c r="B2127" s="13" t="s">
        <v>722</v>
      </c>
      <c r="C2127">
        <v>147338903.35405159</v>
      </c>
      <c r="D2127">
        <v>152392586.26657337</v>
      </c>
      <c r="E2127">
        <v>89812477.477477491</v>
      </c>
      <c r="F2127">
        <v>77249481.981981993</v>
      </c>
      <c r="G2127">
        <v>104</v>
      </c>
      <c r="H2127">
        <v>100</v>
      </c>
      <c r="I2127">
        <v>16</v>
      </c>
      <c r="J2127">
        <v>14</v>
      </c>
      <c r="K2127">
        <v>2</v>
      </c>
      <c r="M2127">
        <v>122</v>
      </c>
      <c r="N2127">
        <v>107</v>
      </c>
      <c r="O2127">
        <v>33979729.729729727</v>
      </c>
      <c r="P2127">
        <v>34514639.639639646</v>
      </c>
      <c r="Q2127">
        <v>328</v>
      </c>
      <c r="R2127">
        <v>369</v>
      </c>
      <c r="S2127">
        <v>39369009.009009004</v>
      </c>
      <c r="T2127">
        <v>39625112.612612613</v>
      </c>
      <c r="U2127">
        <v>29310900.9009009</v>
      </c>
      <c r="V2127">
        <v>31998378.378378376</v>
      </c>
      <c r="W2127">
        <v>4124.28</v>
      </c>
      <c r="X2127">
        <v>4051.2</v>
      </c>
    </row>
    <row r="2128" spans="1:24">
      <c r="A2128" s="7" t="s">
        <v>3330</v>
      </c>
      <c r="B2128" s="13" t="s">
        <v>2379</v>
      </c>
      <c r="C2128">
        <v>22249319.220422104</v>
      </c>
      <c r="D2128">
        <v>22534615.186390877</v>
      </c>
      <c r="E2128">
        <v>18034434.234234236</v>
      </c>
      <c r="F2128">
        <v>35523332.432432435</v>
      </c>
      <c r="G2128">
        <v>12</v>
      </c>
      <c r="H2128">
        <v>13</v>
      </c>
      <c r="I2128">
        <v>1</v>
      </c>
      <c r="J2128">
        <v>4</v>
      </c>
      <c r="M2128">
        <v>12</v>
      </c>
      <c r="N2128">
        <v>14</v>
      </c>
      <c r="O2128">
        <v>23765315.315315317</v>
      </c>
      <c r="P2128">
        <v>12921621.62162162</v>
      </c>
      <c r="Q2128">
        <v>100</v>
      </c>
      <c r="R2128">
        <v>90</v>
      </c>
      <c r="S2128">
        <v>6277162.1621621624</v>
      </c>
      <c r="T2128">
        <v>6926711.7117117122</v>
      </c>
      <c r="U2128">
        <v>7496486.4864864852</v>
      </c>
      <c r="V2128">
        <v>7590270.2702702684</v>
      </c>
      <c r="W2128">
        <v>358</v>
      </c>
      <c r="X2128">
        <v>328</v>
      </c>
    </row>
    <row r="2129" spans="1:24">
      <c r="A2129" s="7" t="s">
        <v>3330</v>
      </c>
      <c r="B2129" s="13" t="s">
        <v>2380</v>
      </c>
      <c r="C2129">
        <v>18137729.378486175</v>
      </c>
      <c r="D2129">
        <v>19016700.826233786</v>
      </c>
      <c r="M2129">
        <v>4</v>
      </c>
      <c r="N2129">
        <v>5</v>
      </c>
      <c r="O2129">
        <v>5990990.9909909898</v>
      </c>
      <c r="P2129">
        <v>4490090.0900900904</v>
      </c>
      <c r="Q2129">
        <v>8</v>
      </c>
      <c r="R2129">
        <v>48</v>
      </c>
      <c r="S2129">
        <v>7063990.9909909908</v>
      </c>
      <c r="T2129">
        <v>6606139.6396396402</v>
      </c>
      <c r="U2129">
        <v>3305855.8558558561</v>
      </c>
      <c r="V2129">
        <v>4239369.369369369</v>
      </c>
      <c r="W2129">
        <v>261.39999999999998</v>
      </c>
      <c r="X2129">
        <v>264.39999999999998</v>
      </c>
    </row>
    <row r="2130" spans="1:24">
      <c r="A2130" s="7" t="s">
        <v>3331</v>
      </c>
      <c r="B2130" s="13" t="s">
        <v>2414</v>
      </c>
      <c r="C2130">
        <v>255378670.79888839</v>
      </c>
      <c r="D2130">
        <v>244395900.92528522</v>
      </c>
      <c r="E2130">
        <v>18305516.216216218</v>
      </c>
      <c r="F2130">
        <v>59514978.378378376</v>
      </c>
      <c r="G2130">
        <v>70</v>
      </c>
      <c r="H2130">
        <v>97</v>
      </c>
      <c r="I2130">
        <v>2</v>
      </c>
      <c r="J2130">
        <v>4</v>
      </c>
      <c r="M2130">
        <v>100</v>
      </c>
      <c r="N2130">
        <v>131</v>
      </c>
      <c r="O2130">
        <v>8957927.9279279243</v>
      </c>
      <c r="P2130">
        <v>21355855.855855856</v>
      </c>
      <c r="Q2130">
        <v>18</v>
      </c>
      <c r="R2130">
        <v>84</v>
      </c>
      <c r="S2130">
        <v>70427770.270270273</v>
      </c>
      <c r="T2130">
        <v>69045810.810810819</v>
      </c>
      <c r="U2130">
        <v>8485855.8558558561</v>
      </c>
      <c r="V2130">
        <v>30417837.837837838</v>
      </c>
      <c r="W2130">
        <v>8580.44</v>
      </c>
      <c r="X2130">
        <v>8473.2800000000007</v>
      </c>
    </row>
    <row r="2131" spans="1:24">
      <c r="A2131" s="7" t="s">
        <v>262</v>
      </c>
      <c r="B2131" s="13" t="s">
        <v>52</v>
      </c>
      <c r="C2131">
        <v>167675076.83347604</v>
      </c>
      <c r="D2131">
        <v>176092915.17479748</v>
      </c>
      <c r="E2131">
        <v>1048477.47747748</v>
      </c>
      <c r="F2131">
        <v>607432.43243243499</v>
      </c>
      <c r="G2131">
        <v>58</v>
      </c>
      <c r="H2131">
        <v>49</v>
      </c>
      <c r="I2131">
        <v>21</v>
      </c>
      <c r="J2131">
        <v>5</v>
      </c>
      <c r="K2131">
        <v>4</v>
      </c>
      <c r="M2131">
        <v>72</v>
      </c>
      <c r="N2131">
        <v>63</v>
      </c>
      <c r="O2131">
        <v>19186315.315315317</v>
      </c>
      <c r="P2131">
        <v>17675225.225225225</v>
      </c>
      <c r="Q2131">
        <v>150</v>
      </c>
      <c r="R2131">
        <v>140</v>
      </c>
      <c r="S2131">
        <v>35040612.61261262</v>
      </c>
      <c r="T2131">
        <v>34719765.765765771</v>
      </c>
      <c r="U2131">
        <v>17898108.108108107</v>
      </c>
      <c r="V2131">
        <v>17857837.837837834</v>
      </c>
      <c r="W2131">
        <v>4157.16</v>
      </c>
      <c r="X2131">
        <v>4668.76</v>
      </c>
    </row>
    <row r="2132" spans="1:24">
      <c r="A2132" s="7" t="s">
        <v>3332</v>
      </c>
      <c r="B2132" s="13" t="s">
        <v>972</v>
      </c>
      <c r="C2132">
        <v>770714964.61928821</v>
      </c>
      <c r="D2132">
        <v>788084875.68421638</v>
      </c>
      <c r="E2132">
        <v>172632417.11711711</v>
      </c>
      <c r="F2132">
        <v>14212612.612612616</v>
      </c>
      <c r="G2132">
        <v>137</v>
      </c>
      <c r="H2132">
        <v>160</v>
      </c>
      <c r="I2132">
        <v>7</v>
      </c>
      <c r="J2132">
        <v>11</v>
      </c>
      <c r="K2132">
        <v>1</v>
      </c>
      <c r="M2132">
        <v>158</v>
      </c>
      <c r="N2132">
        <v>266</v>
      </c>
      <c r="O2132">
        <v>60593693.693693697</v>
      </c>
      <c r="P2132">
        <v>66183513.513513505</v>
      </c>
      <c r="Q2132">
        <v>281</v>
      </c>
      <c r="R2132">
        <v>159</v>
      </c>
      <c r="S2132">
        <v>192510792.7927928</v>
      </c>
      <c r="T2132">
        <v>204985971.17117119</v>
      </c>
      <c r="U2132">
        <v>55911531.531531528</v>
      </c>
      <c r="V2132">
        <v>60254234.234234236</v>
      </c>
      <c r="W2132">
        <v>11056.08</v>
      </c>
      <c r="X2132">
        <v>11285.72</v>
      </c>
    </row>
    <row r="2133" spans="1:24">
      <c r="A2133" s="7" t="s">
        <v>3333</v>
      </c>
      <c r="B2133" s="13" t="s">
        <v>686</v>
      </c>
      <c r="C2133">
        <v>96268155.240882978</v>
      </c>
      <c r="D2133">
        <v>87613568.580504224</v>
      </c>
      <c r="M2133">
        <v>158</v>
      </c>
      <c r="N2133">
        <v>67</v>
      </c>
      <c r="O2133">
        <v>2632432.4324324322</v>
      </c>
      <c r="P2133">
        <v>2590990.9909909922</v>
      </c>
      <c r="Q2133">
        <v>55</v>
      </c>
      <c r="R2133">
        <v>14</v>
      </c>
      <c r="S2133">
        <v>13554000</v>
      </c>
      <c r="T2133">
        <v>9659121.6216216218</v>
      </c>
      <c r="U2133">
        <v>1884684.684684685</v>
      </c>
      <c r="V2133">
        <v>1765315.315315316</v>
      </c>
      <c r="W2133">
        <v>1323.04</v>
      </c>
      <c r="X2133">
        <v>1275.1600000000001</v>
      </c>
    </row>
    <row r="2134" spans="1:24">
      <c r="A2134" s="7" t="s">
        <v>3333</v>
      </c>
      <c r="B2134" s="13" t="s">
        <v>687</v>
      </c>
      <c r="C2134">
        <v>60866256.449325681</v>
      </c>
      <c r="D2134">
        <v>48825618.872279204</v>
      </c>
      <c r="E2134">
        <v>10810.810810810999</v>
      </c>
      <c r="F2134">
        <v>32432.432432433001</v>
      </c>
      <c r="G2134">
        <v>82</v>
      </c>
      <c r="H2134">
        <v>25</v>
      </c>
      <c r="I2134">
        <v>7</v>
      </c>
      <c r="J2134">
        <v>3</v>
      </c>
      <c r="M2134">
        <v>85</v>
      </c>
      <c r="N2134">
        <v>31</v>
      </c>
      <c r="O2134">
        <v>7355945.9459459446</v>
      </c>
      <c r="P2134">
        <v>6302702.702702702</v>
      </c>
      <c r="Q2134">
        <v>41</v>
      </c>
      <c r="R2134">
        <v>24</v>
      </c>
      <c r="S2134">
        <v>11722612.612612613</v>
      </c>
      <c r="T2134">
        <v>9741252.2522522528</v>
      </c>
      <c r="U2134">
        <v>1833963.9639639631</v>
      </c>
      <c r="V2134">
        <v>1400900.9009009011</v>
      </c>
      <c r="W2134">
        <v>822</v>
      </c>
      <c r="X2134">
        <v>702</v>
      </c>
    </row>
    <row r="2135" spans="1:24">
      <c r="A2135" s="7" t="s">
        <v>3334</v>
      </c>
      <c r="B2135" s="13" t="s">
        <v>1847</v>
      </c>
      <c r="C2135">
        <v>51481263.674158454</v>
      </c>
      <c r="D2135">
        <v>58544858.742633142</v>
      </c>
      <c r="E2135">
        <v>1801.801801802</v>
      </c>
      <c r="F2135">
        <v>14414.414414413999</v>
      </c>
      <c r="G2135">
        <v>27</v>
      </c>
      <c r="H2135">
        <v>14</v>
      </c>
      <c r="I2135">
        <v>1</v>
      </c>
      <c r="J2135">
        <v>2</v>
      </c>
      <c r="M2135">
        <v>32</v>
      </c>
      <c r="N2135">
        <v>15</v>
      </c>
      <c r="O2135">
        <v>19819.819819820001</v>
      </c>
      <c r="P2135">
        <v>942792.79279279301</v>
      </c>
      <c r="Q2135">
        <v>1</v>
      </c>
      <c r="R2135">
        <v>25</v>
      </c>
      <c r="S2135">
        <v>13739531.531531531</v>
      </c>
      <c r="T2135">
        <v>15399603.603603603</v>
      </c>
      <c r="U2135">
        <v>9909.9099099100004</v>
      </c>
      <c r="V2135">
        <v>856306.30630630697</v>
      </c>
      <c r="W2135">
        <v>1575.3600000000001</v>
      </c>
      <c r="X2135">
        <v>1607</v>
      </c>
    </row>
    <row r="2136" spans="1:24">
      <c r="A2136" s="7" t="s">
        <v>263</v>
      </c>
      <c r="B2136" s="13" t="s">
        <v>2747</v>
      </c>
      <c r="C2136">
        <v>261785679.7211526</v>
      </c>
      <c r="D2136">
        <v>259023058.75008994</v>
      </c>
      <c r="E2136">
        <v>2103603.6036036038</v>
      </c>
      <c r="F2136">
        <v>1857207.207207208</v>
      </c>
      <c r="G2136">
        <v>70</v>
      </c>
      <c r="H2136">
        <v>25</v>
      </c>
      <c r="I2136">
        <v>1</v>
      </c>
      <c r="J2136">
        <v>0</v>
      </c>
      <c r="M2136">
        <v>74</v>
      </c>
      <c r="N2136">
        <v>29</v>
      </c>
      <c r="O2136">
        <v>5166666.666666667</v>
      </c>
      <c r="P2136">
        <v>8255405.4054054068</v>
      </c>
      <c r="Q2136">
        <v>3</v>
      </c>
      <c r="R2136">
        <v>16</v>
      </c>
      <c r="S2136">
        <v>31095306.306306306</v>
      </c>
      <c r="T2136">
        <v>31674639.639639638</v>
      </c>
      <c r="U2136">
        <v>6632612.6126126125</v>
      </c>
      <c r="V2136">
        <v>8518738.7387387399</v>
      </c>
      <c r="W2136">
        <v>3697.68</v>
      </c>
      <c r="X2136">
        <v>3554.28</v>
      </c>
    </row>
    <row r="2137" spans="1:24">
      <c r="A2137" s="7" t="s">
        <v>264</v>
      </c>
      <c r="B2137" s="13" t="s">
        <v>2747</v>
      </c>
      <c r="C2137">
        <v>416793643.44337434</v>
      </c>
      <c r="D2137">
        <v>429796961.99679661</v>
      </c>
      <c r="E2137">
        <v>85502919.819819823</v>
      </c>
      <c r="F2137">
        <v>176035226.12612611</v>
      </c>
      <c r="G2137">
        <v>167</v>
      </c>
      <c r="H2137">
        <v>142</v>
      </c>
      <c r="I2137">
        <v>4</v>
      </c>
      <c r="J2137">
        <v>6</v>
      </c>
      <c r="K2137">
        <v>2</v>
      </c>
      <c r="M2137">
        <v>288</v>
      </c>
      <c r="N2137">
        <v>313</v>
      </c>
      <c r="O2137">
        <v>58111309.009009004</v>
      </c>
      <c r="P2137">
        <v>88835099.0990991</v>
      </c>
      <c r="Q2137">
        <v>19</v>
      </c>
      <c r="R2137">
        <v>62</v>
      </c>
      <c r="S2137">
        <v>81615990.990990996</v>
      </c>
      <c r="T2137">
        <v>86991173.87387386</v>
      </c>
      <c r="U2137">
        <v>39020900.900900908</v>
      </c>
      <c r="V2137">
        <v>45252162.16216217</v>
      </c>
      <c r="W2137">
        <v>8355.36</v>
      </c>
      <c r="X2137">
        <v>8580.2000000000007</v>
      </c>
    </row>
    <row r="2138" spans="1:24">
      <c r="A2138" s="7" t="s">
        <v>265</v>
      </c>
      <c r="B2138" s="13" t="s">
        <v>2747</v>
      </c>
      <c r="C2138">
        <v>226671021.52237138</v>
      </c>
      <c r="D2138">
        <v>227836732.13322252</v>
      </c>
      <c r="E2138">
        <v>16559848.648648653</v>
      </c>
      <c r="F2138">
        <v>2727658.5585585702</v>
      </c>
      <c r="G2138">
        <v>88</v>
      </c>
      <c r="H2138">
        <v>39</v>
      </c>
      <c r="I2138">
        <v>9</v>
      </c>
      <c r="J2138">
        <v>7</v>
      </c>
      <c r="M2138">
        <v>95</v>
      </c>
      <c r="N2138">
        <v>47</v>
      </c>
      <c r="O2138">
        <v>63300900.900900908</v>
      </c>
      <c r="P2138">
        <v>57960360.360360354</v>
      </c>
      <c r="Q2138">
        <v>41</v>
      </c>
      <c r="R2138">
        <v>54</v>
      </c>
      <c r="S2138">
        <v>71873909.909909919</v>
      </c>
      <c r="T2138">
        <v>70926936.93693693</v>
      </c>
      <c r="U2138">
        <v>64942432.432432435</v>
      </c>
      <c r="V2138">
        <v>50224234.234234229</v>
      </c>
      <c r="W2138">
        <v>4889.24</v>
      </c>
      <c r="X2138">
        <v>4885.72</v>
      </c>
    </row>
    <row r="2139" spans="1:24">
      <c r="A2139" s="7" t="s">
        <v>266</v>
      </c>
      <c r="B2139" s="13" t="s">
        <v>2747</v>
      </c>
      <c r="C2139">
        <v>167328416.33077639</v>
      </c>
      <c r="D2139">
        <v>160733308.66750643</v>
      </c>
      <c r="E2139">
        <v>67387.387387387993</v>
      </c>
      <c r="F2139">
        <v>161936.936936938</v>
      </c>
      <c r="G2139">
        <v>14</v>
      </c>
      <c r="H2139">
        <v>20</v>
      </c>
      <c r="I2139">
        <v>0</v>
      </c>
      <c r="J2139">
        <v>5</v>
      </c>
      <c r="M2139">
        <v>14</v>
      </c>
      <c r="N2139">
        <v>25</v>
      </c>
      <c r="O2139">
        <v>5476846.8468468469</v>
      </c>
      <c r="P2139">
        <v>8944144.1441441458</v>
      </c>
      <c r="Q2139">
        <v>92</v>
      </c>
      <c r="R2139">
        <v>156</v>
      </c>
      <c r="S2139">
        <v>29128747.747747749</v>
      </c>
      <c r="T2139">
        <v>27394463.963963963</v>
      </c>
      <c r="U2139">
        <v>6861261.2612612611</v>
      </c>
      <c r="V2139">
        <v>8703063.0630630646</v>
      </c>
      <c r="W2139">
        <v>2610.84</v>
      </c>
      <c r="X2139">
        <v>2649.52</v>
      </c>
    </row>
    <row r="2140" spans="1:24">
      <c r="A2140" s="7" t="s">
        <v>267</v>
      </c>
      <c r="B2140" s="13" t="s">
        <v>2747</v>
      </c>
      <c r="C2140">
        <v>88557941.50395675</v>
      </c>
      <c r="D2140">
        <v>83114370.204852402</v>
      </c>
      <c r="E2140">
        <v>5405.4054054050002</v>
      </c>
      <c r="F2140">
        <v>82882.882882883001</v>
      </c>
      <c r="G2140">
        <v>2</v>
      </c>
      <c r="H2140">
        <v>3</v>
      </c>
      <c r="J2140">
        <v>0</v>
      </c>
      <c r="M2140">
        <v>3</v>
      </c>
      <c r="N2140">
        <v>3</v>
      </c>
      <c r="O2140">
        <v>5405.4054054050002</v>
      </c>
      <c r="P2140">
        <v>82882.882882883001</v>
      </c>
      <c r="R2140">
        <v>2</v>
      </c>
      <c r="S2140">
        <v>14961265.765765764</v>
      </c>
      <c r="T2140">
        <v>13868774.774774775</v>
      </c>
      <c r="U2140">
        <v>20720.720720721001</v>
      </c>
      <c r="V2140">
        <v>13063.063063063</v>
      </c>
      <c r="W2140">
        <v>1463.92</v>
      </c>
      <c r="X2140">
        <v>1421.24</v>
      </c>
    </row>
    <row r="2141" spans="1:24">
      <c r="A2141" s="7" t="s">
        <v>268</v>
      </c>
      <c r="B2141" s="13" t="s">
        <v>2747</v>
      </c>
      <c r="C2141">
        <v>14619725.336267944</v>
      </c>
      <c r="D2141">
        <v>15391074.735370133</v>
      </c>
      <c r="F2141">
        <v>5180.1801801800002</v>
      </c>
      <c r="G2141">
        <v>2</v>
      </c>
      <c r="H2141">
        <v>6</v>
      </c>
      <c r="M2141">
        <v>3</v>
      </c>
      <c r="N2141">
        <v>6</v>
      </c>
      <c r="P2141">
        <v>1694594.594594595</v>
      </c>
      <c r="R2141">
        <v>68</v>
      </c>
      <c r="S2141">
        <v>2355630.6306306301</v>
      </c>
      <c r="T2141">
        <v>2363792.7927927929</v>
      </c>
      <c r="V2141">
        <v>1689189.1891891891</v>
      </c>
      <c r="W2141">
        <v>333.6</v>
      </c>
      <c r="X2141">
        <v>412.2</v>
      </c>
    </row>
    <row r="2142" spans="1:24">
      <c r="A2142" s="7" t="s">
        <v>3335</v>
      </c>
      <c r="B2142" s="13" t="s">
        <v>753</v>
      </c>
      <c r="C2142">
        <v>119390420.54675166</v>
      </c>
      <c r="D2142">
        <v>122857920.65880588</v>
      </c>
      <c r="E2142">
        <v>415765.76576576597</v>
      </c>
      <c r="F2142">
        <v>2252.2522522519998</v>
      </c>
      <c r="G2142">
        <v>12</v>
      </c>
      <c r="H2142">
        <v>12</v>
      </c>
      <c r="I2142">
        <v>2</v>
      </c>
      <c r="J2142">
        <v>2</v>
      </c>
      <c r="K2142">
        <v>1</v>
      </c>
      <c r="M2142">
        <v>25</v>
      </c>
      <c r="N2142">
        <v>31</v>
      </c>
      <c r="O2142">
        <v>6963513.5135135129</v>
      </c>
      <c r="P2142">
        <v>8467027.0270270258</v>
      </c>
      <c r="Q2142">
        <v>34</v>
      </c>
      <c r="R2142">
        <v>34</v>
      </c>
      <c r="S2142">
        <v>33262675.675675675</v>
      </c>
      <c r="T2142">
        <v>38381792.792792797</v>
      </c>
      <c r="U2142">
        <v>6685135.1351351347</v>
      </c>
      <c r="V2142">
        <v>8334954.9549549557</v>
      </c>
      <c r="W2142">
        <v>2253.4</v>
      </c>
      <c r="X2142">
        <v>2372.52</v>
      </c>
    </row>
    <row r="2143" spans="1:24">
      <c r="A2143" s="7" t="s">
        <v>3336</v>
      </c>
      <c r="B2143" s="13" t="s">
        <v>3337</v>
      </c>
      <c r="C2143">
        <v>215069678.59695005</v>
      </c>
      <c r="D2143">
        <v>213085657.14122117</v>
      </c>
      <c r="E2143">
        <v>810360.36036036105</v>
      </c>
      <c r="F2143">
        <v>410360.36036036198</v>
      </c>
      <c r="G2143">
        <v>55</v>
      </c>
      <c r="H2143">
        <v>79</v>
      </c>
      <c r="I2143">
        <v>12</v>
      </c>
      <c r="J2143">
        <v>7</v>
      </c>
      <c r="M2143">
        <v>89</v>
      </c>
      <c r="N2143">
        <v>95</v>
      </c>
      <c r="O2143">
        <v>40707387.387387395</v>
      </c>
      <c r="P2143">
        <v>43686010.810810819</v>
      </c>
      <c r="Q2143">
        <v>32</v>
      </c>
      <c r="R2143">
        <v>104</v>
      </c>
      <c r="S2143">
        <v>72440608.108108103</v>
      </c>
      <c r="T2143">
        <v>76008099.099099115</v>
      </c>
      <c r="U2143">
        <v>45143293.69369369</v>
      </c>
      <c r="V2143">
        <v>36276036.036036037</v>
      </c>
      <c r="W2143">
        <v>7204.32</v>
      </c>
      <c r="X2143">
        <v>7061.16</v>
      </c>
    </row>
    <row r="2144" spans="1:24">
      <c r="A2144" s="7" t="s">
        <v>3338</v>
      </c>
      <c r="B2144" s="13" t="s">
        <v>1658</v>
      </c>
      <c r="C2144">
        <v>2490942277.1645536</v>
      </c>
      <c r="D2144">
        <v>2396999665.3477783</v>
      </c>
      <c r="E2144">
        <v>6208558.558558559</v>
      </c>
      <c r="F2144">
        <v>1199594.594594598</v>
      </c>
      <c r="G2144">
        <v>319</v>
      </c>
      <c r="H2144">
        <v>362</v>
      </c>
      <c r="I2144">
        <v>17</v>
      </c>
      <c r="J2144">
        <v>28</v>
      </c>
      <c r="M2144">
        <v>695</v>
      </c>
      <c r="N2144">
        <v>798</v>
      </c>
      <c r="O2144">
        <v>56839189.189189196</v>
      </c>
      <c r="P2144">
        <v>116300045.04504505</v>
      </c>
      <c r="Q2144">
        <v>17</v>
      </c>
      <c r="R2144">
        <v>691</v>
      </c>
      <c r="S2144">
        <v>616923184.68468475</v>
      </c>
      <c r="T2144">
        <v>630364331.53153157</v>
      </c>
      <c r="U2144">
        <v>57436126.126126125</v>
      </c>
      <c r="V2144">
        <v>112819009.009009</v>
      </c>
      <c r="W2144">
        <v>53368.119999999995</v>
      </c>
      <c r="X2144">
        <v>53187.360000000001</v>
      </c>
    </row>
    <row r="2145" spans="1:24">
      <c r="A2145" s="7" t="s">
        <v>3339</v>
      </c>
      <c r="B2145" s="13" t="s">
        <v>1680</v>
      </c>
      <c r="C2145">
        <v>425975613.72662753</v>
      </c>
      <c r="D2145">
        <v>416374060.6452089</v>
      </c>
      <c r="E2145">
        <v>3672072.0720720738</v>
      </c>
      <c r="F2145">
        <v>894594.59459459595</v>
      </c>
      <c r="G2145">
        <v>136</v>
      </c>
      <c r="H2145">
        <v>171</v>
      </c>
      <c r="I2145">
        <v>15</v>
      </c>
      <c r="J2145">
        <v>16</v>
      </c>
      <c r="M2145">
        <v>312</v>
      </c>
      <c r="N2145">
        <v>294</v>
      </c>
      <c r="O2145">
        <v>40635585.585585587</v>
      </c>
      <c r="P2145">
        <v>28629279.279279273</v>
      </c>
      <c r="Q2145">
        <v>219</v>
      </c>
      <c r="R2145">
        <v>223</v>
      </c>
      <c r="S2145">
        <v>118700099.09909908</v>
      </c>
      <c r="T2145">
        <v>123606990.990991</v>
      </c>
      <c r="U2145">
        <v>32670000</v>
      </c>
      <c r="V2145">
        <v>26625855.855855852</v>
      </c>
      <c r="W2145">
        <v>19734.16</v>
      </c>
      <c r="X2145">
        <v>19422.080000000002</v>
      </c>
    </row>
    <row r="2146" spans="1:24">
      <c r="A2146" s="7" t="s">
        <v>3340</v>
      </c>
      <c r="B2146" s="13" t="s">
        <v>1971</v>
      </c>
      <c r="C2146">
        <v>4802644329.4209137</v>
      </c>
      <c r="D2146">
        <v>4871507842.1077099</v>
      </c>
      <c r="E2146">
        <v>793003990.99099112</v>
      </c>
      <c r="F2146">
        <v>26758769.369369414</v>
      </c>
      <c r="G2146">
        <v>1028</v>
      </c>
      <c r="H2146">
        <v>968</v>
      </c>
      <c r="I2146">
        <v>59</v>
      </c>
      <c r="J2146">
        <v>74</v>
      </c>
      <c r="K2146">
        <v>7</v>
      </c>
      <c r="M2146">
        <v>1717</v>
      </c>
      <c r="N2146">
        <v>2024</v>
      </c>
      <c r="O2146">
        <v>243875270.27027026</v>
      </c>
      <c r="P2146">
        <v>407820027.92792797</v>
      </c>
      <c r="Q2146">
        <v>1344</v>
      </c>
      <c r="R2146">
        <v>2482</v>
      </c>
      <c r="S2146">
        <v>784721113.51351357</v>
      </c>
      <c r="T2146">
        <v>918378227.02702713</v>
      </c>
      <c r="U2146">
        <v>189492657.65765765</v>
      </c>
      <c r="V2146">
        <v>374068915.31531531</v>
      </c>
      <c r="W2146">
        <v>96053.959999999992</v>
      </c>
      <c r="X2146">
        <v>98301.56</v>
      </c>
    </row>
    <row r="2147" spans="1:24">
      <c r="A2147" s="7" t="s">
        <v>269</v>
      </c>
      <c r="B2147" s="13" t="s">
        <v>270</v>
      </c>
      <c r="C2147">
        <v>220048745.49357697</v>
      </c>
      <c r="D2147">
        <v>198134570.70948964</v>
      </c>
      <c r="E2147">
        <v>1094594.594594595</v>
      </c>
      <c r="F2147">
        <v>23423.423423423999</v>
      </c>
      <c r="G2147">
        <v>76</v>
      </c>
      <c r="H2147">
        <v>56</v>
      </c>
      <c r="I2147">
        <v>2</v>
      </c>
      <c r="J2147">
        <v>2</v>
      </c>
      <c r="M2147">
        <v>82</v>
      </c>
      <c r="N2147">
        <v>65</v>
      </c>
      <c r="O2147">
        <v>2321621.6216216208</v>
      </c>
      <c r="P2147">
        <v>2038738.7387387389</v>
      </c>
      <c r="R2147">
        <v>13</v>
      </c>
      <c r="S2147">
        <v>19817184.684684686</v>
      </c>
      <c r="T2147">
        <v>17309832.432432432</v>
      </c>
      <c r="U2147">
        <v>2555765.7657657671</v>
      </c>
      <c r="V2147">
        <v>4667927.927927928</v>
      </c>
      <c r="W2147">
        <v>5029.12</v>
      </c>
      <c r="X2147">
        <v>4743.8</v>
      </c>
    </row>
    <row r="2148" spans="1:24">
      <c r="A2148" s="7" t="s">
        <v>3341</v>
      </c>
      <c r="B2148" s="13" t="s">
        <v>1386</v>
      </c>
      <c r="C2148">
        <v>180923900.5296461</v>
      </c>
      <c r="D2148">
        <v>177859051.41191581</v>
      </c>
      <c r="E2148">
        <v>181981.98198198201</v>
      </c>
      <c r="F2148">
        <v>702702.70270270295</v>
      </c>
      <c r="G2148">
        <v>6</v>
      </c>
      <c r="H2148">
        <v>12</v>
      </c>
      <c r="I2148">
        <v>3</v>
      </c>
      <c r="J2148">
        <v>6</v>
      </c>
      <c r="K2148">
        <v>1</v>
      </c>
      <c r="M2148">
        <v>97</v>
      </c>
      <c r="N2148">
        <v>90</v>
      </c>
      <c r="O2148">
        <v>39294234.234234229</v>
      </c>
      <c r="P2148">
        <v>41522207.207207203</v>
      </c>
      <c r="Q2148">
        <v>18</v>
      </c>
      <c r="R2148">
        <v>131</v>
      </c>
      <c r="S2148">
        <v>105734454.95495495</v>
      </c>
      <c r="T2148">
        <v>109372941.44144145</v>
      </c>
      <c r="U2148">
        <v>38521081.081081085</v>
      </c>
      <c r="V2148">
        <v>29140630.630630627</v>
      </c>
      <c r="W2148">
        <v>3130.56</v>
      </c>
      <c r="X2148">
        <v>3268.64</v>
      </c>
    </row>
    <row r="2149" spans="1:24">
      <c r="A2149" s="7" t="s">
        <v>3342</v>
      </c>
      <c r="B2149" s="13" t="s">
        <v>3343</v>
      </c>
      <c r="C2149">
        <v>479732938.95863444</v>
      </c>
      <c r="D2149">
        <v>467888804.69015068</v>
      </c>
      <c r="E2149">
        <v>119594065.76576577</v>
      </c>
      <c r="F2149">
        <v>141421450.45045045</v>
      </c>
      <c r="G2149">
        <v>115</v>
      </c>
      <c r="H2149">
        <v>104</v>
      </c>
      <c r="I2149">
        <v>13</v>
      </c>
      <c r="J2149">
        <v>19</v>
      </c>
      <c r="K2149">
        <v>2</v>
      </c>
      <c r="M2149">
        <v>209</v>
      </c>
      <c r="N2149">
        <v>262</v>
      </c>
      <c r="O2149">
        <v>102228018.01801801</v>
      </c>
      <c r="P2149">
        <v>133171621.62162161</v>
      </c>
      <c r="Q2149">
        <v>109</v>
      </c>
      <c r="R2149">
        <v>151</v>
      </c>
      <c r="S2149">
        <v>134202558.55855855</v>
      </c>
      <c r="T2149">
        <v>143849500</v>
      </c>
      <c r="U2149">
        <v>80791981.981981978</v>
      </c>
      <c r="V2149">
        <v>102259189.1891892</v>
      </c>
      <c r="W2149">
        <v>14201.36</v>
      </c>
      <c r="X2149">
        <v>14087.92</v>
      </c>
    </row>
    <row r="2150" spans="1:24">
      <c r="A2150" s="7" t="s">
        <v>3344</v>
      </c>
      <c r="B2150" s="13" t="s">
        <v>3262</v>
      </c>
      <c r="C2150">
        <v>8664983935.0003166</v>
      </c>
      <c r="D2150">
        <v>8379898606.3928566</v>
      </c>
      <c r="E2150">
        <v>6891108875.6756763</v>
      </c>
      <c r="F2150">
        <v>58695205.405405469</v>
      </c>
      <c r="G2150">
        <v>1411</v>
      </c>
      <c r="H2150">
        <v>1058</v>
      </c>
      <c r="I2150">
        <v>57</v>
      </c>
      <c r="J2150">
        <v>120</v>
      </c>
      <c r="K2150">
        <v>18</v>
      </c>
      <c r="M2150">
        <v>3258</v>
      </c>
      <c r="N2150">
        <v>3443</v>
      </c>
      <c r="O2150">
        <v>6613464272.9729729</v>
      </c>
      <c r="P2150">
        <v>5141388856.7567568</v>
      </c>
      <c r="Q2150">
        <v>428</v>
      </c>
      <c r="R2150">
        <v>4347</v>
      </c>
      <c r="S2150">
        <v>1205100009.0090089</v>
      </c>
      <c r="T2150">
        <v>1301182912.839118</v>
      </c>
      <c r="U2150">
        <v>6006980383.783783</v>
      </c>
      <c r="V2150">
        <v>4858645887.3873873</v>
      </c>
      <c r="W2150">
        <v>152006.48000000001</v>
      </c>
      <c r="X2150">
        <v>153908.76</v>
      </c>
    </row>
    <row r="2151" spans="1:24">
      <c r="A2151" s="7" t="s">
        <v>3345</v>
      </c>
      <c r="B2151" s="13" t="s">
        <v>2347</v>
      </c>
      <c r="C2151">
        <v>407257132.00723374</v>
      </c>
      <c r="D2151">
        <v>411494387.89063162</v>
      </c>
      <c r="E2151">
        <v>37406756.75675676</v>
      </c>
      <c r="F2151">
        <v>412837.83783784002</v>
      </c>
      <c r="G2151">
        <v>184</v>
      </c>
      <c r="H2151">
        <v>214</v>
      </c>
      <c r="I2151">
        <v>7</v>
      </c>
      <c r="J2151">
        <v>4</v>
      </c>
      <c r="M2151">
        <v>266</v>
      </c>
      <c r="N2151">
        <v>316</v>
      </c>
      <c r="O2151">
        <v>26593693.693693694</v>
      </c>
      <c r="P2151">
        <v>34330000</v>
      </c>
      <c r="Q2151">
        <v>53</v>
      </c>
      <c r="R2151">
        <v>171</v>
      </c>
      <c r="S2151">
        <v>129231765.76576576</v>
      </c>
      <c r="T2151">
        <v>131146513.51351351</v>
      </c>
      <c r="U2151">
        <v>28410900.9009009</v>
      </c>
      <c r="V2151">
        <v>28121261.261261262</v>
      </c>
      <c r="W2151">
        <v>20647.64</v>
      </c>
      <c r="X2151">
        <v>20117</v>
      </c>
    </row>
    <row r="2152" spans="1:24">
      <c r="A2152" s="7" t="s">
        <v>3346</v>
      </c>
      <c r="B2152" s="13" t="s">
        <v>1450</v>
      </c>
      <c r="C2152">
        <v>947533257.6088171</v>
      </c>
      <c r="D2152">
        <v>940621546.02936053</v>
      </c>
      <c r="E2152">
        <v>3449549.549549554</v>
      </c>
      <c r="F2152">
        <v>888288.28828829597</v>
      </c>
      <c r="G2152">
        <v>371</v>
      </c>
      <c r="H2152">
        <v>245</v>
      </c>
      <c r="I2152">
        <v>27</v>
      </c>
      <c r="J2152">
        <v>27</v>
      </c>
      <c r="K2152">
        <v>1</v>
      </c>
      <c r="M2152">
        <v>546</v>
      </c>
      <c r="N2152">
        <v>548</v>
      </c>
      <c r="O2152">
        <v>91322019.819819823</v>
      </c>
      <c r="P2152">
        <v>103588615.31531532</v>
      </c>
      <c r="Q2152">
        <v>744</v>
      </c>
      <c r="R2152">
        <v>748</v>
      </c>
      <c r="S2152">
        <v>241942775.67567569</v>
      </c>
      <c r="T2152">
        <v>253972063.06306309</v>
      </c>
      <c r="U2152">
        <v>41596846.846846841</v>
      </c>
      <c r="V2152">
        <v>49057477.477477476</v>
      </c>
      <c r="W2152">
        <v>29673.919999999998</v>
      </c>
      <c r="X2152">
        <v>29816.760000000002</v>
      </c>
    </row>
    <row r="2153" spans="1:24">
      <c r="A2153" s="7" t="s">
        <v>271</v>
      </c>
      <c r="B2153" s="13" t="s">
        <v>134</v>
      </c>
      <c r="C2153">
        <v>561301031.11477673</v>
      </c>
      <c r="D2153">
        <v>578166835.73324585</v>
      </c>
      <c r="E2153">
        <v>74814504.504504502</v>
      </c>
      <c r="F2153">
        <v>26512612.61261262</v>
      </c>
      <c r="G2153">
        <v>241</v>
      </c>
      <c r="H2153">
        <v>100</v>
      </c>
      <c r="I2153">
        <v>19</v>
      </c>
      <c r="J2153">
        <v>10</v>
      </c>
      <c r="K2153">
        <v>7</v>
      </c>
      <c r="M2153">
        <v>972</v>
      </c>
      <c r="N2153">
        <v>358</v>
      </c>
      <c r="O2153">
        <v>176475774.77477479</v>
      </c>
      <c r="P2153">
        <v>142667387.38738739</v>
      </c>
      <c r="Q2153">
        <v>342</v>
      </c>
      <c r="R2153">
        <v>282</v>
      </c>
      <c r="S2153">
        <v>207781806.3063063</v>
      </c>
      <c r="T2153">
        <v>212657072.07207206</v>
      </c>
      <c r="U2153">
        <v>167683063.06306306</v>
      </c>
      <c r="V2153">
        <v>129680540.54054055</v>
      </c>
      <c r="W2153">
        <v>11497.119999999999</v>
      </c>
      <c r="X2153">
        <v>10995.32</v>
      </c>
    </row>
    <row r="2154" spans="1:24">
      <c r="A2154" s="7" t="s">
        <v>3347</v>
      </c>
      <c r="B2154" s="13" t="s">
        <v>2473</v>
      </c>
      <c r="C2154">
        <v>1546199444.8547821</v>
      </c>
      <c r="D2154">
        <v>1491650904.7836142</v>
      </c>
      <c r="E2154">
        <v>42681666.666666672</v>
      </c>
      <c r="F2154">
        <v>42031886.486486487</v>
      </c>
      <c r="G2154">
        <v>157</v>
      </c>
      <c r="H2154">
        <v>240</v>
      </c>
      <c r="I2154">
        <v>18</v>
      </c>
      <c r="J2154">
        <v>26</v>
      </c>
      <c r="K2154">
        <v>12</v>
      </c>
      <c r="M2154">
        <v>523</v>
      </c>
      <c r="N2154">
        <v>608</v>
      </c>
      <c r="O2154">
        <v>1569901918.018018</v>
      </c>
      <c r="P2154">
        <v>1360498450.4504504</v>
      </c>
      <c r="Q2154">
        <v>153</v>
      </c>
      <c r="R2154">
        <v>427</v>
      </c>
      <c r="S2154">
        <v>342557277.47747743</v>
      </c>
      <c r="T2154">
        <v>371838726.12612611</v>
      </c>
      <c r="U2154">
        <v>1850277007.2072072</v>
      </c>
      <c r="V2154">
        <v>1320250700.9009008</v>
      </c>
      <c r="W2154">
        <v>33657.839999999997</v>
      </c>
      <c r="X2154">
        <v>33753.96</v>
      </c>
    </row>
    <row r="2155" spans="1:24">
      <c r="A2155" s="7" t="s">
        <v>3348</v>
      </c>
      <c r="B2155" s="13" t="s">
        <v>1465</v>
      </c>
      <c r="C2155">
        <v>200507291.75160953</v>
      </c>
      <c r="D2155">
        <v>200789831.17658496</v>
      </c>
      <c r="E2155">
        <v>2394594.5945945969</v>
      </c>
      <c r="F2155">
        <v>573423.42342342401</v>
      </c>
      <c r="G2155">
        <v>149</v>
      </c>
      <c r="H2155">
        <v>56</v>
      </c>
      <c r="I2155">
        <v>8</v>
      </c>
      <c r="J2155">
        <v>13</v>
      </c>
      <c r="M2155">
        <v>176</v>
      </c>
      <c r="N2155">
        <v>77</v>
      </c>
      <c r="O2155">
        <v>10102702.702702703</v>
      </c>
      <c r="P2155">
        <v>9336936.936936941</v>
      </c>
      <c r="Q2155">
        <v>93</v>
      </c>
      <c r="R2155">
        <v>158</v>
      </c>
      <c r="S2155">
        <v>55295624.324324325</v>
      </c>
      <c r="T2155">
        <v>54380383.783783779</v>
      </c>
      <c r="U2155">
        <v>10317297.297297295</v>
      </c>
      <c r="V2155">
        <v>9463063.0630630627</v>
      </c>
      <c r="W2155">
        <v>8072.24</v>
      </c>
      <c r="X2155">
        <v>7945.08</v>
      </c>
    </row>
    <row r="2156" spans="1:24">
      <c r="A2156" s="7" t="s">
        <v>3349</v>
      </c>
      <c r="B2156" s="13" t="s">
        <v>2137</v>
      </c>
      <c r="C2156">
        <v>694890889.12602162</v>
      </c>
      <c r="D2156">
        <v>702967859.65248775</v>
      </c>
      <c r="E2156">
        <v>6845495.4954954954</v>
      </c>
      <c r="F2156">
        <v>1327336.936936938</v>
      </c>
      <c r="G2156">
        <v>135</v>
      </c>
      <c r="H2156">
        <v>216</v>
      </c>
      <c r="I2156">
        <v>8</v>
      </c>
      <c r="J2156">
        <v>22</v>
      </c>
      <c r="K2156">
        <v>3</v>
      </c>
      <c r="M2156">
        <v>191</v>
      </c>
      <c r="N2156">
        <v>395</v>
      </c>
      <c r="O2156">
        <v>37832432.432432435</v>
      </c>
      <c r="P2156">
        <v>51802391.891891897</v>
      </c>
      <c r="Q2156">
        <v>1450</v>
      </c>
      <c r="R2156">
        <v>1555</v>
      </c>
      <c r="S2156">
        <v>181416709.009009</v>
      </c>
      <c r="T2156">
        <v>191188252.25225225</v>
      </c>
      <c r="U2156">
        <v>40490810.810810812</v>
      </c>
      <c r="V2156">
        <v>48572954.954954959</v>
      </c>
      <c r="W2156">
        <v>21376.880000000001</v>
      </c>
      <c r="X2156">
        <v>20166.12</v>
      </c>
    </row>
    <row r="2157" spans="1:24">
      <c r="A2157" s="7" t="s">
        <v>3350</v>
      </c>
      <c r="B2157" s="13" t="s">
        <v>2576</v>
      </c>
      <c r="C2157">
        <v>525009973.62903702</v>
      </c>
      <c r="D2157">
        <v>464592306.89427257</v>
      </c>
      <c r="E2157">
        <v>7453153.1531531578</v>
      </c>
      <c r="F2157">
        <v>3771396.3963963999</v>
      </c>
      <c r="G2157">
        <v>222</v>
      </c>
      <c r="H2157">
        <v>218</v>
      </c>
      <c r="I2157">
        <v>20</v>
      </c>
      <c r="J2157">
        <v>13</v>
      </c>
      <c r="M2157">
        <v>354</v>
      </c>
      <c r="N2157">
        <v>293</v>
      </c>
      <c r="O2157">
        <v>191747747.74774775</v>
      </c>
      <c r="P2157">
        <v>88669397.297297299</v>
      </c>
      <c r="Q2157">
        <v>1297</v>
      </c>
      <c r="R2157">
        <v>388</v>
      </c>
      <c r="S2157">
        <v>191633549.54954955</v>
      </c>
      <c r="T2157">
        <v>188893594.59459457</v>
      </c>
      <c r="U2157">
        <v>31060000</v>
      </c>
      <c r="V2157">
        <v>60035045.045045055</v>
      </c>
      <c r="W2157">
        <v>20425.52</v>
      </c>
      <c r="X2157">
        <v>20028.400000000001</v>
      </c>
    </row>
    <row r="2158" spans="1:24">
      <c r="A2158" s="7" t="s">
        <v>3351</v>
      </c>
      <c r="B2158" s="13" t="s">
        <v>1373</v>
      </c>
      <c r="C2158">
        <v>105132891.5584182</v>
      </c>
      <c r="D2158">
        <v>109581011.95002514</v>
      </c>
      <c r="E2158">
        <v>799121.62162162096</v>
      </c>
      <c r="F2158">
        <v>414414.41441441502</v>
      </c>
      <c r="G2158">
        <v>18</v>
      </c>
      <c r="H2158">
        <v>19</v>
      </c>
      <c r="I2158">
        <v>4</v>
      </c>
      <c r="J2158">
        <v>9</v>
      </c>
      <c r="M2158">
        <v>22</v>
      </c>
      <c r="N2158">
        <v>28</v>
      </c>
      <c r="O2158">
        <v>70370270.270270273</v>
      </c>
      <c r="P2158">
        <v>10704414.414414415</v>
      </c>
      <c r="Q2158">
        <v>131</v>
      </c>
      <c r="R2158">
        <v>181</v>
      </c>
      <c r="S2158">
        <v>17319009.009009011</v>
      </c>
      <c r="T2158">
        <v>20976157.657657661</v>
      </c>
      <c r="U2158">
        <v>46640540.540540531</v>
      </c>
      <c r="V2158">
        <v>14154864.864864863</v>
      </c>
      <c r="W2158">
        <v>2096.92</v>
      </c>
      <c r="X2158">
        <v>2195.08</v>
      </c>
    </row>
    <row r="2159" spans="1:24">
      <c r="A2159" s="7" t="s">
        <v>3352</v>
      </c>
      <c r="B2159" s="13" t="s">
        <v>3353</v>
      </c>
      <c r="C2159">
        <v>125350280.9156438</v>
      </c>
      <c r="D2159">
        <v>131365606.37462403</v>
      </c>
      <c r="E2159">
        <v>49189575.675675675</v>
      </c>
      <c r="F2159">
        <v>52368221.621621624</v>
      </c>
      <c r="G2159">
        <v>216</v>
      </c>
      <c r="H2159">
        <v>98</v>
      </c>
      <c r="I2159">
        <v>8</v>
      </c>
      <c r="J2159">
        <v>3</v>
      </c>
      <c r="K2159">
        <v>2</v>
      </c>
      <c r="M2159">
        <v>240</v>
      </c>
      <c r="N2159">
        <v>112</v>
      </c>
      <c r="O2159">
        <v>46745495.495495498</v>
      </c>
      <c r="P2159">
        <v>50247747.747747749</v>
      </c>
      <c r="Q2159">
        <v>49</v>
      </c>
      <c r="S2159">
        <v>60824909.909909911</v>
      </c>
      <c r="T2159">
        <v>62846058.558558561</v>
      </c>
      <c r="U2159">
        <v>45094774.774774775</v>
      </c>
      <c r="V2159">
        <v>45418108.108108111</v>
      </c>
      <c r="W2159">
        <v>2092</v>
      </c>
      <c r="X2159">
        <v>2029</v>
      </c>
    </row>
    <row r="2160" spans="1:24">
      <c r="A2160" s="7" t="s">
        <v>3352</v>
      </c>
      <c r="B2160" s="13" t="s">
        <v>3354</v>
      </c>
      <c r="C2160">
        <v>55354461.664685197</v>
      </c>
      <c r="D2160">
        <v>57835185.975483268</v>
      </c>
      <c r="M2160">
        <v>10</v>
      </c>
      <c r="N2160">
        <v>15</v>
      </c>
      <c r="O2160">
        <v>10473873.873873876</v>
      </c>
      <c r="P2160">
        <v>14007207.207207208</v>
      </c>
      <c r="R2160">
        <v>27</v>
      </c>
      <c r="S2160">
        <v>20629549.549549554</v>
      </c>
      <c r="T2160">
        <v>23158369.369369369</v>
      </c>
      <c r="U2160">
        <v>9969369.3693693671</v>
      </c>
      <c r="V2160">
        <v>12462432.432432432</v>
      </c>
      <c r="W2160">
        <v>781.52</v>
      </c>
      <c r="X2160">
        <v>838.36</v>
      </c>
    </row>
    <row r="2161" spans="1:24">
      <c r="A2161" s="7" t="s">
        <v>3355</v>
      </c>
      <c r="B2161" s="13" t="s">
        <v>1283</v>
      </c>
      <c r="C2161">
        <v>398563504.2477504</v>
      </c>
      <c r="D2161">
        <v>402488184.67090547</v>
      </c>
      <c r="E2161">
        <v>1161261.261261262</v>
      </c>
      <c r="F2161">
        <v>989378.37837838102</v>
      </c>
      <c r="G2161">
        <v>90</v>
      </c>
      <c r="H2161">
        <v>121</v>
      </c>
      <c r="I2161">
        <v>15</v>
      </c>
      <c r="J2161">
        <v>7</v>
      </c>
      <c r="K2161">
        <v>16</v>
      </c>
      <c r="M2161">
        <v>188</v>
      </c>
      <c r="N2161">
        <v>163</v>
      </c>
      <c r="O2161">
        <v>61174285.585585587</v>
      </c>
      <c r="P2161">
        <v>29491531.531531524</v>
      </c>
      <c r="Q2161">
        <v>325</v>
      </c>
      <c r="R2161">
        <v>466</v>
      </c>
      <c r="S2161">
        <v>97408058.558558553</v>
      </c>
      <c r="T2161">
        <v>100102612.61261261</v>
      </c>
      <c r="U2161">
        <v>21996036.036036037</v>
      </c>
      <c r="V2161">
        <v>24399549.54954955</v>
      </c>
      <c r="W2161">
        <v>11357.04</v>
      </c>
      <c r="X2161">
        <v>11670.08</v>
      </c>
    </row>
    <row r="2162" spans="1:24">
      <c r="A2162" s="7" t="s">
        <v>3356</v>
      </c>
      <c r="B2162" s="13" t="s">
        <v>659</v>
      </c>
      <c r="C2162">
        <v>388961.60625094495</v>
      </c>
      <c r="D2162">
        <v>473859.73832184798</v>
      </c>
      <c r="M2162">
        <v>1</v>
      </c>
      <c r="S2162">
        <v>58333.333333333001</v>
      </c>
      <c r="T2162">
        <v>237387.38738738699</v>
      </c>
      <c r="W2162">
        <v>40</v>
      </c>
      <c r="X2162">
        <v>38.36</v>
      </c>
    </row>
    <row r="2163" spans="1:24">
      <c r="A2163" s="7" t="s">
        <v>3357</v>
      </c>
      <c r="B2163" s="13" t="s">
        <v>1373</v>
      </c>
      <c r="C2163">
        <v>121531169.63975166</v>
      </c>
      <c r="D2163">
        <v>109464098.11959317</v>
      </c>
      <c r="E2163">
        <v>3693108.1081081079</v>
      </c>
      <c r="F2163">
        <v>1459657.657657658</v>
      </c>
      <c r="G2163">
        <v>37</v>
      </c>
      <c r="H2163">
        <v>17</v>
      </c>
      <c r="I2163">
        <v>1</v>
      </c>
      <c r="J2163">
        <v>0</v>
      </c>
      <c r="M2163">
        <v>41</v>
      </c>
      <c r="N2163">
        <v>19</v>
      </c>
      <c r="O2163">
        <v>14169819.819819819</v>
      </c>
      <c r="P2163">
        <v>16224522.522522522</v>
      </c>
      <c r="Q2163">
        <v>25</v>
      </c>
      <c r="R2163">
        <v>44</v>
      </c>
      <c r="S2163">
        <v>35495045.045045048</v>
      </c>
      <c r="T2163">
        <v>33647252.252252251</v>
      </c>
      <c r="U2163">
        <v>14427477.477477476</v>
      </c>
      <c r="V2163">
        <v>16267117.117117116</v>
      </c>
      <c r="W2163">
        <v>1987.48</v>
      </c>
      <c r="X2163">
        <v>1786.48</v>
      </c>
    </row>
    <row r="2164" spans="1:24">
      <c r="A2164" s="7" t="s">
        <v>3358</v>
      </c>
      <c r="B2164" s="13" t="s">
        <v>2802</v>
      </c>
      <c r="C2164">
        <v>1393419869.4239333</v>
      </c>
      <c r="D2164">
        <v>1361458868.491699</v>
      </c>
      <c r="E2164">
        <v>143394547.74774775</v>
      </c>
      <c r="F2164">
        <v>1303963.9639639659</v>
      </c>
      <c r="G2164">
        <v>145</v>
      </c>
      <c r="H2164">
        <v>154</v>
      </c>
      <c r="I2164">
        <v>7</v>
      </c>
      <c r="J2164">
        <v>11</v>
      </c>
      <c r="K2164">
        <v>2</v>
      </c>
      <c r="M2164">
        <v>488</v>
      </c>
      <c r="N2164">
        <v>499</v>
      </c>
      <c r="O2164">
        <v>22028828.828828834</v>
      </c>
      <c r="P2164">
        <v>84543806.306306303</v>
      </c>
      <c r="Q2164">
        <v>358</v>
      </c>
      <c r="R2164">
        <v>512</v>
      </c>
      <c r="S2164">
        <v>229289137.83783782</v>
      </c>
      <c r="T2164">
        <v>238880744.14414412</v>
      </c>
      <c r="U2164">
        <v>24357747.747747745</v>
      </c>
      <c r="V2164">
        <v>19696666.666666668</v>
      </c>
      <c r="W2164">
        <v>29679.439999999999</v>
      </c>
      <c r="X2164">
        <v>31077.8</v>
      </c>
    </row>
    <row r="2165" spans="1:24">
      <c r="A2165" s="7" t="s">
        <v>3359</v>
      </c>
      <c r="B2165" s="13" t="s">
        <v>867</v>
      </c>
      <c r="C2165">
        <v>274408325.35894418</v>
      </c>
      <c r="D2165">
        <v>265875483.72171295</v>
      </c>
      <c r="E2165">
        <v>84466828.828828827</v>
      </c>
      <c r="F2165">
        <v>153337837.83783782</v>
      </c>
      <c r="G2165">
        <v>130</v>
      </c>
      <c r="H2165">
        <v>89</v>
      </c>
      <c r="I2165">
        <v>4</v>
      </c>
      <c r="J2165">
        <v>4</v>
      </c>
      <c r="M2165">
        <v>141</v>
      </c>
      <c r="N2165">
        <v>124</v>
      </c>
      <c r="O2165">
        <v>7826126.1261261264</v>
      </c>
      <c r="P2165">
        <v>7788738.7387387389</v>
      </c>
      <c r="Q2165">
        <v>47</v>
      </c>
      <c r="R2165">
        <v>89</v>
      </c>
      <c r="S2165">
        <v>61461747.747747742</v>
      </c>
      <c r="T2165">
        <v>62065774.774774782</v>
      </c>
      <c r="U2165">
        <v>5937117.1171171162</v>
      </c>
      <c r="V2165">
        <v>6582342.3423423432</v>
      </c>
      <c r="W2165">
        <v>9031.56</v>
      </c>
      <c r="X2165">
        <v>8739.0400000000009</v>
      </c>
    </row>
    <row r="2166" spans="1:24">
      <c r="A2166" s="7" t="s">
        <v>3360</v>
      </c>
      <c r="B2166" s="13" t="s">
        <v>3361</v>
      </c>
      <c r="C2166">
        <v>176546036.91746187</v>
      </c>
      <c r="D2166">
        <v>180827256.04425323</v>
      </c>
      <c r="E2166">
        <v>36212007.20720721</v>
      </c>
      <c r="F2166">
        <v>43400107.20720721</v>
      </c>
      <c r="G2166">
        <v>79</v>
      </c>
      <c r="H2166">
        <v>100</v>
      </c>
      <c r="I2166">
        <v>10</v>
      </c>
      <c r="J2166">
        <v>11</v>
      </c>
      <c r="M2166">
        <v>118</v>
      </c>
      <c r="N2166">
        <v>136</v>
      </c>
      <c r="O2166">
        <v>40422522.522522517</v>
      </c>
      <c r="P2166">
        <v>49353408.108108103</v>
      </c>
      <c r="Q2166">
        <v>125</v>
      </c>
      <c r="R2166">
        <v>166</v>
      </c>
      <c r="S2166">
        <v>60986381.081081085</v>
      </c>
      <c r="T2166">
        <v>72485017.117117122</v>
      </c>
      <c r="U2166">
        <v>29707243.243243247</v>
      </c>
      <c r="V2166">
        <v>37211394.594594598</v>
      </c>
      <c r="W2166">
        <v>7929.72</v>
      </c>
      <c r="X2166">
        <v>8150.4</v>
      </c>
    </row>
    <row r="2167" spans="1:24">
      <c r="A2167" s="7" t="s">
        <v>3362</v>
      </c>
      <c r="B2167" s="13" t="s">
        <v>1764</v>
      </c>
      <c r="C2167">
        <v>1108238928.3173099</v>
      </c>
      <c r="D2167">
        <v>1057114837.0865228</v>
      </c>
      <c r="E2167">
        <v>820934118.01801813</v>
      </c>
      <c r="F2167">
        <v>44578033.333333351</v>
      </c>
      <c r="G2167">
        <v>552</v>
      </c>
      <c r="H2167">
        <v>487</v>
      </c>
      <c r="I2167">
        <v>22</v>
      </c>
      <c r="J2167">
        <v>30</v>
      </c>
      <c r="K2167">
        <v>6</v>
      </c>
      <c r="M2167">
        <v>1508</v>
      </c>
      <c r="N2167">
        <v>959</v>
      </c>
      <c r="O2167">
        <v>173166126.12612614</v>
      </c>
      <c r="P2167">
        <v>101503288.2882883</v>
      </c>
      <c r="Q2167">
        <v>668</v>
      </c>
      <c r="R2167">
        <v>769</v>
      </c>
      <c r="S2167">
        <v>342264536.03603601</v>
      </c>
      <c r="T2167">
        <v>329472036.03603601</v>
      </c>
      <c r="U2167">
        <v>67335765.765765756</v>
      </c>
      <c r="V2167">
        <v>100381216.21621621</v>
      </c>
      <c r="W2167">
        <v>24922.92</v>
      </c>
      <c r="X2167">
        <v>24557.8</v>
      </c>
    </row>
    <row r="2168" spans="1:24">
      <c r="A2168" s="7" t="s">
        <v>3363</v>
      </c>
      <c r="B2168" s="13" t="s">
        <v>2965</v>
      </c>
      <c r="C2168">
        <v>364707293.22857422</v>
      </c>
      <c r="D2168">
        <v>367608415.66730118</v>
      </c>
      <c r="E2168">
        <v>6036261.2612612648</v>
      </c>
      <c r="F2168">
        <v>347522.52252252598</v>
      </c>
      <c r="G2168">
        <v>192</v>
      </c>
      <c r="H2168">
        <v>147</v>
      </c>
      <c r="I2168">
        <v>15</v>
      </c>
      <c r="J2168">
        <v>11</v>
      </c>
      <c r="M2168">
        <v>420</v>
      </c>
      <c r="N2168">
        <v>212</v>
      </c>
      <c r="O2168">
        <v>53111981.981981985</v>
      </c>
      <c r="P2168">
        <v>55801441.441441432</v>
      </c>
      <c r="Q2168">
        <v>269</v>
      </c>
      <c r="R2168">
        <v>253</v>
      </c>
      <c r="S2168">
        <v>98410490.990990981</v>
      </c>
      <c r="T2168">
        <v>103401335.13513514</v>
      </c>
      <c r="U2168">
        <v>44236306.306306303</v>
      </c>
      <c r="V2168">
        <v>41901124.324324325</v>
      </c>
      <c r="W2168">
        <v>19238.8</v>
      </c>
      <c r="X2168">
        <v>19216.04</v>
      </c>
    </row>
    <row r="2169" spans="1:24">
      <c r="A2169" s="7" t="s">
        <v>3364</v>
      </c>
      <c r="B2169" s="13" t="s">
        <v>657</v>
      </c>
      <c r="C2169">
        <v>150119646.6773532</v>
      </c>
      <c r="D2169">
        <v>152632936.51726815</v>
      </c>
      <c r="E2169">
        <v>188063.063063065</v>
      </c>
      <c r="F2169">
        <v>49549.549549554002</v>
      </c>
      <c r="G2169">
        <v>46</v>
      </c>
      <c r="H2169">
        <v>38</v>
      </c>
      <c r="I2169">
        <v>12</v>
      </c>
      <c r="J2169">
        <v>12</v>
      </c>
      <c r="K2169">
        <v>1</v>
      </c>
      <c r="M2169">
        <v>87</v>
      </c>
      <c r="N2169">
        <v>68</v>
      </c>
      <c r="O2169">
        <v>59153288.288288288</v>
      </c>
      <c r="P2169">
        <v>22371081.081081077</v>
      </c>
      <c r="Q2169">
        <v>127</v>
      </c>
      <c r="R2169">
        <v>104</v>
      </c>
      <c r="S2169">
        <v>35458139.639639631</v>
      </c>
      <c r="T2169">
        <v>37364630.630630627</v>
      </c>
      <c r="U2169">
        <v>17080720.72072072</v>
      </c>
      <c r="V2169">
        <v>21543603.603603609</v>
      </c>
      <c r="W2169">
        <v>2823.24</v>
      </c>
      <c r="X2169">
        <v>2883.4</v>
      </c>
    </row>
    <row r="2170" spans="1:24">
      <c r="A2170" s="7" t="s">
        <v>3365</v>
      </c>
      <c r="B2170" s="13" t="s">
        <v>657</v>
      </c>
      <c r="C2170">
        <v>98540889.019552141</v>
      </c>
      <c r="D2170">
        <v>100954077.58024886</v>
      </c>
      <c r="E2170">
        <v>920720.72072072199</v>
      </c>
      <c r="F2170">
        <v>88288.288288291005</v>
      </c>
      <c r="G2170">
        <v>32</v>
      </c>
      <c r="H2170">
        <v>35</v>
      </c>
      <c r="I2170">
        <v>1</v>
      </c>
      <c r="J2170">
        <v>5</v>
      </c>
      <c r="M2170">
        <v>46</v>
      </c>
      <c r="N2170">
        <v>60</v>
      </c>
      <c r="O2170">
        <v>4214414.4144144151</v>
      </c>
      <c r="P2170">
        <v>6979459.4594594594</v>
      </c>
      <c r="Q2170">
        <v>55</v>
      </c>
      <c r="R2170">
        <v>31</v>
      </c>
      <c r="S2170">
        <v>26244225.225225225</v>
      </c>
      <c r="T2170">
        <v>29255382.882882878</v>
      </c>
      <c r="U2170">
        <v>4353873.8738738745</v>
      </c>
      <c r="V2170">
        <v>7035135.1351351365</v>
      </c>
      <c r="W2170">
        <v>2280.44</v>
      </c>
      <c r="X2170">
        <v>2348.12</v>
      </c>
    </row>
    <row r="2171" spans="1:24">
      <c r="A2171" s="7" t="s">
        <v>272</v>
      </c>
      <c r="B2171" s="13" t="s">
        <v>273</v>
      </c>
      <c r="C2171">
        <v>636949398.11134052</v>
      </c>
      <c r="D2171">
        <v>660200577.87655127</v>
      </c>
      <c r="E2171">
        <v>152956495.4954955</v>
      </c>
      <c r="F2171">
        <v>152167739.63963965</v>
      </c>
      <c r="G2171">
        <v>31</v>
      </c>
      <c r="H2171">
        <v>29</v>
      </c>
      <c r="I2171">
        <v>9</v>
      </c>
      <c r="J2171">
        <v>4</v>
      </c>
      <c r="M2171">
        <v>108</v>
      </c>
      <c r="N2171">
        <v>95</v>
      </c>
      <c r="O2171">
        <v>88098567.567567572</v>
      </c>
      <c r="P2171">
        <v>103492792.79279278</v>
      </c>
      <c r="Q2171">
        <v>100</v>
      </c>
      <c r="R2171">
        <v>319</v>
      </c>
      <c r="S2171">
        <v>138222894.5945946</v>
      </c>
      <c r="T2171">
        <v>142433209.009009</v>
      </c>
      <c r="U2171">
        <v>87663873.87387386</v>
      </c>
      <c r="V2171">
        <v>128393153.15315315</v>
      </c>
      <c r="W2171">
        <v>11651.36</v>
      </c>
      <c r="X2171">
        <v>11772.6</v>
      </c>
    </row>
    <row r="2172" spans="1:24">
      <c r="A2172" s="7" t="s">
        <v>3366</v>
      </c>
      <c r="B2172" s="13" t="s">
        <v>914</v>
      </c>
      <c r="C2172">
        <v>109319361.99683128</v>
      </c>
      <c r="D2172">
        <v>102071187.35490209</v>
      </c>
      <c r="E2172">
        <v>194144.144144144</v>
      </c>
      <c r="F2172">
        <v>6306.3063063070003</v>
      </c>
      <c r="G2172">
        <v>29</v>
      </c>
      <c r="H2172">
        <v>35</v>
      </c>
      <c r="I2172">
        <v>4</v>
      </c>
      <c r="J2172">
        <v>3</v>
      </c>
      <c r="M2172">
        <v>52</v>
      </c>
      <c r="N2172">
        <v>103</v>
      </c>
      <c r="O2172">
        <v>4224864.8648648662</v>
      </c>
      <c r="P2172">
        <v>14695765.765765768</v>
      </c>
      <c r="Q2172">
        <v>137</v>
      </c>
      <c r="R2172">
        <v>293</v>
      </c>
      <c r="S2172">
        <v>33227518.018018015</v>
      </c>
      <c r="T2172">
        <v>34510337.837837838</v>
      </c>
      <c r="U2172">
        <v>3952252.2522522518</v>
      </c>
      <c r="V2172">
        <v>13992072.072072074</v>
      </c>
      <c r="W2172">
        <v>4591.96</v>
      </c>
      <c r="X2172">
        <v>4361.3599999999997</v>
      </c>
    </row>
    <row r="2173" spans="1:24">
      <c r="A2173" s="7" t="s">
        <v>3367</v>
      </c>
      <c r="B2173" s="13" t="s">
        <v>1165</v>
      </c>
      <c r="C2173">
        <v>155138793.22527161</v>
      </c>
      <c r="D2173">
        <v>162172132.11909348</v>
      </c>
      <c r="E2173">
        <v>1827927.9279279271</v>
      </c>
      <c r="F2173">
        <v>529729.72972973005</v>
      </c>
      <c r="G2173">
        <v>36</v>
      </c>
      <c r="H2173">
        <v>52</v>
      </c>
      <c r="I2173">
        <v>3</v>
      </c>
      <c r="J2173">
        <v>5</v>
      </c>
      <c r="M2173">
        <v>46</v>
      </c>
      <c r="N2173">
        <v>69</v>
      </c>
      <c r="O2173">
        <v>11893513.513513513</v>
      </c>
      <c r="P2173">
        <v>12883783.783783784</v>
      </c>
      <c r="Q2173">
        <v>83</v>
      </c>
      <c r="R2173">
        <v>120</v>
      </c>
      <c r="S2173">
        <v>37516315.315315314</v>
      </c>
      <c r="T2173">
        <v>39030792.792792797</v>
      </c>
      <c r="U2173">
        <v>10404594.594594592</v>
      </c>
      <c r="V2173">
        <v>10733333.333333332</v>
      </c>
      <c r="W2173">
        <v>5423.16</v>
      </c>
      <c r="X2173">
        <v>5256.64</v>
      </c>
    </row>
    <row r="2174" spans="1:24">
      <c r="A2174" s="7" t="s">
        <v>3368</v>
      </c>
      <c r="B2174" s="13" t="s">
        <v>1802</v>
      </c>
      <c r="C2174">
        <v>2403708728.5793591</v>
      </c>
      <c r="D2174">
        <v>2310898385.9253263</v>
      </c>
      <c r="E2174">
        <v>1536468237.8378377</v>
      </c>
      <c r="F2174">
        <v>3956139564.8648653</v>
      </c>
      <c r="G2174">
        <v>390</v>
      </c>
      <c r="H2174">
        <v>532</v>
      </c>
      <c r="I2174">
        <v>35</v>
      </c>
      <c r="J2174">
        <v>34</v>
      </c>
      <c r="K2174">
        <v>3</v>
      </c>
      <c r="M2174">
        <v>772</v>
      </c>
      <c r="N2174">
        <v>886</v>
      </c>
      <c r="O2174">
        <v>241495900.9009009</v>
      </c>
      <c r="P2174">
        <v>704463963.96396399</v>
      </c>
      <c r="Q2174">
        <v>909</v>
      </c>
      <c r="R2174">
        <v>610</v>
      </c>
      <c r="S2174">
        <v>472400285.58558559</v>
      </c>
      <c r="T2174">
        <v>478343464.86486483</v>
      </c>
      <c r="U2174">
        <v>64323288.288288288</v>
      </c>
      <c r="V2174">
        <v>80810900.9009009</v>
      </c>
      <c r="W2174">
        <v>53592.240000000005</v>
      </c>
      <c r="X2174">
        <v>54728.880000000005</v>
      </c>
    </row>
    <row r="2175" spans="1:24">
      <c r="A2175" s="7" t="s">
        <v>274</v>
      </c>
      <c r="B2175" s="13" t="s">
        <v>270</v>
      </c>
      <c r="C2175">
        <v>64323059.377028465</v>
      </c>
      <c r="D2175">
        <v>65693947.624207616</v>
      </c>
      <c r="E2175">
        <v>862162.16216216201</v>
      </c>
      <c r="F2175">
        <v>710810.810810811</v>
      </c>
      <c r="G2175">
        <v>15</v>
      </c>
      <c r="H2175">
        <v>20</v>
      </c>
      <c r="I2175">
        <v>2</v>
      </c>
      <c r="J2175">
        <v>1</v>
      </c>
      <c r="M2175">
        <v>18</v>
      </c>
      <c r="N2175">
        <v>21</v>
      </c>
      <c r="O2175">
        <v>2718018.018018018</v>
      </c>
      <c r="P2175">
        <v>3557657.6576576582</v>
      </c>
      <c r="Q2175">
        <v>4</v>
      </c>
      <c r="R2175">
        <v>10</v>
      </c>
      <c r="S2175">
        <v>5522529.7297297288</v>
      </c>
      <c r="T2175">
        <v>6499004.5045045037</v>
      </c>
      <c r="U2175">
        <v>3477567.5675675678</v>
      </c>
      <c r="V2175">
        <v>2308018.018018018</v>
      </c>
      <c r="W2175">
        <v>1389.76</v>
      </c>
      <c r="X2175">
        <v>1315.84</v>
      </c>
    </row>
    <row r="2176" spans="1:24">
      <c r="A2176" s="7" t="s">
        <v>3369</v>
      </c>
      <c r="B2176" s="13" t="s">
        <v>3370</v>
      </c>
      <c r="C2176">
        <v>325764011.85126019</v>
      </c>
      <c r="D2176">
        <v>338268677.11386961</v>
      </c>
      <c r="E2176">
        <v>62245397.297297299</v>
      </c>
      <c r="F2176">
        <v>154485005.4054054</v>
      </c>
      <c r="G2176">
        <v>75</v>
      </c>
      <c r="H2176">
        <v>130</v>
      </c>
      <c r="I2176">
        <v>5</v>
      </c>
      <c r="J2176">
        <v>16</v>
      </c>
      <c r="M2176">
        <v>120</v>
      </c>
      <c r="N2176">
        <v>257</v>
      </c>
      <c r="O2176">
        <v>42395600.9009009</v>
      </c>
      <c r="P2176">
        <v>123292612.61261263</v>
      </c>
      <c r="Q2176">
        <v>328</v>
      </c>
      <c r="R2176">
        <v>395</v>
      </c>
      <c r="S2176">
        <v>110424599.0990991</v>
      </c>
      <c r="T2176">
        <v>112429018.01801801</v>
      </c>
      <c r="U2176">
        <v>31220810.810810816</v>
      </c>
      <c r="V2176">
        <v>117860450.45045045</v>
      </c>
      <c r="W2176">
        <v>7497.32</v>
      </c>
      <c r="X2176">
        <v>7614.2800000000007</v>
      </c>
    </row>
    <row r="2177" spans="1:24">
      <c r="A2177" s="7" t="s">
        <v>3371</v>
      </c>
      <c r="B2177" s="13" t="s">
        <v>3121</v>
      </c>
      <c r="C2177">
        <v>985326577.96725035</v>
      </c>
      <c r="D2177">
        <v>908308862.21971941</v>
      </c>
      <c r="E2177">
        <v>4319549.5495495507</v>
      </c>
      <c r="F2177">
        <v>1314864.8648648669</v>
      </c>
      <c r="G2177">
        <v>263</v>
      </c>
      <c r="H2177">
        <v>343</v>
      </c>
      <c r="I2177">
        <v>10</v>
      </c>
      <c r="J2177">
        <v>17</v>
      </c>
      <c r="K2177">
        <v>2</v>
      </c>
      <c r="M2177">
        <v>585</v>
      </c>
      <c r="N2177">
        <v>584</v>
      </c>
      <c r="O2177">
        <v>45952701.801801801</v>
      </c>
      <c r="P2177">
        <v>51175405.40540541</v>
      </c>
      <c r="Q2177">
        <v>178</v>
      </c>
      <c r="R2177">
        <v>430</v>
      </c>
      <c r="S2177">
        <v>320175097.2972973</v>
      </c>
      <c r="T2177">
        <v>272029831.53153151</v>
      </c>
      <c r="U2177">
        <v>44149682.882882886</v>
      </c>
      <c r="V2177">
        <v>49642522.522522524</v>
      </c>
      <c r="W2177">
        <v>24442.2</v>
      </c>
      <c r="X2177">
        <v>25627.84</v>
      </c>
    </row>
    <row r="2178" spans="1:24">
      <c r="A2178" s="7" t="s">
        <v>3372</v>
      </c>
      <c r="B2178" s="13" t="s">
        <v>1859</v>
      </c>
      <c r="C2178">
        <v>1443532832.792192</v>
      </c>
      <c r="D2178">
        <v>1424625346.7225044</v>
      </c>
      <c r="E2178">
        <v>241364303.60360363</v>
      </c>
      <c r="F2178">
        <v>429118047.74774778</v>
      </c>
      <c r="G2178">
        <v>834</v>
      </c>
      <c r="H2178">
        <v>558</v>
      </c>
      <c r="I2178">
        <v>19</v>
      </c>
      <c r="J2178">
        <v>32</v>
      </c>
      <c r="K2178">
        <v>2</v>
      </c>
      <c r="M2178">
        <v>1238</v>
      </c>
      <c r="N2178">
        <v>943</v>
      </c>
      <c r="O2178">
        <v>44919639.639639631</v>
      </c>
      <c r="P2178">
        <v>59410540.540540531</v>
      </c>
      <c r="Q2178">
        <v>999</v>
      </c>
      <c r="R2178">
        <v>541</v>
      </c>
      <c r="S2178">
        <v>271150266.66666669</v>
      </c>
      <c r="T2178">
        <v>266062568.46846849</v>
      </c>
      <c r="U2178">
        <v>52253963.963963971</v>
      </c>
      <c r="V2178">
        <v>57326259.459459454</v>
      </c>
      <c r="W2178">
        <v>38458.639999999999</v>
      </c>
      <c r="X2178">
        <v>38802.36</v>
      </c>
    </row>
    <row r="2179" spans="1:24">
      <c r="A2179" s="7" t="s">
        <v>3373</v>
      </c>
      <c r="B2179" s="13" t="s">
        <v>1194</v>
      </c>
      <c r="C2179">
        <v>188640683.16492891</v>
      </c>
      <c r="D2179">
        <v>186281415.13453537</v>
      </c>
      <c r="E2179">
        <v>432342.34234234301</v>
      </c>
      <c r="F2179">
        <v>474184.68468468398</v>
      </c>
      <c r="G2179">
        <v>36</v>
      </c>
      <c r="H2179">
        <v>7</v>
      </c>
      <c r="I2179">
        <v>3</v>
      </c>
      <c r="J2179">
        <v>0</v>
      </c>
      <c r="M2179">
        <v>102</v>
      </c>
      <c r="N2179">
        <v>23</v>
      </c>
      <c r="O2179">
        <v>6164414.4144144133</v>
      </c>
      <c r="P2179">
        <v>9454184.6846846864</v>
      </c>
      <c r="Q2179">
        <v>51</v>
      </c>
      <c r="R2179">
        <v>124</v>
      </c>
      <c r="S2179">
        <v>46541126.126126125</v>
      </c>
      <c r="T2179">
        <v>47520939.639639638</v>
      </c>
      <c r="U2179">
        <v>6869279.2792792805</v>
      </c>
      <c r="V2179">
        <v>10119909.90990991</v>
      </c>
      <c r="W2179">
        <v>3314.48</v>
      </c>
      <c r="X2179">
        <v>3429</v>
      </c>
    </row>
    <row r="2180" spans="1:24">
      <c r="A2180" s="7" t="s">
        <v>3374</v>
      </c>
      <c r="B2180" s="13" t="s">
        <v>1194</v>
      </c>
      <c r="C2180">
        <v>62085711.255399719</v>
      </c>
      <c r="D2180">
        <v>48727936.08357425</v>
      </c>
      <c r="E2180">
        <v>13799774.774774777</v>
      </c>
      <c r="F2180">
        <v>1321621.6216216229</v>
      </c>
      <c r="G2180">
        <v>18</v>
      </c>
      <c r="H2180">
        <v>6</v>
      </c>
      <c r="I2180">
        <v>5</v>
      </c>
      <c r="J2180">
        <v>2</v>
      </c>
      <c r="K2180">
        <v>1</v>
      </c>
      <c r="M2180">
        <v>51</v>
      </c>
      <c r="N2180">
        <v>30</v>
      </c>
      <c r="O2180">
        <v>9892342.3423423432</v>
      </c>
      <c r="P2180">
        <v>12567567.567567568</v>
      </c>
      <c r="Q2180">
        <v>127</v>
      </c>
      <c r="R2180">
        <v>150</v>
      </c>
      <c r="S2180">
        <v>16892013.513513517</v>
      </c>
      <c r="T2180">
        <v>14493905.405405406</v>
      </c>
      <c r="U2180">
        <v>9438738.738738738</v>
      </c>
      <c r="V2180">
        <v>10942612.612612613</v>
      </c>
      <c r="W2180">
        <v>1640.48</v>
      </c>
      <c r="X2180">
        <v>1620.4</v>
      </c>
    </row>
    <row r="2181" spans="1:24">
      <c r="A2181" s="7" t="s">
        <v>3375</v>
      </c>
      <c r="B2181" s="13" t="s">
        <v>3051</v>
      </c>
      <c r="C2181">
        <v>224887026.1565623</v>
      </c>
      <c r="D2181">
        <v>223879206.79785651</v>
      </c>
      <c r="E2181">
        <v>19293359.459459465</v>
      </c>
      <c r="F2181">
        <v>6436936.9369369382</v>
      </c>
      <c r="G2181">
        <v>99</v>
      </c>
      <c r="H2181">
        <v>95</v>
      </c>
      <c r="I2181">
        <v>9</v>
      </c>
      <c r="J2181">
        <v>10</v>
      </c>
      <c r="M2181">
        <v>131</v>
      </c>
      <c r="N2181">
        <v>144</v>
      </c>
      <c r="O2181">
        <v>50452072.072072074</v>
      </c>
      <c r="P2181">
        <v>65585765.765765756</v>
      </c>
      <c r="Q2181">
        <v>112</v>
      </c>
      <c r="R2181">
        <v>196</v>
      </c>
      <c r="S2181">
        <v>55975876.576576576</v>
      </c>
      <c r="T2181">
        <v>59355613.513513505</v>
      </c>
      <c r="U2181">
        <v>49519099.0990991</v>
      </c>
      <c r="V2181">
        <v>39300500.9009009</v>
      </c>
      <c r="W2181">
        <v>6870.88</v>
      </c>
      <c r="X2181">
        <v>6785.6</v>
      </c>
    </row>
    <row r="2182" spans="1:24">
      <c r="A2182" s="7" t="s">
        <v>3376</v>
      </c>
      <c r="B2182" s="13" t="s">
        <v>1062</v>
      </c>
      <c r="C2182">
        <v>303883437.40216261</v>
      </c>
      <c r="D2182">
        <v>308944582.73710859</v>
      </c>
      <c r="E2182">
        <v>1309009.0090090111</v>
      </c>
      <c r="F2182">
        <v>1011486.486486488</v>
      </c>
      <c r="G2182">
        <v>194</v>
      </c>
      <c r="H2182">
        <v>206</v>
      </c>
      <c r="I2182">
        <v>12</v>
      </c>
      <c r="J2182">
        <v>12</v>
      </c>
      <c r="M2182">
        <v>255</v>
      </c>
      <c r="N2182">
        <v>281</v>
      </c>
      <c r="O2182">
        <v>38699099.0990991</v>
      </c>
      <c r="P2182">
        <v>47752882.882882886</v>
      </c>
      <c r="Q2182">
        <v>224</v>
      </c>
      <c r="R2182">
        <v>309</v>
      </c>
      <c r="S2182">
        <v>98441996.396396384</v>
      </c>
      <c r="T2182">
        <v>104262756.75675675</v>
      </c>
      <c r="U2182">
        <v>30985315.315315317</v>
      </c>
      <c r="V2182">
        <v>38355405.40540541</v>
      </c>
      <c r="W2182">
        <v>19856.439999999999</v>
      </c>
      <c r="X2182">
        <v>19127.16</v>
      </c>
    </row>
    <row r="2183" spans="1:24">
      <c r="A2183" s="7" t="s">
        <v>3378</v>
      </c>
      <c r="B2183" s="13" t="s">
        <v>3379</v>
      </c>
      <c r="C2183">
        <v>488635023.69729102</v>
      </c>
      <c r="D2183">
        <v>481198522.47237253</v>
      </c>
      <c r="E2183">
        <v>133049705.4054054</v>
      </c>
      <c r="F2183">
        <v>115045.045045046</v>
      </c>
      <c r="G2183">
        <v>55</v>
      </c>
      <c r="H2183">
        <v>69</v>
      </c>
      <c r="I2183">
        <v>4</v>
      </c>
      <c r="J2183">
        <v>3</v>
      </c>
      <c r="K2183">
        <v>2</v>
      </c>
      <c r="M2183">
        <v>68</v>
      </c>
      <c r="N2183">
        <v>81</v>
      </c>
      <c r="O2183">
        <v>9351351.3513513543</v>
      </c>
      <c r="P2183">
        <v>23588693.69369369</v>
      </c>
      <c r="Q2183">
        <v>1</v>
      </c>
      <c r="R2183">
        <v>502</v>
      </c>
      <c r="S2183">
        <v>73201563.063063055</v>
      </c>
      <c r="T2183">
        <v>74100914.414414406</v>
      </c>
      <c r="U2183">
        <v>9392702.702702703</v>
      </c>
      <c r="V2183">
        <v>21810765.765765764</v>
      </c>
      <c r="W2183">
        <v>6321.8</v>
      </c>
      <c r="X2183">
        <v>6288.48</v>
      </c>
    </row>
    <row r="2184" spans="1:24">
      <c r="A2184" s="7" t="s">
        <v>3380</v>
      </c>
      <c r="B2184" s="13" t="s">
        <v>3379</v>
      </c>
      <c r="C2184">
        <v>471930726.66439706</v>
      </c>
      <c r="D2184">
        <v>466920540.94788647</v>
      </c>
      <c r="E2184">
        <v>10151351.351351352</v>
      </c>
      <c r="F2184">
        <v>5528738.7387387389</v>
      </c>
      <c r="G2184">
        <v>62</v>
      </c>
      <c r="H2184">
        <v>83</v>
      </c>
      <c r="I2184">
        <v>1</v>
      </c>
      <c r="J2184">
        <v>2</v>
      </c>
      <c r="M2184">
        <v>68</v>
      </c>
      <c r="N2184">
        <v>91</v>
      </c>
      <c r="O2184">
        <v>12423423.423423424</v>
      </c>
      <c r="P2184">
        <v>10870180.180180179</v>
      </c>
      <c r="Q2184">
        <v>133</v>
      </c>
      <c r="R2184">
        <v>113</v>
      </c>
      <c r="S2184">
        <v>68237376.576576576</v>
      </c>
      <c r="T2184">
        <v>74062036.036036044</v>
      </c>
      <c r="U2184">
        <v>12211711.71171171</v>
      </c>
      <c r="V2184">
        <v>10128108.108108107</v>
      </c>
      <c r="W2184">
        <v>5795.6</v>
      </c>
      <c r="X2184">
        <v>5733.28</v>
      </c>
    </row>
    <row r="2185" spans="1:24">
      <c r="A2185" s="7" t="s">
        <v>3381</v>
      </c>
      <c r="B2185" s="13" t="s">
        <v>993</v>
      </c>
      <c r="C2185">
        <v>754032675.94823277</v>
      </c>
      <c r="D2185">
        <v>750545023.62741172</v>
      </c>
      <c r="E2185">
        <v>4663963.9639639724</v>
      </c>
      <c r="F2185">
        <v>529729.72972973203</v>
      </c>
      <c r="G2185">
        <v>202</v>
      </c>
      <c r="H2185">
        <v>258</v>
      </c>
      <c r="I2185">
        <v>18</v>
      </c>
      <c r="J2185">
        <v>13</v>
      </c>
      <c r="M2185">
        <v>289</v>
      </c>
      <c r="N2185">
        <v>380</v>
      </c>
      <c r="O2185">
        <v>58374954.954954952</v>
      </c>
      <c r="P2185">
        <v>62676126.126126125</v>
      </c>
      <c r="Q2185">
        <v>407</v>
      </c>
      <c r="R2185">
        <v>303</v>
      </c>
      <c r="S2185">
        <v>198696669.36936939</v>
      </c>
      <c r="T2185">
        <v>218343901.8018018</v>
      </c>
      <c r="U2185">
        <v>53413423.423423424</v>
      </c>
      <c r="V2185">
        <v>55249189.189189188</v>
      </c>
      <c r="W2185">
        <v>29680.52</v>
      </c>
      <c r="X2185">
        <v>30823.040000000001</v>
      </c>
    </row>
    <row r="2186" spans="1:24">
      <c r="A2186" s="7" t="s">
        <v>3382</v>
      </c>
      <c r="B2186" s="13" t="s">
        <v>3383</v>
      </c>
      <c r="C2186">
        <v>208481370.09671861</v>
      </c>
      <c r="D2186">
        <v>203591503.04689646</v>
      </c>
      <c r="E2186">
        <v>64245495.495495498</v>
      </c>
      <c r="F2186">
        <v>3065765.7657657671</v>
      </c>
      <c r="G2186">
        <v>69</v>
      </c>
      <c r="H2186">
        <v>93</v>
      </c>
      <c r="I2186">
        <v>4</v>
      </c>
      <c r="J2186">
        <v>5</v>
      </c>
      <c r="K2186">
        <v>1</v>
      </c>
      <c r="M2186">
        <v>114</v>
      </c>
      <c r="N2186">
        <v>130</v>
      </c>
      <c r="O2186">
        <v>41888828.828828834</v>
      </c>
      <c r="P2186">
        <v>58055493.69369369</v>
      </c>
      <c r="Q2186">
        <v>97</v>
      </c>
      <c r="R2186">
        <v>51</v>
      </c>
      <c r="S2186">
        <v>88820723.423423424</v>
      </c>
      <c r="T2186">
        <v>91017653.153153151</v>
      </c>
      <c r="U2186">
        <v>37667567.567567572</v>
      </c>
      <c r="V2186">
        <v>46337117.117117114</v>
      </c>
      <c r="W2186">
        <v>3068.6</v>
      </c>
      <c r="X2186">
        <v>3115.52</v>
      </c>
    </row>
    <row r="2187" spans="1:24">
      <c r="A2187" s="7" t="s">
        <v>3384</v>
      </c>
      <c r="B2187" s="13" t="s">
        <v>1448</v>
      </c>
      <c r="C2187">
        <v>383706557.38060683</v>
      </c>
      <c r="D2187">
        <v>375321231.57078516</v>
      </c>
      <c r="E2187">
        <v>19425675.675675675</v>
      </c>
      <c r="F2187">
        <v>2004374.7747747761</v>
      </c>
      <c r="G2187">
        <v>129</v>
      </c>
      <c r="H2187">
        <v>285</v>
      </c>
      <c r="I2187">
        <v>8</v>
      </c>
      <c r="J2187">
        <v>11</v>
      </c>
      <c r="K2187">
        <v>1</v>
      </c>
      <c r="M2187">
        <v>152</v>
      </c>
      <c r="N2187">
        <v>363</v>
      </c>
      <c r="O2187">
        <v>65426126.126126125</v>
      </c>
      <c r="P2187">
        <v>80038630.630630642</v>
      </c>
      <c r="Q2187">
        <v>159</v>
      </c>
      <c r="R2187">
        <v>490</v>
      </c>
      <c r="S2187">
        <v>100871617.11711712</v>
      </c>
      <c r="T2187">
        <v>107905878.37837839</v>
      </c>
      <c r="U2187">
        <v>54799279.279279277</v>
      </c>
      <c r="V2187">
        <v>65790180.180180177</v>
      </c>
      <c r="W2187">
        <v>9479.119999999999</v>
      </c>
      <c r="X2187">
        <v>9599.9599999999991</v>
      </c>
    </row>
    <row r="2188" spans="1:24">
      <c r="A2188" s="7" t="s">
        <v>3385</v>
      </c>
      <c r="B2188" s="13" t="s">
        <v>3386</v>
      </c>
      <c r="C2188">
        <v>586372745.17785037</v>
      </c>
      <c r="D2188">
        <v>609877034.57945287</v>
      </c>
      <c r="E2188">
        <v>46300502.702702701</v>
      </c>
      <c r="F2188">
        <v>27646090.990990996</v>
      </c>
      <c r="G2188">
        <v>73</v>
      </c>
      <c r="H2188">
        <v>79</v>
      </c>
      <c r="I2188">
        <v>9</v>
      </c>
      <c r="J2188">
        <v>9</v>
      </c>
      <c r="M2188">
        <v>139</v>
      </c>
      <c r="N2188">
        <v>147</v>
      </c>
      <c r="O2188">
        <v>57132522.522522517</v>
      </c>
      <c r="P2188">
        <v>82442342.342342347</v>
      </c>
      <c r="Q2188">
        <v>21</v>
      </c>
      <c r="R2188">
        <v>134</v>
      </c>
      <c r="S2188">
        <v>197943513.51351351</v>
      </c>
      <c r="T2188">
        <v>210289944.14414412</v>
      </c>
      <c r="U2188">
        <v>50566486.486486487</v>
      </c>
      <c r="V2188">
        <v>61590000</v>
      </c>
      <c r="W2188">
        <v>13916.08</v>
      </c>
      <c r="X2188">
        <v>13979.880000000001</v>
      </c>
    </row>
    <row r="2189" spans="1:24">
      <c r="A2189" s="7" t="s">
        <v>3387</v>
      </c>
      <c r="B2189" s="13" t="s">
        <v>3388</v>
      </c>
      <c r="C2189">
        <v>301608888.84329641</v>
      </c>
      <c r="D2189">
        <v>284053274.35901159</v>
      </c>
      <c r="E2189">
        <v>1697072.0720720741</v>
      </c>
      <c r="F2189">
        <v>1736936.9369369431</v>
      </c>
      <c r="G2189">
        <v>94</v>
      </c>
      <c r="H2189">
        <v>91</v>
      </c>
      <c r="I2189">
        <v>3</v>
      </c>
      <c r="J2189">
        <v>2</v>
      </c>
      <c r="K2189">
        <v>1</v>
      </c>
      <c r="M2189">
        <v>105</v>
      </c>
      <c r="N2189">
        <v>99</v>
      </c>
      <c r="O2189">
        <v>34989729.729729727</v>
      </c>
      <c r="P2189">
        <v>48957927.927927926</v>
      </c>
      <c r="Q2189">
        <v>118</v>
      </c>
      <c r="R2189">
        <v>424</v>
      </c>
      <c r="S2189">
        <v>70752527.927927926</v>
      </c>
      <c r="T2189">
        <v>67500807.207207203</v>
      </c>
      <c r="U2189">
        <v>33349863.063063063</v>
      </c>
      <c r="V2189">
        <v>45700270.270270273</v>
      </c>
      <c r="W2189">
        <v>4168.5599999999995</v>
      </c>
      <c r="X2189">
        <v>4156.2</v>
      </c>
    </row>
    <row r="2190" spans="1:24">
      <c r="A2190" s="7" t="s">
        <v>3389</v>
      </c>
      <c r="B2190" s="13" t="s">
        <v>1373</v>
      </c>
      <c r="C2190">
        <v>6079567.1757847164</v>
      </c>
      <c r="D2190">
        <v>6033551.9534058999</v>
      </c>
      <c r="E2190">
        <v>1801.801801802</v>
      </c>
      <c r="F2190">
        <v>3603.603603604</v>
      </c>
      <c r="I2190">
        <v>0</v>
      </c>
      <c r="J2190">
        <v>1</v>
      </c>
      <c r="O2190">
        <v>66856388.28828828</v>
      </c>
      <c r="P2190">
        <v>25633693.693693694</v>
      </c>
      <c r="Q2190">
        <v>5</v>
      </c>
      <c r="R2190">
        <v>47</v>
      </c>
      <c r="S2190">
        <v>565927.92792792805</v>
      </c>
      <c r="T2190">
        <v>334783.78378378402</v>
      </c>
      <c r="U2190">
        <v>36170000</v>
      </c>
      <c r="V2190">
        <v>26881081.081081081</v>
      </c>
      <c r="W2190">
        <v>171.07999999999998</v>
      </c>
      <c r="X2190">
        <v>160.36000000000001</v>
      </c>
    </row>
    <row r="2191" spans="1:24">
      <c r="A2191" s="7" t="s">
        <v>3390</v>
      </c>
      <c r="B2191" s="13" t="s">
        <v>2660</v>
      </c>
      <c r="C2191">
        <v>145576485.12168729</v>
      </c>
      <c r="D2191">
        <v>135148111.44357514</v>
      </c>
      <c r="E2191">
        <v>620789952.25225234</v>
      </c>
      <c r="F2191">
        <v>2458637.8378378372</v>
      </c>
      <c r="G2191">
        <v>78</v>
      </c>
      <c r="H2191">
        <v>86</v>
      </c>
      <c r="I2191">
        <v>11</v>
      </c>
      <c r="J2191">
        <v>3</v>
      </c>
      <c r="M2191">
        <v>109</v>
      </c>
      <c r="N2191">
        <v>111</v>
      </c>
      <c r="O2191">
        <v>114734927.92792794</v>
      </c>
      <c r="P2191">
        <v>381524087.38738739</v>
      </c>
      <c r="Q2191">
        <v>83</v>
      </c>
      <c r="R2191">
        <v>49</v>
      </c>
      <c r="S2191">
        <v>40039274.774774767</v>
      </c>
      <c r="T2191">
        <v>41356635.135135129</v>
      </c>
      <c r="U2191">
        <v>110301171.17117117</v>
      </c>
      <c r="V2191">
        <v>388730360.36036038</v>
      </c>
      <c r="W2191">
        <v>5907.84</v>
      </c>
      <c r="X2191">
        <v>5568.84</v>
      </c>
    </row>
    <row r="2192" spans="1:24">
      <c r="A2192" s="7" t="s">
        <v>3391</v>
      </c>
      <c r="B2192" s="13" t="s">
        <v>718</v>
      </c>
      <c r="C2192">
        <v>249173833.45616922</v>
      </c>
      <c r="D2192">
        <v>253016085.90252942</v>
      </c>
      <c r="E2192">
        <v>1418468.4684684691</v>
      </c>
      <c r="F2192">
        <v>100000.000000001</v>
      </c>
      <c r="G2192">
        <v>61</v>
      </c>
      <c r="H2192">
        <v>60</v>
      </c>
      <c r="I2192">
        <v>3</v>
      </c>
      <c r="J2192">
        <v>3</v>
      </c>
      <c r="M2192">
        <v>64</v>
      </c>
      <c r="N2192">
        <v>64</v>
      </c>
      <c r="O2192">
        <v>12296846.846846849</v>
      </c>
      <c r="P2192">
        <v>16192342.342342341</v>
      </c>
      <c r="R2192">
        <v>127</v>
      </c>
      <c r="S2192">
        <v>125475319.81981982</v>
      </c>
      <c r="T2192">
        <v>123309414.41441441</v>
      </c>
      <c r="U2192">
        <v>13354324.324324325</v>
      </c>
      <c r="V2192">
        <v>16129819.819819819</v>
      </c>
      <c r="W2192">
        <v>3497.72</v>
      </c>
      <c r="X2192">
        <v>3366.8</v>
      </c>
    </row>
    <row r="2193" spans="1:24">
      <c r="A2193" s="7" t="s">
        <v>3392</v>
      </c>
      <c r="B2193" s="13" t="s">
        <v>2021</v>
      </c>
      <c r="C2193">
        <v>275963953.27254432</v>
      </c>
      <c r="D2193">
        <v>279731038.87287897</v>
      </c>
      <c r="E2193">
        <v>43693.693693693996</v>
      </c>
      <c r="F2193">
        <v>144666.666666668</v>
      </c>
      <c r="G2193">
        <v>53</v>
      </c>
      <c r="H2193">
        <v>56</v>
      </c>
      <c r="I2193">
        <v>5</v>
      </c>
      <c r="J2193">
        <v>3</v>
      </c>
      <c r="M2193">
        <v>96</v>
      </c>
      <c r="N2193">
        <v>111</v>
      </c>
      <c r="O2193">
        <v>79738738.738738745</v>
      </c>
      <c r="P2193">
        <v>85630180.180180177</v>
      </c>
      <c r="Q2193">
        <v>2</v>
      </c>
      <c r="R2193">
        <v>76</v>
      </c>
      <c r="S2193">
        <v>51938441.441441447</v>
      </c>
      <c r="T2193">
        <v>55822684.684684694</v>
      </c>
      <c r="U2193">
        <v>64382252.252252251</v>
      </c>
      <c r="V2193">
        <v>75645585.585585579</v>
      </c>
      <c r="W2193">
        <v>7780.84</v>
      </c>
      <c r="X2193">
        <v>8332.68</v>
      </c>
    </row>
    <row r="2194" spans="1:24">
      <c r="A2194" s="7" t="s">
        <v>3393</v>
      </c>
      <c r="B2194" s="13" t="s">
        <v>3394</v>
      </c>
      <c r="C2194">
        <v>720043136.29597545</v>
      </c>
      <c r="D2194">
        <v>673963158.82298422</v>
      </c>
      <c r="E2194">
        <v>45589208.108108111</v>
      </c>
      <c r="F2194">
        <v>31549181.981981993</v>
      </c>
      <c r="G2194">
        <v>207</v>
      </c>
      <c r="H2194">
        <v>127</v>
      </c>
      <c r="I2194">
        <v>22</v>
      </c>
      <c r="J2194">
        <v>21</v>
      </c>
      <c r="K2194">
        <v>4</v>
      </c>
      <c r="M2194">
        <v>324</v>
      </c>
      <c r="N2194">
        <v>225</v>
      </c>
      <c r="O2194">
        <v>43262072.072072074</v>
      </c>
      <c r="P2194">
        <v>43952027.027027033</v>
      </c>
      <c r="Q2194">
        <v>171</v>
      </c>
      <c r="R2194">
        <v>111</v>
      </c>
      <c r="S2194">
        <v>184411378.37837839</v>
      </c>
      <c r="T2194">
        <v>174580216.21621621</v>
      </c>
      <c r="U2194">
        <v>34779682.882882878</v>
      </c>
      <c r="V2194">
        <v>31753963.963963963</v>
      </c>
      <c r="W2194">
        <v>16714.12</v>
      </c>
      <c r="X2194">
        <v>17056.68</v>
      </c>
    </row>
    <row r="2195" spans="1:24">
      <c r="A2195" s="7" t="s">
        <v>3395</v>
      </c>
      <c r="B2195" s="13" t="s">
        <v>2908</v>
      </c>
      <c r="C2195">
        <v>337352701.82946849</v>
      </c>
      <c r="D2195">
        <v>321905383.15893453</v>
      </c>
      <c r="E2195">
        <v>2170720.72072072</v>
      </c>
      <c r="F2195">
        <v>115411.711711711</v>
      </c>
      <c r="G2195">
        <v>69</v>
      </c>
      <c r="H2195">
        <v>83</v>
      </c>
      <c r="I2195">
        <v>2</v>
      </c>
      <c r="J2195">
        <v>4</v>
      </c>
      <c r="M2195">
        <v>95</v>
      </c>
      <c r="N2195">
        <v>121</v>
      </c>
      <c r="O2195">
        <v>7999549.5495495507</v>
      </c>
      <c r="P2195">
        <v>12316779.279279279</v>
      </c>
      <c r="R2195">
        <v>49</v>
      </c>
      <c r="S2195">
        <v>72910671.171171159</v>
      </c>
      <c r="T2195">
        <v>77655049.54954955</v>
      </c>
      <c r="U2195">
        <v>8296756.7567567574</v>
      </c>
      <c r="V2195">
        <v>10507747.747747745</v>
      </c>
      <c r="W2195">
        <v>8630.36</v>
      </c>
      <c r="X2195">
        <v>8767.84</v>
      </c>
    </row>
    <row r="2196" spans="1:24">
      <c r="A2196" s="7" t="s">
        <v>275</v>
      </c>
      <c r="B2196" s="13" t="s">
        <v>797</v>
      </c>
      <c r="C2196">
        <v>954614248.41551757</v>
      </c>
      <c r="D2196">
        <v>926731419.24330747</v>
      </c>
      <c r="E2196">
        <v>92591080.180180177</v>
      </c>
      <c r="F2196">
        <v>5199723.4234234253</v>
      </c>
      <c r="G2196">
        <v>274</v>
      </c>
      <c r="H2196">
        <v>111</v>
      </c>
      <c r="I2196">
        <v>5</v>
      </c>
      <c r="J2196">
        <v>10</v>
      </c>
      <c r="K2196">
        <v>3</v>
      </c>
      <c r="M2196">
        <v>1505</v>
      </c>
      <c r="N2196">
        <v>804</v>
      </c>
      <c r="O2196">
        <v>167478827.92792791</v>
      </c>
      <c r="P2196">
        <v>455429242.34234238</v>
      </c>
      <c r="Q2196">
        <v>448</v>
      </c>
      <c r="R2196">
        <v>602</v>
      </c>
      <c r="S2196">
        <v>235169671.17117119</v>
      </c>
      <c r="T2196">
        <v>231747472.97297299</v>
      </c>
      <c r="U2196">
        <v>178458468.46846846</v>
      </c>
      <c r="V2196">
        <v>443352522.52252251</v>
      </c>
      <c r="W2196">
        <v>18951.32</v>
      </c>
      <c r="X2196">
        <v>19279.560000000001</v>
      </c>
    </row>
    <row r="2197" spans="1:24">
      <c r="A2197" s="7" t="s">
        <v>3396</v>
      </c>
      <c r="B2197" s="13" t="s">
        <v>1647</v>
      </c>
      <c r="C2197">
        <v>284514891.54699051</v>
      </c>
      <c r="D2197">
        <v>291828497.37401724</v>
      </c>
      <c r="E2197">
        <v>903153.15315315395</v>
      </c>
      <c r="F2197">
        <v>71171.171171173002</v>
      </c>
      <c r="G2197">
        <v>104</v>
      </c>
      <c r="H2197">
        <v>112</v>
      </c>
      <c r="I2197">
        <v>3</v>
      </c>
      <c r="J2197">
        <v>8</v>
      </c>
      <c r="M2197">
        <v>189</v>
      </c>
      <c r="N2197">
        <v>130</v>
      </c>
      <c r="O2197">
        <v>13228108.108108109</v>
      </c>
      <c r="P2197">
        <v>14285945.945945945</v>
      </c>
      <c r="Q2197">
        <v>105</v>
      </c>
      <c r="R2197">
        <v>115</v>
      </c>
      <c r="S2197">
        <v>57695108.108108103</v>
      </c>
      <c r="T2197">
        <v>60891738.738738738</v>
      </c>
      <c r="U2197">
        <v>9968108.1081081126</v>
      </c>
      <c r="V2197">
        <v>12058738.738738738</v>
      </c>
      <c r="W2197">
        <v>8563.1200000000008</v>
      </c>
      <c r="X2197">
        <v>8576.7199999999993</v>
      </c>
    </row>
    <row r="2198" spans="1:24">
      <c r="A2198" s="7" t="s">
        <v>3397</v>
      </c>
      <c r="B2198" s="13" t="s">
        <v>773</v>
      </c>
      <c r="C2198">
        <v>1445320935.0803375</v>
      </c>
      <c r="D2198">
        <v>1351769259.6368814</v>
      </c>
      <c r="E2198">
        <v>1314189.1891891891</v>
      </c>
      <c r="F2198">
        <v>388288.28828828997</v>
      </c>
      <c r="G2198">
        <v>224</v>
      </c>
      <c r="H2198">
        <v>292</v>
      </c>
      <c r="I2198">
        <v>3</v>
      </c>
      <c r="J2198">
        <v>8</v>
      </c>
      <c r="K2198">
        <v>3</v>
      </c>
      <c r="M2198">
        <v>768</v>
      </c>
      <c r="N2198">
        <v>634</v>
      </c>
      <c r="O2198">
        <v>14508468.468468469</v>
      </c>
      <c r="P2198">
        <v>90494932.432432443</v>
      </c>
      <c r="Q2198">
        <v>168</v>
      </c>
      <c r="R2198">
        <v>565</v>
      </c>
      <c r="S2198">
        <v>391994099.0990991</v>
      </c>
      <c r="T2198">
        <v>404717968.46846843</v>
      </c>
      <c r="U2198">
        <v>12195945.945945945</v>
      </c>
      <c r="V2198">
        <v>13705225.225225231</v>
      </c>
      <c r="W2198">
        <v>25158.6</v>
      </c>
      <c r="X2198">
        <v>25033.599999999999</v>
      </c>
    </row>
    <row r="2199" spans="1:24">
      <c r="A2199" s="7" t="s">
        <v>3398</v>
      </c>
      <c r="B2199" s="13" t="s">
        <v>2191</v>
      </c>
      <c r="C2199">
        <v>484929533.77069378</v>
      </c>
      <c r="D2199">
        <v>467907843.83446473</v>
      </c>
      <c r="E2199">
        <v>1629279.2792792809</v>
      </c>
      <c r="F2199">
        <v>1462603.6036036049</v>
      </c>
      <c r="G2199">
        <v>121</v>
      </c>
      <c r="H2199">
        <v>126</v>
      </c>
      <c r="I2199">
        <v>4</v>
      </c>
      <c r="J2199">
        <v>2</v>
      </c>
      <c r="M2199">
        <v>138</v>
      </c>
      <c r="N2199">
        <v>151</v>
      </c>
      <c r="O2199">
        <v>38927477.477477483</v>
      </c>
      <c r="P2199">
        <v>103926576.57657658</v>
      </c>
      <c r="Q2199">
        <v>401</v>
      </c>
      <c r="R2199">
        <v>149</v>
      </c>
      <c r="S2199">
        <v>110731260.36036035</v>
      </c>
      <c r="T2199">
        <v>114993307.2072072</v>
      </c>
      <c r="U2199">
        <v>37497837.837837838</v>
      </c>
      <c r="V2199">
        <v>14080450.45045045</v>
      </c>
      <c r="W2199">
        <v>10183.52</v>
      </c>
      <c r="X2199">
        <v>10182.48</v>
      </c>
    </row>
    <row r="2200" spans="1:24">
      <c r="A2200" s="7" t="s">
        <v>3399</v>
      </c>
      <c r="B2200" s="13" t="s">
        <v>1183</v>
      </c>
      <c r="C2200">
        <v>266736932.51000276</v>
      </c>
      <c r="D2200">
        <v>250805156.93657702</v>
      </c>
      <c r="E2200">
        <v>18396875.675675675</v>
      </c>
      <c r="F2200">
        <v>212009.00900900899</v>
      </c>
      <c r="G2200">
        <v>86</v>
      </c>
      <c r="H2200">
        <v>84</v>
      </c>
      <c r="I2200">
        <v>3</v>
      </c>
      <c r="J2200">
        <v>12</v>
      </c>
      <c r="M2200">
        <v>267</v>
      </c>
      <c r="N2200">
        <v>136</v>
      </c>
      <c r="O2200">
        <v>16183504.504504502</v>
      </c>
      <c r="P2200">
        <v>41455415.315315314</v>
      </c>
      <c r="Q2200">
        <v>151</v>
      </c>
      <c r="R2200">
        <v>410</v>
      </c>
      <c r="S2200">
        <v>74711490.990990996</v>
      </c>
      <c r="T2200">
        <v>74541018.918918923</v>
      </c>
      <c r="U2200">
        <v>58016756.75675676</v>
      </c>
      <c r="V2200">
        <v>39244234.234234236</v>
      </c>
      <c r="W2200">
        <v>10121.92</v>
      </c>
      <c r="X2200">
        <v>10556.4</v>
      </c>
    </row>
    <row r="2201" spans="1:24">
      <c r="A2201" s="7" t="s">
        <v>3400</v>
      </c>
      <c r="B2201" s="13" t="s">
        <v>2553</v>
      </c>
      <c r="C2201">
        <v>393355608.35525268</v>
      </c>
      <c r="D2201">
        <v>386809688.67081243</v>
      </c>
      <c r="E2201">
        <v>512837.837837842</v>
      </c>
      <c r="F2201">
        <v>850675.67567568005</v>
      </c>
      <c r="G2201">
        <v>199</v>
      </c>
      <c r="H2201">
        <v>109</v>
      </c>
      <c r="I2201">
        <v>17</v>
      </c>
      <c r="J2201">
        <v>15</v>
      </c>
      <c r="K2201">
        <v>1</v>
      </c>
      <c r="M2201">
        <v>364</v>
      </c>
      <c r="N2201">
        <v>197</v>
      </c>
      <c r="O2201">
        <v>63208108.108108103</v>
      </c>
      <c r="P2201">
        <v>21310630.630630631</v>
      </c>
      <c r="Q2201">
        <v>226</v>
      </c>
      <c r="R2201">
        <v>393</v>
      </c>
      <c r="S2201">
        <v>102682400.90090092</v>
      </c>
      <c r="T2201">
        <v>105248990.990991</v>
      </c>
      <c r="U2201">
        <v>30647657.657657661</v>
      </c>
      <c r="V2201">
        <v>30757747.747747749</v>
      </c>
      <c r="W2201">
        <v>13763.92</v>
      </c>
      <c r="X2201">
        <v>14106.68</v>
      </c>
    </row>
    <row r="2202" spans="1:24">
      <c r="A2202" s="7" t="s">
        <v>3401</v>
      </c>
      <c r="B2202" s="13" t="s">
        <v>1321</v>
      </c>
      <c r="C2202">
        <v>728297052.48177779</v>
      </c>
      <c r="D2202">
        <v>701560320.03934133</v>
      </c>
      <c r="E2202">
        <v>1306981.981981985</v>
      </c>
      <c r="F2202">
        <v>721171.17117117497</v>
      </c>
      <c r="G2202">
        <v>339</v>
      </c>
      <c r="H2202">
        <v>282</v>
      </c>
      <c r="I2202">
        <v>19</v>
      </c>
      <c r="J2202">
        <v>8</v>
      </c>
      <c r="M2202">
        <v>481</v>
      </c>
      <c r="N2202">
        <v>433</v>
      </c>
      <c r="O2202">
        <v>54660360.360360362</v>
      </c>
      <c r="P2202">
        <v>133860360.36036035</v>
      </c>
      <c r="Q2202">
        <v>202</v>
      </c>
      <c r="R2202">
        <v>297</v>
      </c>
      <c r="S2202">
        <v>200182179.27927929</v>
      </c>
      <c r="T2202">
        <v>201498394.5945946</v>
      </c>
      <c r="U2202">
        <v>20186576.576576572</v>
      </c>
      <c r="V2202">
        <v>67404124.324324325</v>
      </c>
      <c r="W2202">
        <v>24126.28</v>
      </c>
      <c r="X2202">
        <v>24081.200000000001</v>
      </c>
    </row>
    <row r="2203" spans="1:24">
      <c r="A2203" s="7" t="s">
        <v>3402</v>
      </c>
      <c r="B2203" s="13" t="s">
        <v>2947</v>
      </c>
      <c r="C2203">
        <v>80819566.270404503</v>
      </c>
      <c r="D2203">
        <v>78786663.102642149</v>
      </c>
      <c r="E2203">
        <v>11543693.693693703</v>
      </c>
      <c r="F2203">
        <v>2357657.6576576652</v>
      </c>
      <c r="G2203">
        <v>25</v>
      </c>
      <c r="H2203">
        <v>44</v>
      </c>
      <c r="I2203">
        <v>3</v>
      </c>
      <c r="J2203">
        <v>3</v>
      </c>
      <c r="M2203">
        <v>39</v>
      </c>
      <c r="N2203">
        <v>70</v>
      </c>
      <c r="O2203">
        <v>5864954.9549549557</v>
      </c>
      <c r="P2203">
        <v>5769369.3693693699</v>
      </c>
      <c r="Q2203">
        <v>125</v>
      </c>
      <c r="R2203">
        <v>122</v>
      </c>
      <c r="S2203">
        <v>9195243.2432432417</v>
      </c>
      <c r="T2203">
        <v>11161585.585585587</v>
      </c>
      <c r="U2203">
        <v>4068288.2882882878</v>
      </c>
      <c r="V2203">
        <v>4173783.7837837851</v>
      </c>
      <c r="W2203">
        <v>1490.2</v>
      </c>
      <c r="X2203">
        <v>1516.08</v>
      </c>
    </row>
    <row r="2204" spans="1:24">
      <c r="A2204" s="7" t="s">
        <v>3403</v>
      </c>
      <c r="B2204" s="13" t="s">
        <v>1127</v>
      </c>
      <c r="C2204">
        <v>84957679.21367979</v>
      </c>
      <c r="D2204">
        <v>81956711.437940776</v>
      </c>
      <c r="E2204">
        <v>26956306.306306306</v>
      </c>
      <c r="F2204">
        <v>95269353.153153151</v>
      </c>
      <c r="G2204">
        <v>15</v>
      </c>
      <c r="H2204">
        <v>19</v>
      </c>
      <c r="I2204">
        <v>2</v>
      </c>
      <c r="J2204">
        <v>0</v>
      </c>
      <c r="M2204">
        <v>20</v>
      </c>
      <c r="N2204">
        <v>20</v>
      </c>
      <c r="O2204">
        <v>13425270.270270271</v>
      </c>
      <c r="P2204">
        <v>8084819.8198198201</v>
      </c>
      <c r="Q2204">
        <v>30</v>
      </c>
      <c r="R2204">
        <v>162</v>
      </c>
      <c r="S2204">
        <v>17080635.135135137</v>
      </c>
      <c r="T2204">
        <v>17205540.540540539</v>
      </c>
      <c r="U2204">
        <v>1871801.801801801</v>
      </c>
      <c r="V2204">
        <v>6596126.1261261255</v>
      </c>
      <c r="W2204">
        <v>1768.92</v>
      </c>
      <c r="X2204">
        <v>1843.28</v>
      </c>
    </row>
    <row r="2205" spans="1:24">
      <c r="A2205" s="7" t="s">
        <v>3404</v>
      </c>
      <c r="B2205" s="13" t="s">
        <v>2390</v>
      </c>
      <c r="C2205">
        <v>603807641.53851259</v>
      </c>
      <c r="D2205">
        <v>594420092.9711771</v>
      </c>
      <c r="E2205">
        <v>638288.28828829003</v>
      </c>
      <c r="F2205">
        <v>360135.135135138</v>
      </c>
      <c r="G2205">
        <v>146</v>
      </c>
      <c r="H2205">
        <v>145</v>
      </c>
      <c r="I2205">
        <v>9</v>
      </c>
      <c r="J2205">
        <v>11</v>
      </c>
      <c r="M2205">
        <v>370</v>
      </c>
      <c r="N2205">
        <v>200</v>
      </c>
      <c r="O2205">
        <v>24047657.657657657</v>
      </c>
      <c r="P2205">
        <v>22567567.567567572</v>
      </c>
      <c r="Q2205">
        <v>194</v>
      </c>
      <c r="R2205">
        <v>197</v>
      </c>
      <c r="S2205">
        <v>135079684.68468469</v>
      </c>
      <c r="T2205">
        <v>152604504.5045045</v>
      </c>
      <c r="U2205">
        <v>23890090.090090089</v>
      </c>
      <c r="V2205">
        <v>18182792.79279279</v>
      </c>
      <c r="W2205">
        <v>14972.48</v>
      </c>
      <c r="X2205">
        <v>14261.76</v>
      </c>
    </row>
    <row r="2206" spans="1:24">
      <c r="A2206" s="7" t="s">
        <v>3405</v>
      </c>
      <c r="B2206" s="13" t="s">
        <v>3406</v>
      </c>
      <c r="C2206">
        <v>622785838.92579103</v>
      </c>
      <c r="D2206">
        <v>652950914.96512103</v>
      </c>
      <c r="E2206">
        <v>269527553.15315318</v>
      </c>
      <c r="F2206">
        <v>2795325698.1981983</v>
      </c>
      <c r="G2206">
        <v>267</v>
      </c>
      <c r="H2206">
        <v>277</v>
      </c>
      <c r="I2206">
        <v>14</v>
      </c>
      <c r="J2206">
        <v>12</v>
      </c>
      <c r="M2206">
        <v>330</v>
      </c>
      <c r="N2206">
        <v>379</v>
      </c>
      <c r="O2206">
        <v>35622432.432432435</v>
      </c>
      <c r="P2206">
        <v>47881891.891891889</v>
      </c>
      <c r="Q2206">
        <v>35</v>
      </c>
      <c r="R2206">
        <v>387</v>
      </c>
      <c r="S2206">
        <v>216233912.61261261</v>
      </c>
      <c r="T2206">
        <v>223603263.06306306</v>
      </c>
      <c r="U2206">
        <v>30103196.396396395</v>
      </c>
      <c r="V2206">
        <v>42793016.216216214</v>
      </c>
      <c r="W2206">
        <v>27361</v>
      </c>
      <c r="X2206">
        <v>26446.799999999999</v>
      </c>
    </row>
    <row r="2207" spans="1:24">
      <c r="A2207" s="7" t="s">
        <v>3407</v>
      </c>
      <c r="B2207" s="13" t="s">
        <v>2757</v>
      </c>
      <c r="C2207">
        <v>1624896486.1026874</v>
      </c>
      <c r="D2207">
        <v>1610890346.7346592</v>
      </c>
      <c r="E2207">
        <v>527168051.35135132</v>
      </c>
      <c r="F2207">
        <v>1963104781.0810812</v>
      </c>
      <c r="G2207">
        <v>156</v>
      </c>
      <c r="H2207">
        <v>127</v>
      </c>
      <c r="I2207">
        <v>16</v>
      </c>
      <c r="J2207">
        <v>18</v>
      </c>
      <c r="K2207">
        <v>6</v>
      </c>
      <c r="M2207">
        <v>536</v>
      </c>
      <c r="N2207">
        <v>528</v>
      </c>
      <c r="O2207">
        <v>379517811.7117117</v>
      </c>
      <c r="P2207">
        <v>1766073900</v>
      </c>
      <c r="Q2207">
        <v>225</v>
      </c>
      <c r="R2207">
        <v>594</v>
      </c>
      <c r="S2207">
        <v>269012225.22522521</v>
      </c>
      <c r="T2207">
        <v>281618346.84684682</v>
      </c>
      <c r="U2207">
        <v>175820360.36036035</v>
      </c>
      <c r="V2207">
        <v>2134912010.8108108</v>
      </c>
      <c r="W2207">
        <v>34264.160000000003</v>
      </c>
      <c r="X2207">
        <v>34999.199999999997</v>
      </c>
    </row>
    <row r="2208" spans="1:24">
      <c r="A2208" s="7" t="s">
        <v>3408</v>
      </c>
      <c r="B2208" s="13" t="s">
        <v>1664</v>
      </c>
      <c r="C2208">
        <v>692936073.97539091</v>
      </c>
      <c r="D2208">
        <v>699098919.14339805</v>
      </c>
      <c r="E2208">
        <v>771541896.3963964</v>
      </c>
      <c r="F2208">
        <v>854706378.37837839</v>
      </c>
      <c r="G2208">
        <v>420</v>
      </c>
      <c r="H2208">
        <v>224</v>
      </c>
      <c r="I2208">
        <v>18</v>
      </c>
      <c r="J2208">
        <v>19</v>
      </c>
      <c r="K2208">
        <v>7</v>
      </c>
      <c r="M2208">
        <v>480</v>
      </c>
      <c r="N2208">
        <v>299</v>
      </c>
      <c r="O2208">
        <v>1074768018.018018</v>
      </c>
      <c r="P2208">
        <v>62988738.738738738</v>
      </c>
      <c r="Q2208">
        <v>612</v>
      </c>
      <c r="R2208">
        <v>132</v>
      </c>
      <c r="S2208">
        <v>238466022.52252251</v>
      </c>
      <c r="T2208">
        <v>243174653.15315315</v>
      </c>
      <c r="U2208">
        <v>1034203772.972973</v>
      </c>
      <c r="V2208">
        <v>59676756.75675676</v>
      </c>
      <c r="W2208">
        <v>21500.720000000001</v>
      </c>
      <c r="X2208">
        <v>21698.6</v>
      </c>
    </row>
    <row r="2209" spans="1:24">
      <c r="A2209" s="7" t="s">
        <v>3409</v>
      </c>
      <c r="B2209" s="13" t="s">
        <v>954</v>
      </c>
      <c r="C2209">
        <v>286077390.76186568</v>
      </c>
      <c r="D2209">
        <v>289791003.87675571</v>
      </c>
      <c r="E2209">
        <v>6325184.6846846836</v>
      </c>
      <c r="F2209">
        <v>724234.23423423502</v>
      </c>
      <c r="G2209">
        <v>37</v>
      </c>
      <c r="H2209">
        <v>65</v>
      </c>
      <c r="I2209">
        <v>14</v>
      </c>
      <c r="J2209">
        <v>12</v>
      </c>
      <c r="K2209">
        <v>1</v>
      </c>
      <c r="M2209">
        <v>136</v>
      </c>
      <c r="N2209">
        <v>100</v>
      </c>
      <c r="O2209">
        <v>63910319.819819823</v>
      </c>
      <c r="P2209">
        <v>89162702.702702701</v>
      </c>
      <c r="Q2209">
        <v>44</v>
      </c>
      <c r="R2209">
        <v>176</v>
      </c>
      <c r="S2209">
        <v>87016225.225225225</v>
      </c>
      <c r="T2209">
        <v>92788468.468468457</v>
      </c>
      <c r="U2209">
        <v>65847654.054054052</v>
      </c>
      <c r="V2209">
        <v>78911209.909909904</v>
      </c>
      <c r="W2209">
        <v>4383.24</v>
      </c>
      <c r="X2209">
        <v>4545.92</v>
      </c>
    </row>
    <row r="2210" spans="1:24">
      <c r="A2210" s="7" t="s">
        <v>3410</v>
      </c>
      <c r="B2210" s="13" t="s">
        <v>2139</v>
      </c>
      <c r="C2210">
        <v>1723852356.5247362</v>
      </c>
      <c r="D2210">
        <v>1666386850.2857337</v>
      </c>
      <c r="E2210">
        <v>1222808312.6126127</v>
      </c>
      <c r="F2210">
        <v>17516979.279279303</v>
      </c>
      <c r="G2210">
        <v>347</v>
      </c>
      <c r="H2210">
        <v>359</v>
      </c>
      <c r="I2210">
        <v>20</v>
      </c>
      <c r="J2210">
        <v>36</v>
      </c>
      <c r="K2210">
        <v>4</v>
      </c>
      <c r="M2210">
        <v>654</v>
      </c>
      <c r="N2210">
        <v>821</v>
      </c>
      <c r="O2210">
        <v>168954816.21621621</v>
      </c>
      <c r="P2210">
        <v>225688073.87387386</v>
      </c>
      <c r="Q2210">
        <v>675</v>
      </c>
      <c r="R2210">
        <v>1207</v>
      </c>
      <c r="S2210">
        <v>481080449.54954958</v>
      </c>
      <c r="T2210">
        <v>492269442.34234238</v>
      </c>
      <c r="U2210">
        <v>64273333.333333328</v>
      </c>
      <c r="V2210">
        <v>82354304.504504502</v>
      </c>
      <c r="W2210">
        <v>42663.64</v>
      </c>
      <c r="X2210">
        <v>42972.160000000003</v>
      </c>
    </row>
    <row r="2211" spans="1:24">
      <c r="A2211" s="7" t="s">
        <v>3411</v>
      </c>
      <c r="B2211" s="13" t="s">
        <v>718</v>
      </c>
      <c r="C2211">
        <v>300426095.48840702</v>
      </c>
      <c r="D2211">
        <v>330986590.41279733</v>
      </c>
      <c r="E2211">
        <v>152252.25225225199</v>
      </c>
      <c r="F2211">
        <v>188553.15315315401</v>
      </c>
      <c r="G2211">
        <v>53</v>
      </c>
      <c r="H2211">
        <v>70</v>
      </c>
      <c r="I2211">
        <v>2</v>
      </c>
      <c r="J2211">
        <v>4</v>
      </c>
      <c r="K2211">
        <v>1</v>
      </c>
      <c r="M2211">
        <v>66</v>
      </c>
      <c r="N2211">
        <v>81</v>
      </c>
      <c r="O2211">
        <v>11234234.234234234</v>
      </c>
      <c r="P2211">
        <v>36637144.14414414</v>
      </c>
      <c r="Q2211">
        <v>53</v>
      </c>
      <c r="R2211">
        <v>261</v>
      </c>
      <c r="S2211">
        <v>58995657.657657661</v>
      </c>
      <c r="T2211">
        <v>62154004.504504502</v>
      </c>
      <c r="U2211">
        <v>9405945.9459459465</v>
      </c>
      <c r="V2211">
        <v>14671621.62162162</v>
      </c>
      <c r="W2211">
        <v>4292.6400000000003</v>
      </c>
      <c r="X2211">
        <v>4551.04</v>
      </c>
    </row>
    <row r="2212" spans="1:24">
      <c r="A2212" s="7" t="s">
        <v>3412</v>
      </c>
      <c r="B2212" s="13" t="s">
        <v>983</v>
      </c>
      <c r="C2212">
        <v>59900892.649438575</v>
      </c>
      <c r="D2212">
        <v>53917070.074156329</v>
      </c>
      <c r="E2212">
        <v>741441.44144144002</v>
      </c>
      <c r="F2212">
        <v>845045.04504504695</v>
      </c>
      <c r="G2212">
        <v>23</v>
      </c>
      <c r="H2212">
        <v>7</v>
      </c>
      <c r="I2212">
        <v>1</v>
      </c>
      <c r="J2212">
        <v>8</v>
      </c>
      <c r="M2212">
        <v>24</v>
      </c>
      <c r="N2212">
        <v>15</v>
      </c>
      <c r="O2212">
        <v>12709009.009009007</v>
      </c>
      <c r="P2212">
        <v>13557657.657657659</v>
      </c>
      <c r="Q2212">
        <v>50</v>
      </c>
      <c r="R2212">
        <v>39</v>
      </c>
      <c r="S2212">
        <v>26967220.72072072</v>
      </c>
      <c r="T2212">
        <v>26338801.801801804</v>
      </c>
      <c r="U2212">
        <v>11991531.531531531</v>
      </c>
      <c r="V2212">
        <v>12028378.37837838</v>
      </c>
      <c r="W2212">
        <v>1436.72</v>
      </c>
      <c r="X2212">
        <v>934.72</v>
      </c>
    </row>
    <row r="2213" spans="1:24">
      <c r="A2213" s="7" t="s">
        <v>3413</v>
      </c>
      <c r="B2213" s="13" t="s">
        <v>3414</v>
      </c>
      <c r="C2213">
        <v>1091045049.7537942</v>
      </c>
      <c r="D2213">
        <v>1020710884.9226882</v>
      </c>
      <c r="E2213">
        <v>90357754.054054052</v>
      </c>
      <c r="F2213">
        <v>96886507.207207233</v>
      </c>
      <c r="G2213">
        <v>334</v>
      </c>
      <c r="H2213">
        <v>193</v>
      </c>
      <c r="I2213">
        <v>33</v>
      </c>
      <c r="J2213">
        <v>42</v>
      </c>
      <c r="M2213">
        <v>505</v>
      </c>
      <c r="N2213">
        <v>428</v>
      </c>
      <c r="O2213">
        <v>109937522.52252252</v>
      </c>
      <c r="P2213">
        <v>122568648.64864865</v>
      </c>
      <c r="Q2213">
        <v>202</v>
      </c>
      <c r="R2213">
        <v>215</v>
      </c>
      <c r="S2213">
        <v>327658557.65765762</v>
      </c>
      <c r="T2213">
        <v>319903746.84684682</v>
      </c>
      <c r="U2213">
        <v>87088648.648648649</v>
      </c>
      <c r="V2213">
        <v>96819592.792792782</v>
      </c>
      <c r="W2213">
        <v>23907.08</v>
      </c>
      <c r="X2213">
        <v>23777.599999999999</v>
      </c>
    </row>
    <row r="2214" spans="1:24">
      <c r="A2214" s="7" t="s">
        <v>3415</v>
      </c>
      <c r="B2214" s="13" t="s">
        <v>3416</v>
      </c>
      <c r="C2214">
        <v>751310637.46847701</v>
      </c>
      <c r="D2214">
        <v>745410121.83295441</v>
      </c>
      <c r="E2214">
        <v>95186024.324324325</v>
      </c>
      <c r="F2214">
        <v>199944348.64864865</v>
      </c>
      <c r="G2214">
        <v>331</v>
      </c>
      <c r="H2214">
        <v>213</v>
      </c>
      <c r="I2214">
        <v>13</v>
      </c>
      <c r="J2214">
        <v>11</v>
      </c>
      <c r="K2214">
        <v>1</v>
      </c>
      <c r="M2214">
        <v>450</v>
      </c>
      <c r="N2214">
        <v>381</v>
      </c>
      <c r="O2214">
        <v>103241445.94594595</v>
      </c>
      <c r="P2214">
        <v>189324954.95495495</v>
      </c>
      <c r="Q2214">
        <v>76</v>
      </c>
      <c r="R2214">
        <v>513</v>
      </c>
      <c r="S2214">
        <v>242582635.13513511</v>
      </c>
      <c r="T2214">
        <v>254129256.75675675</v>
      </c>
      <c r="U2214">
        <v>111044774.77477476</v>
      </c>
      <c r="V2214">
        <v>181210090.0900901</v>
      </c>
      <c r="W2214">
        <v>18657.599999999999</v>
      </c>
      <c r="X2214">
        <v>19276.68</v>
      </c>
    </row>
    <row r="2215" spans="1:24">
      <c r="A2215" s="7" t="s">
        <v>3417</v>
      </c>
      <c r="B2215" s="13" t="s">
        <v>1274</v>
      </c>
      <c r="C2215">
        <v>610905858.29010868</v>
      </c>
      <c r="D2215">
        <v>620046830.61295843</v>
      </c>
      <c r="E2215">
        <v>129594234.23423424</v>
      </c>
      <c r="F2215">
        <v>68759459.459459469</v>
      </c>
      <c r="G2215">
        <v>1157</v>
      </c>
      <c r="H2215">
        <v>333</v>
      </c>
      <c r="I2215">
        <v>8</v>
      </c>
      <c r="J2215">
        <v>25</v>
      </c>
      <c r="M2215">
        <v>1209</v>
      </c>
      <c r="N2215">
        <v>482</v>
      </c>
      <c r="O2215">
        <v>77907207.207207203</v>
      </c>
      <c r="P2215">
        <v>75084684.684684679</v>
      </c>
      <c r="Q2215">
        <v>339</v>
      </c>
      <c r="R2215">
        <v>367</v>
      </c>
      <c r="S2215">
        <v>192451669.36936939</v>
      </c>
      <c r="T2215">
        <v>194401247.74774778</v>
      </c>
      <c r="U2215">
        <v>55609037.83783783</v>
      </c>
      <c r="V2215">
        <v>64828738.738738738</v>
      </c>
      <c r="W2215">
        <v>15618.68</v>
      </c>
      <c r="X2215">
        <v>16122.56</v>
      </c>
    </row>
    <row r="2216" spans="1:24">
      <c r="A2216" s="7" t="s">
        <v>3418</v>
      </c>
      <c r="B2216" s="13" t="s">
        <v>951</v>
      </c>
      <c r="C2216">
        <v>101109384.15603879</v>
      </c>
      <c r="D2216">
        <v>104926805.6015536</v>
      </c>
      <c r="E2216">
        <v>4954.9549549550002</v>
      </c>
      <c r="F2216">
        <v>452252.25225225202</v>
      </c>
      <c r="G2216">
        <v>8</v>
      </c>
      <c r="H2216">
        <v>12</v>
      </c>
      <c r="I2216">
        <v>1</v>
      </c>
      <c r="J2216">
        <v>0</v>
      </c>
      <c r="M2216">
        <v>26</v>
      </c>
      <c r="N2216">
        <v>26</v>
      </c>
      <c r="O2216">
        <v>9521171.1711711716</v>
      </c>
      <c r="P2216">
        <v>11956959.459459459</v>
      </c>
      <c r="Q2216">
        <v>7</v>
      </c>
      <c r="R2216">
        <v>11</v>
      </c>
      <c r="S2216">
        <v>41863693.69369369</v>
      </c>
      <c r="T2216">
        <v>43094300</v>
      </c>
      <c r="U2216">
        <v>11017657.657657657</v>
      </c>
      <c r="V2216">
        <v>14167657.657657661</v>
      </c>
      <c r="W2216">
        <v>1574</v>
      </c>
      <c r="X2216">
        <v>1604.4</v>
      </c>
    </row>
    <row r="2217" spans="1:24">
      <c r="A2217" s="7" t="s">
        <v>276</v>
      </c>
      <c r="B2217" s="13" t="s">
        <v>1591</v>
      </c>
      <c r="C2217">
        <v>182781343.89307833</v>
      </c>
      <c r="D2217">
        <v>185091668.2291992</v>
      </c>
      <c r="E2217">
        <v>711908783.78378379</v>
      </c>
      <c r="F2217">
        <v>3603.603603604</v>
      </c>
      <c r="G2217">
        <v>26</v>
      </c>
      <c r="H2217">
        <v>20</v>
      </c>
      <c r="I2217">
        <v>0</v>
      </c>
      <c r="J2217">
        <v>0</v>
      </c>
      <c r="M2217">
        <v>29</v>
      </c>
      <c r="N2217">
        <v>31</v>
      </c>
      <c r="O2217">
        <v>5338738.7387387389</v>
      </c>
      <c r="P2217">
        <v>7850450.4504504502</v>
      </c>
      <c r="S2217">
        <v>36923202.702702709</v>
      </c>
      <c r="T2217">
        <v>36472099.0990991</v>
      </c>
      <c r="U2217">
        <v>7015315.3153153164</v>
      </c>
      <c r="V2217">
        <v>8166036.036036035</v>
      </c>
      <c r="W2217">
        <v>4231.24</v>
      </c>
      <c r="X2217">
        <v>4275.84</v>
      </c>
    </row>
    <row r="2218" spans="1:24">
      <c r="A2218" s="7" t="s">
        <v>277</v>
      </c>
      <c r="B2218" s="13" t="s">
        <v>1591</v>
      </c>
      <c r="C2218">
        <v>222558349.21848589</v>
      </c>
      <c r="D2218">
        <v>182097445.48357788</v>
      </c>
      <c r="E2218">
        <v>122522.522522523</v>
      </c>
      <c r="F2218">
        <v>900.900900901</v>
      </c>
      <c r="G2218">
        <v>104</v>
      </c>
      <c r="H2218">
        <v>16</v>
      </c>
      <c r="I2218">
        <v>2</v>
      </c>
      <c r="M2218">
        <v>114</v>
      </c>
      <c r="N2218">
        <v>18</v>
      </c>
      <c r="O2218">
        <v>2283248648.6486487</v>
      </c>
      <c r="P2218">
        <v>991022674.77477479</v>
      </c>
      <c r="Q2218">
        <v>30</v>
      </c>
      <c r="S2218">
        <v>74407918.918918908</v>
      </c>
      <c r="T2218">
        <v>63715783.783783779</v>
      </c>
      <c r="U2218">
        <v>2275607636.036036</v>
      </c>
      <c r="V2218">
        <v>991799578.37837839</v>
      </c>
      <c r="W2218">
        <v>3010.2</v>
      </c>
      <c r="X2218">
        <v>2924.12</v>
      </c>
    </row>
    <row r="2219" spans="1:24">
      <c r="A2219" s="7" t="s">
        <v>3419</v>
      </c>
      <c r="B2219" s="13" t="s">
        <v>1386</v>
      </c>
      <c r="C2219">
        <v>33329746.748179346</v>
      </c>
      <c r="D2219">
        <v>30346743.771837354</v>
      </c>
      <c r="E2219">
        <v>900.900900901</v>
      </c>
      <c r="G2219">
        <v>9</v>
      </c>
      <c r="H2219">
        <v>7</v>
      </c>
      <c r="I2219">
        <v>0</v>
      </c>
      <c r="J2219">
        <v>0</v>
      </c>
      <c r="M2219">
        <v>28</v>
      </c>
      <c r="N2219">
        <v>19</v>
      </c>
      <c r="O2219">
        <v>1406306.306306306</v>
      </c>
      <c r="P2219">
        <v>1959459.4594594601</v>
      </c>
      <c r="Q2219">
        <v>12</v>
      </c>
      <c r="R2219">
        <v>28</v>
      </c>
      <c r="S2219">
        <v>11715360.360360362</v>
      </c>
      <c r="T2219">
        <v>11337049.549549548</v>
      </c>
      <c r="U2219">
        <v>1941621.621621622</v>
      </c>
      <c r="V2219">
        <v>1866486.4864864859</v>
      </c>
      <c r="W2219">
        <v>708.31999999999994</v>
      </c>
      <c r="X2219">
        <v>733.64</v>
      </c>
    </row>
    <row r="2220" spans="1:24">
      <c r="A2220" s="7" t="s">
        <v>3420</v>
      </c>
      <c r="B2220" s="13" t="s">
        <v>2764</v>
      </c>
      <c r="C2220">
        <v>33870133.098151103</v>
      </c>
      <c r="D2220">
        <v>35713554.547967911</v>
      </c>
      <c r="E2220">
        <v>61761125.22522524</v>
      </c>
      <c r="F2220">
        <v>46337786.486486487</v>
      </c>
      <c r="G2220">
        <v>12</v>
      </c>
      <c r="H2220">
        <v>15</v>
      </c>
      <c r="I2220">
        <v>8</v>
      </c>
      <c r="J2220">
        <v>4</v>
      </c>
      <c r="M2220">
        <v>61</v>
      </c>
      <c r="N2220">
        <v>37</v>
      </c>
      <c r="O2220">
        <v>26221621.621621627</v>
      </c>
      <c r="P2220">
        <v>26528828.828828827</v>
      </c>
      <c r="Q2220">
        <v>64</v>
      </c>
      <c r="R2220">
        <v>212</v>
      </c>
      <c r="S2220">
        <v>11972247.747747749</v>
      </c>
      <c r="T2220">
        <v>10881310.810810812</v>
      </c>
      <c r="U2220">
        <v>15435135.135135137</v>
      </c>
      <c r="V2220">
        <v>16972162.162162162</v>
      </c>
      <c r="W2220">
        <v>640.72</v>
      </c>
      <c r="X2220">
        <v>691.6</v>
      </c>
    </row>
    <row r="2221" spans="1:24">
      <c r="A2221" s="7" t="s">
        <v>3421</v>
      </c>
      <c r="B2221" s="13" t="s">
        <v>1437</v>
      </c>
      <c r="C2221">
        <v>1922944302.2141795</v>
      </c>
      <c r="D2221">
        <v>1740417047.9389195</v>
      </c>
      <c r="E2221">
        <v>579848371.17117119</v>
      </c>
      <c r="F2221">
        <v>1486958457.6576576</v>
      </c>
      <c r="G2221">
        <v>291</v>
      </c>
      <c r="H2221">
        <v>408</v>
      </c>
      <c r="I2221">
        <v>19</v>
      </c>
      <c r="J2221">
        <v>44</v>
      </c>
      <c r="K2221">
        <v>14</v>
      </c>
      <c r="M2221">
        <v>759</v>
      </c>
      <c r="N2221">
        <v>896</v>
      </c>
      <c r="O2221">
        <v>313215855.85585582</v>
      </c>
      <c r="P2221">
        <v>174766038.73873878</v>
      </c>
      <c r="Q2221">
        <v>826</v>
      </c>
      <c r="R2221">
        <v>871</v>
      </c>
      <c r="S2221">
        <v>335346504.5045045</v>
      </c>
      <c r="T2221">
        <v>314829211.7117117</v>
      </c>
      <c r="U2221">
        <v>284738468.46846849</v>
      </c>
      <c r="V2221">
        <v>144249189.1891892</v>
      </c>
      <c r="W2221">
        <v>43697.599999999999</v>
      </c>
      <c r="X2221">
        <v>43969.119999999995</v>
      </c>
    </row>
    <row r="2222" spans="1:24">
      <c r="A2222" s="7" t="s">
        <v>3422</v>
      </c>
      <c r="B2222" s="13" t="s">
        <v>1666</v>
      </c>
      <c r="C2222">
        <v>170379195.03262269</v>
      </c>
      <c r="D2222">
        <v>172013043.85369852</v>
      </c>
      <c r="E2222">
        <v>684684.68468468497</v>
      </c>
      <c r="F2222">
        <v>156756.756756758</v>
      </c>
      <c r="G2222">
        <v>36</v>
      </c>
      <c r="H2222">
        <v>23</v>
      </c>
      <c r="I2222">
        <v>0</v>
      </c>
      <c r="J2222">
        <v>1</v>
      </c>
      <c r="M2222">
        <v>45</v>
      </c>
      <c r="N2222">
        <v>35</v>
      </c>
      <c r="O2222">
        <v>2984234.2342342339</v>
      </c>
      <c r="P2222">
        <v>2499099.0990991001</v>
      </c>
      <c r="Q2222">
        <v>51</v>
      </c>
      <c r="R2222">
        <v>14</v>
      </c>
      <c r="S2222">
        <v>35409545.045045048</v>
      </c>
      <c r="T2222">
        <v>38376220.720720716</v>
      </c>
      <c r="U2222">
        <v>2966576.576576578</v>
      </c>
      <c r="V2222">
        <v>2073603.6036036031</v>
      </c>
      <c r="W2222">
        <v>3859</v>
      </c>
      <c r="X2222">
        <v>3857.8</v>
      </c>
    </row>
    <row r="2223" spans="1:24">
      <c r="A2223" s="7" t="s">
        <v>3423</v>
      </c>
      <c r="B2223" s="13" t="s">
        <v>1613</v>
      </c>
      <c r="C2223">
        <v>1428817544.8566191</v>
      </c>
      <c r="D2223">
        <v>1407647946.5000341</v>
      </c>
      <c r="E2223">
        <v>117416237.83783785</v>
      </c>
      <c r="F2223">
        <v>1192297.297297301</v>
      </c>
      <c r="G2223">
        <v>166</v>
      </c>
      <c r="H2223">
        <v>122</v>
      </c>
      <c r="I2223">
        <v>14</v>
      </c>
      <c r="J2223">
        <v>17</v>
      </c>
      <c r="K2223">
        <v>2</v>
      </c>
      <c r="M2223">
        <v>310</v>
      </c>
      <c r="N2223">
        <v>208</v>
      </c>
      <c r="O2223">
        <v>17916036.036036029</v>
      </c>
      <c r="P2223">
        <v>44604763.963963963</v>
      </c>
      <c r="Q2223">
        <v>22</v>
      </c>
      <c r="R2223">
        <v>657</v>
      </c>
      <c r="S2223">
        <v>172416121.62162164</v>
      </c>
      <c r="T2223">
        <v>168020515.31531531</v>
      </c>
      <c r="U2223">
        <v>19007837.837837834</v>
      </c>
      <c r="V2223">
        <v>40576216.216216214</v>
      </c>
      <c r="W2223">
        <v>23742.720000000001</v>
      </c>
      <c r="X2223">
        <v>26231.760000000002</v>
      </c>
    </row>
    <row r="2224" spans="1:24">
      <c r="A2224" s="7" t="s">
        <v>3424</v>
      </c>
      <c r="B2224" s="13" t="s">
        <v>808</v>
      </c>
      <c r="C2224">
        <v>12788550.488569004</v>
      </c>
      <c r="D2224">
        <v>12674896.468444161</v>
      </c>
      <c r="N2224">
        <v>6</v>
      </c>
      <c r="O2224">
        <v>406306.30630630598</v>
      </c>
      <c r="P2224">
        <v>569369.369369369</v>
      </c>
      <c r="R2224">
        <v>3</v>
      </c>
      <c r="S2224">
        <v>3080648.648648649</v>
      </c>
      <c r="T2224">
        <v>2722963.963963964</v>
      </c>
      <c r="U2224">
        <v>627477.47747747798</v>
      </c>
      <c r="V2224">
        <v>512612.61261261202</v>
      </c>
      <c r="W2224">
        <v>248.6</v>
      </c>
      <c r="X2224">
        <v>244.6</v>
      </c>
    </row>
    <row r="2225" spans="1:24">
      <c r="A2225" s="7" t="s">
        <v>3424</v>
      </c>
      <c r="B2225" s="13" t="s">
        <v>809</v>
      </c>
      <c r="C2225">
        <v>23247304.389970988</v>
      </c>
      <c r="D2225">
        <v>22588733.512854509</v>
      </c>
      <c r="E2225">
        <v>9009.0090090089998</v>
      </c>
      <c r="F2225">
        <v>4504.5045045050001</v>
      </c>
      <c r="G2225">
        <v>8</v>
      </c>
      <c r="H2225">
        <v>2</v>
      </c>
      <c r="I2225">
        <v>1</v>
      </c>
      <c r="J2225">
        <v>0</v>
      </c>
      <c r="M2225">
        <v>8</v>
      </c>
      <c r="N2225">
        <v>3</v>
      </c>
      <c r="O2225">
        <v>981981.98198198096</v>
      </c>
      <c r="P2225">
        <v>1175675.675675676</v>
      </c>
      <c r="Q2225">
        <v>3</v>
      </c>
      <c r="R2225">
        <v>10</v>
      </c>
      <c r="S2225">
        <v>4367207.2072072066</v>
      </c>
      <c r="T2225">
        <v>4599369.3693693699</v>
      </c>
      <c r="U2225">
        <v>952792.79279279395</v>
      </c>
      <c r="V2225">
        <v>1010720.72072072</v>
      </c>
      <c r="W2225">
        <v>382</v>
      </c>
      <c r="X2225">
        <v>331</v>
      </c>
    </row>
    <row r="2226" spans="1:24">
      <c r="A2226" s="7" t="s">
        <v>3425</v>
      </c>
      <c r="B2226" s="13" t="s">
        <v>2689</v>
      </c>
      <c r="C2226">
        <v>97212249.853126794</v>
      </c>
      <c r="D2226">
        <v>88945623.759035766</v>
      </c>
      <c r="F2226">
        <v>7207.207207208</v>
      </c>
      <c r="G2226">
        <v>17</v>
      </c>
      <c r="H2226">
        <v>34</v>
      </c>
      <c r="I2226">
        <v>0</v>
      </c>
      <c r="J2226">
        <v>0</v>
      </c>
      <c r="M2226">
        <v>26</v>
      </c>
      <c r="N2226">
        <v>37</v>
      </c>
      <c r="O2226">
        <v>801801.80180180504</v>
      </c>
      <c r="P2226">
        <v>136036.03603603799</v>
      </c>
      <c r="Q2226">
        <v>25</v>
      </c>
      <c r="R2226">
        <v>8</v>
      </c>
      <c r="S2226">
        <v>16694322.52252252</v>
      </c>
      <c r="T2226">
        <v>15619423.423423424</v>
      </c>
      <c r="U2226">
        <v>599099.09909909894</v>
      </c>
      <c r="V2226">
        <v>129729.72972973</v>
      </c>
      <c r="W2226">
        <v>1372.24</v>
      </c>
      <c r="X2226">
        <v>1360.76</v>
      </c>
    </row>
    <row r="2227" spans="1:24">
      <c r="A2227" s="7" t="s">
        <v>3426</v>
      </c>
      <c r="B2227" s="13" t="s">
        <v>2689</v>
      </c>
      <c r="C2227">
        <v>186783784.01623875</v>
      </c>
      <c r="D2227">
        <v>189787069.34422106</v>
      </c>
      <c r="E2227">
        <v>16216.216216217999</v>
      </c>
      <c r="F2227">
        <v>43243.243243245997</v>
      </c>
      <c r="G2227">
        <v>53</v>
      </c>
      <c r="H2227">
        <v>67</v>
      </c>
      <c r="I2227">
        <v>4</v>
      </c>
      <c r="J2227">
        <v>5</v>
      </c>
      <c r="M2227">
        <v>70</v>
      </c>
      <c r="N2227">
        <v>78</v>
      </c>
      <c r="O2227">
        <v>8099099.0990991015</v>
      </c>
      <c r="P2227">
        <v>7875225.225225227</v>
      </c>
      <c r="Q2227">
        <v>30</v>
      </c>
      <c r="R2227">
        <v>106</v>
      </c>
      <c r="S2227">
        <v>78137477.477477476</v>
      </c>
      <c r="T2227">
        <v>81253274.774774775</v>
      </c>
      <c r="U2227">
        <v>7906306.3063063072</v>
      </c>
      <c r="V2227">
        <v>7619639.6396396384</v>
      </c>
      <c r="W2227">
        <v>2912.88</v>
      </c>
      <c r="X2227">
        <v>3090.4</v>
      </c>
    </row>
    <row r="2228" spans="1:24">
      <c r="A2228" s="7" t="s">
        <v>3427</v>
      </c>
      <c r="B2228" s="13" t="s">
        <v>2689</v>
      </c>
      <c r="C2228">
        <v>78987595.476332054</v>
      </c>
      <c r="D2228">
        <v>70182152.494062722</v>
      </c>
      <c r="G2228">
        <v>21</v>
      </c>
      <c r="H2228">
        <v>15</v>
      </c>
      <c r="I2228">
        <v>0</v>
      </c>
      <c r="J2228">
        <v>0</v>
      </c>
      <c r="M2228">
        <v>25</v>
      </c>
      <c r="N2228">
        <v>16</v>
      </c>
      <c r="O2228">
        <v>3159639.6396396398</v>
      </c>
      <c r="P2228">
        <v>1344594.594594595</v>
      </c>
      <c r="Q2228">
        <v>237</v>
      </c>
      <c r="R2228">
        <v>29</v>
      </c>
      <c r="S2228">
        <v>22702180.180180181</v>
      </c>
      <c r="T2228">
        <v>21870405.405405402</v>
      </c>
      <c r="U2228">
        <v>3094144.1441441448</v>
      </c>
      <c r="V2228">
        <v>986486.48648648604</v>
      </c>
      <c r="W2228">
        <v>1102.52</v>
      </c>
      <c r="X2228">
        <v>872.12</v>
      </c>
    </row>
    <row r="2229" spans="1:24">
      <c r="A2229" s="7" t="s">
        <v>3428</v>
      </c>
      <c r="B2229" s="13" t="s">
        <v>2689</v>
      </c>
      <c r="C2229">
        <v>413354967.02496779</v>
      </c>
      <c r="D2229">
        <v>416799572.06779754</v>
      </c>
      <c r="E2229">
        <v>1085585.585585586</v>
      </c>
      <c r="F2229">
        <v>844144.14414414705</v>
      </c>
      <c r="G2229">
        <v>80</v>
      </c>
      <c r="H2229">
        <v>112</v>
      </c>
      <c r="I2229">
        <v>1</v>
      </c>
      <c r="J2229">
        <v>3</v>
      </c>
      <c r="K2229">
        <v>1</v>
      </c>
      <c r="M2229">
        <v>92</v>
      </c>
      <c r="N2229">
        <v>118</v>
      </c>
      <c r="O2229">
        <v>5307207.2072072076</v>
      </c>
      <c r="P2229">
        <v>5880720.7207207233</v>
      </c>
      <c r="Q2229">
        <v>44</v>
      </c>
      <c r="R2229">
        <v>50</v>
      </c>
      <c r="S2229">
        <v>90409657.657657653</v>
      </c>
      <c r="T2229">
        <v>93305157.657657668</v>
      </c>
      <c r="U2229">
        <v>4948468.4684684705</v>
      </c>
      <c r="V2229">
        <v>4299549.549549548</v>
      </c>
      <c r="W2229">
        <v>5559.64</v>
      </c>
      <c r="X2229">
        <v>5663.2</v>
      </c>
    </row>
    <row r="2230" spans="1:24">
      <c r="A2230" s="7" t="s">
        <v>3429</v>
      </c>
      <c r="B2230" s="13" t="s">
        <v>2744</v>
      </c>
      <c r="C2230">
        <v>189135175.02581838</v>
      </c>
      <c r="D2230">
        <v>189087751.32839486</v>
      </c>
      <c r="E2230">
        <v>548648.64864864899</v>
      </c>
      <c r="F2230">
        <v>695495.49549549597</v>
      </c>
      <c r="G2230">
        <v>21</v>
      </c>
      <c r="H2230">
        <v>9</v>
      </c>
      <c r="I2230">
        <v>3</v>
      </c>
      <c r="J2230">
        <v>1</v>
      </c>
      <c r="M2230">
        <v>50</v>
      </c>
      <c r="N2230">
        <v>54</v>
      </c>
      <c r="O2230">
        <v>9281531.5315315314</v>
      </c>
      <c r="P2230">
        <v>11928378.378378384</v>
      </c>
      <c r="Q2230">
        <v>213</v>
      </c>
      <c r="R2230">
        <v>153</v>
      </c>
      <c r="S2230">
        <v>58498689.189189196</v>
      </c>
      <c r="T2230">
        <v>57845144.144144148</v>
      </c>
      <c r="U2230">
        <v>10657567.567567568</v>
      </c>
      <c r="V2230">
        <v>11271261.261261269</v>
      </c>
      <c r="W2230">
        <v>3410.4</v>
      </c>
      <c r="X2230">
        <v>3474.24</v>
      </c>
    </row>
    <row r="2231" spans="1:24">
      <c r="A2231" s="7" t="s">
        <v>3430</v>
      </c>
      <c r="B2231" s="13" t="s">
        <v>2545</v>
      </c>
      <c r="C2231">
        <v>543224469.05310702</v>
      </c>
      <c r="D2231">
        <v>533684723.28479153</v>
      </c>
      <c r="E2231">
        <v>8555405.4054054078</v>
      </c>
      <c r="F2231">
        <v>2042252.2522522551</v>
      </c>
      <c r="G2231">
        <v>312</v>
      </c>
      <c r="H2231">
        <v>271</v>
      </c>
      <c r="I2231">
        <v>14</v>
      </c>
      <c r="J2231">
        <v>11</v>
      </c>
      <c r="M2231">
        <v>329</v>
      </c>
      <c r="N2231">
        <v>303</v>
      </c>
      <c r="O2231">
        <v>73996486.486486495</v>
      </c>
      <c r="P2231">
        <v>82379549.54954955</v>
      </c>
      <c r="Q2231">
        <v>319</v>
      </c>
      <c r="R2231">
        <v>217</v>
      </c>
      <c r="S2231">
        <v>164515445.94594592</v>
      </c>
      <c r="T2231">
        <v>166645137.83783782</v>
      </c>
      <c r="U2231">
        <v>71010223.423423424</v>
      </c>
      <c r="V2231">
        <v>65599909.909909904</v>
      </c>
      <c r="W2231">
        <v>9146.52</v>
      </c>
      <c r="X2231">
        <v>9236.119999999999</v>
      </c>
    </row>
    <row r="2232" spans="1:24">
      <c r="A2232" s="7" t="s">
        <v>3431</v>
      </c>
      <c r="B2232" s="13" t="s">
        <v>2393</v>
      </c>
      <c r="C2232">
        <v>109452128.36496209</v>
      </c>
      <c r="D2232">
        <v>104581926.73001745</v>
      </c>
      <c r="E2232">
        <v>1386486.4864864859</v>
      </c>
      <c r="F2232">
        <v>50450.450450452001</v>
      </c>
      <c r="G2232">
        <v>47</v>
      </c>
      <c r="H2232">
        <v>41</v>
      </c>
      <c r="I2232">
        <v>4</v>
      </c>
      <c r="J2232">
        <v>3</v>
      </c>
      <c r="M2232">
        <v>66</v>
      </c>
      <c r="N2232">
        <v>64</v>
      </c>
      <c r="O2232">
        <v>6422522.5225225221</v>
      </c>
      <c r="P2232">
        <v>8960720.7207207214</v>
      </c>
      <c r="Q2232">
        <v>55</v>
      </c>
      <c r="R2232">
        <v>34</v>
      </c>
      <c r="S2232">
        <v>31878552.252252251</v>
      </c>
      <c r="T2232">
        <v>38144540.540540539</v>
      </c>
      <c r="U2232">
        <v>7058828.8288288303</v>
      </c>
      <c r="V2232">
        <v>7252432.4324324327</v>
      </c>
      <c r="W2232">
        <v>3075.32</v>
      </c>
      <c r="X2232">
        <v>3217.24</v>
      </c>
    </row>
    <row r="2233" spans="1:24">
      <c r="A2233" s="7" t="s">
        <v>3432</v>
      </c>
      <c r="B2233" s="13" t="s">
        <v>1181</v>
      </c>
      <c r="C2233">
        <v>1056239351.5730095</v>
      </c>
      <c r="D2233">
        <v>1013631154.3670725</v>
      </c>
      <c r="E2233">
        <v>8798198.1981982011</v>
      </c>
      <c r="F2233">
        <v>1042342.3423423429</v>
      </c>
      <c r="G2233">
        <v>171</v>
      </c>
      <c r="H2233">
        <v>229</v>
      </c>
      <c r="I2233">
        <v>10</v>
      </c>
      <c r="J2233">
        <v>11</v>
      </c>
      <c r="K2233">
        <v>1</v>
      </c>
      <c r="M2233">
        <v>263</v>
      </c>
      <c r="N2233">
        <v>313</v>
      </c>
      <c r="O2233">
        <v>94836036.036036029</v>
      </c>
      <c r="P2233">
        <v>163920270.27027026</v>
      </c>
      <c r="Q2233">
        <v>8</v>
      </c>
      <c r="R2233">
        <v>282</v>
      </c>
      <c r="S2233">
        <v>293313680.18018013</v>
      </c>
      <c r="T2233">
        <v>298804130.63063061</v>
      </c>
      <c r="U2233">
        <v>116391441.44144145</v>
      </c>
      <c r="V2233">
        <v>138195765.76576576</v>
      </c>
      <c r="W2233">
        <v>15833.44</v>
      </c>
      <c r="X2233">
        <v>15830.68</v>
      </c>
    </row>
    <row r="2234" spans="1:24">
      <c r="A2234" s="7" t="s">
        <v>278</v>
      </c>
      <c r="B2234" s="13" t="s">
        <v>1401</v>
      </c>
      <c r="C2234">
        <v>697254342.97813702</v>
      </c>
      <c r="D2234">
        <v>690774936.14756191</v>
      </c>
      <c r="E2234">
        <v>5637387.3873873856</v>
      </c>
      <c r="F2234">
        <v>2084099.0990991101</v>
      </c>
      <c r="G2234">
        <v>42</v>
      </c>
      <c r="H2234">
        <v>84</v>
      </c>
      <c r="I2234">
        <v>0</v>
      </c>
      <c r="J2234">
        <v>8</v>
      </c>
      <c r="M2234">
        <v>49</v>
      </c>
      <c r="N2234">
        <v>96</v>
      </c>
      <c r="O2234">
        <v>24664414.414414417</v>
      </c>
      <c r="P2234">
        <v>41974054.054054052</v>
      </c>
      <c r="Q2234">
        <v>240</v>
      </c>
      <c r="R2234">
        <v>385</v>
      </c>
      <c r="S2234">
        <v>122609522.52252252</v>
      </c>
      <c r="T2234">
        <v>122138743.24324326</v>
      </c>
      <c r="U2234">
        <v>25453693.693693694</v>
      </c>
      <c r="V2234">
        <v>40788198.198198192</v>
      </c>
      <c r="W2234">
        <v>11528.4</v>
      </c>
      <c r="X2234">
        <v>11302.24</v>
      </c>
    </row>
    <row r="2235" spans="1:24">
      <c r="A2235" s="7" t="s">
        <v>3433</v>
      </c>
      <c r="B2235" s="13" t="s">
        <v>1160</v>
      </c>
      <c r="C2235">
        <v>192425848.11764079</v>
      </c>
      <c r="D2235">
        <v>180604105.54195091</v>
      </c>
      <c r="E2235">
        <v>1178018.0180180201</v>
      </c>
      <c r="F2235">
        <v>2068468.46846847</v>
      </c>
      <c r="G2235">
        <v>48</v>
      </c>
      <c r="H2235">
        <v>46</v>
      </c>
      <c r="I2235">
        <v>4</v>
      </c>
      <c r="J2235">
        <v>5</v>
      </c>
      <c r="M2235">
        <v>65</v>
      </c>
      <c r="N2235">
        <v>70</v>
      </c>
      <c r="O2235">
        <v>21537477.477477472</v>
      </c>
      <c r="P2235">
        <v>21262162.162162162</v>
      </c>
      <c r="Q2235">
        <v>178</v>
      </c>
      <c r="R2235">
        <v>131</v>
      </c>
      <c r="S2235">
        <v>57752930.630630627</v>
      </c>
      <c r="T2235">
        <v>63582329.729729727</v>
      </c>
      <c r="U2235">
        <v>18753059.459459458</v>
      </c>
      <c r="V2235">
        <v>16485178.378378382</v>
      </c>
      <c r="W2235">
        <v>4083.12</v>
      </c>
      <c r="X2235">
        <v>4095.24</v>
      </c>
    </row>
    <row r="2236" spans="1:24">
      <c r="A2236" s="7" t="s">
        <v>3434</v>
      </c>
      <c r="B2236" s="13" t="s">
        <v>1144</v>
      </c>
      <c r="C2236">
        <v>198110308.00791031</v>
      </c>
      <c r="D2236">
        <v>206475381.76606905</v>
      </c>
      <c r="E2236">
        <v>203479224.32432431</v>
      </c>
      <c r="F2236">
        <v>155172481.98198199</v>
      </c>
      <c r="G2236">
        <v>33</v>
      </c>
      <c r="H2236">
        <v>62</v>
      </c>
      <c r="I2236">
        <v>9</v>
      </c>
      <c r="J2236">
        <v>15</v>
      </c>
      <c r="K2236">
        <v>2</v>
      </c>
      <c r="M2236">
        <v>39</v>
      </c>
      <c r="N2236">
        <v>78</v>
      </c>
      <c r="O2236">
        <v>126686850.45045045</v>
      </c>
      <c r="P2236">
        <v>102296272.97297296</v>
      </c>
      <c r="Q2236">
        <v>58</v>
      </c>
      <c r="R2236">
        <v>303</v>
      </c>
      <c r="S2236">
        <v>57408765.765765764</v>
      </c>
      <c r="T2236">
        <v>61058954.954954959</v>
      </c>
      <c r="U2236">
        <v>75905495.495495498</v>
      </c>
      <c r="V2236">
        <v>82673513.51351352</v>
      </c>
      <c r="W2236">
        <v>3080.88</v>
      </c>
      <c r="X2236">
        <v>3086.4</v>
      </c>
    </row>
    <row r="2237" spans="1:24">
      <c r="A2237" s="7" t="s">
        <v>3435</v>
      </c>
      <c r="B2237" s="13" t="s">
        <v>1755</v>
      </c>
      <c r="C2237">
        <v>268583676.92788267</v>
      </c>
      <c r="D2237">
        <v>215910744.16429484</v>
      </c>
      <c r="E2237">
        <v>1613513.513513515</v>
      </c>
      <c r="F2237">
        <v>77477.477477477994</v>
      </c>
      <c r="G2237">
        <v>78</v>
      </c>
      <c r="H2237">
        <v>46</v>
      </c>
      <c r="I2237">
        <v>7</v>
      </c>
      <c r="J2237">
        <v>3</v>
      </c>
      <c r="M2237">
        <v>87</v>
      </c>
      <c r="N2237">
        <v>60</v>
      </c>
      <c r="O2237">
        <v>35932432.432432428</v>
      </c>
      <c r="P2237">
        <v>14293085.585585589</v>
      </c>
      <c r="Q2237">
        <v>247</v>
      </c>
      <c r="R2237">
        <v>70</v>
      </c>
      <c r="S2237">
        <v>52714752.252252251</v>
      </c>
      <c r="T2237">
        <v>48398409.909909919</v>
      </c>
      <c r="U2237">
        <v>32308400</v>
      </c>
      <c r="V2237">
        <v>13566396.396396397</v>
      </c>
      <c r="W2237">
        <v>3957.44</v>
      </c>
      <c r="X2237">
        <v>3878.2799999999997</v>
      </c>
    </row>
    <row r="2238" spans="1:24">
      <c r="A2238" s="7" t="s">
        <v>3436</v>
      </c>
      <c r="B2238" s="13" t="s">
        <v>1856</v>
      </c>
      <c r="C2238">
        <v>122876045.69930553</v>
      </c>
      <c r="D2238">
        <v>113620790.10749298</v>
      </c>
      <c r="E2238">
        <v>1920720.7207207221</v>
      </c>
      <c r="F2238">
        <v>287387.38738738798</v>
      </c>
      <c r="G2238">
        <v>96</v>
      </c>
      <c r="H2238">
        <v>42</v>
      </c>
      <c r="I2238">
        <v>6</v>
      </c>
      <c r="J2238">
        <v>4</v>
      </c>
      <c r="K2238">
        <v>1</v>
      </c>
      <c r="M2238">
        <v>102</v>
      </c>
      <c r="N2238">
        <v>50</v>
      </c>
      <c r="O2238">
        <v>8033603.6036036052</v>
      </c>
      <c r="P2238">
        <v>49463648.648648649</v>
      </c>
      <c r="Q2238">
        <v>11</v>
      </c>
      <c r="R2238">
        <v>81</v>
      </c>
      <c r="S2238">
        <v>18927927.92792793</v>
      </c>
      <c r="T2238">
        <v>20978801.801801801</v>
      </c>
      <c r="U2238">
        <v>6991621.6216216218</v>
      </c>
      <c r="V2238">
        <v>10053783.783783782</v>
      </c>
      <c r="W2238">
        <v>3513.6</v>
      </c>
      <c r="X2238">
        <v>3592.64</v>
      </c>
    </row>
    <row r="2239" spans="1:24">
      <c r="A2239" s="7" t="s">
        <v>3437</v>
      </c>
      <c r="B2239" s="13" t="s">
        <v>1746</v>
      </c>
      <c r="C2239">
        <v>39974459.189403519</v>
      </c>
      <c r="D2239">
        <v>38911911.410173416</v>
      </c>
      <c r="E2239">
        <v>1009009.00900901</v>
      </c>
      <c r="F2239">
        <v>498198.19819819898</v>
      </c>
      <c r="G2239">
        <v>12</v>
      </c>
      <c r="H2239">
        <v>10</v>
      </c>
      <c r="I2239">
        <v>0</v>
      </c>
      <c r="J2239">
        <v>1</v>
      </c>
      <c r="M2239">
        <v>17</v>
      </c>
      <c r="N2239">
        <v>19</v>
      </c>
      <c r="O2239">
        <v>2911261.2612612611</v>
      </c>
      <c r="P2239">
        <v>2579729.7297297302</v>
      </c>
      <c r="Q2239">
        <v>15</v>
      </c>
      <c r="R2239">
        <v>14</v>
      </c>
      <c r="S2239">
        <v>12245954.954954954</v>
      </c>
      <c r="T2239">
        <v>13309666.666666666</v>
      </c>
      <c r="U2239">
        <v>2630630.630630631</v>
      </c>
      <c r="V2239">
        <v>1832882.882882884</v>
      </c>
      <c r="W2239">
        <v>2228.92</v>
      </c>
      <c r="X2239">
        <v>1996.2</v>
      </c>
    </row>
    <row r="2240" spans="1:24">
      <c r="A2240" s="7" t="s">
        <v>3438</v>
      </c>
      <c r="B2240" s="13" t="s">
        <v>3295</v>
      </c>
      <c r="C2240">
        <v>161336579.53271762</v>
      </c>
      <c r="D2240">
        <v>159631944.61165977</v>
      </c>
      <c r="E2240">
        <v>1036936.936936938</v>
      </c>
      <c r="F2240">
        <v>367421.62162162497</v>
      </c>
      <c r="G2240">
        <v>61</v>
      </c>
      <c r="H2240">
        <v>64</v>
      </c>
      <c r="I2240">
        <v>6</v>
      </c>
      <c r="J2240">
        <v>14</v>
      </c>
      <c r="M2240">
        <v>122</v>
      </c>
      <c r="N2240">
        <v>116</v>
      </c>
      <c r="O2240">
        <v>3826013513.5135131</v>
      </c>
      <c r="P2240">
        <v>9355481306.3063049</v>
      </c>
      <c r="Q2240">
        <v>204</v>
      </c>
      <c r="R2240">
        <v>551</v>
      </c>
      <c r="S2240">
        <v>49420601.801801801</v>
      </c>
      <c r="T2240">
        <v>53811145.045045048</v>
      </c>
      <c r="U2240">
        <v>29928497.297297291</v>
      </c>
      <c r="V2240">
        <v>40381473.873873875</v>
      </c>
      <c r="W2240">
        <v>6218.6</v>
      </c>
      <c r="X2240">
        <v>6554.32</v>
      </c>
    </row>
    <row r="2241" spans="1:24">
      <c r="A2241" s="7" t="s">
        <v>3439</v>
      </c>
      <c r="B2241" s="13" t="s">
        <v>1766</v>
      </c>
      <c r="C2241">
        <v>135633692.57014838</v>
      </c>
      <c r="D2241">
        <v>140754416.9550806</v>
      </c>
      <c r="E2241">
        <v>3187612.612612613</v>
      </c>
      <c r="F2241">
        <v>214864.86486486901</v>
      </c>
      <c r="G2241">
        <v>82</v>
      </c>
      <c r="H2241">
        <v>215</v>
      </c>
      <c r="I2241">
        <v>8</v>
      </c>
      <c r="J2241">
        <v>18</v>
      </c>
      <c r="M2241">
        <v>116</v>
      </c>
      <c r="N2241">
        <v>247</v>
      </c>
      <c r="O2241">
        <v>11096846.846846847</v>
      </c>
      <c r="P2241">
        <v>149127387.38738739</v>
      </c>
      <c r="Q2241">
        <v>109</v>
      </c>
      <c r="R2241">
        <v>426</v>
      </c>
      <c r="S2241">
        <v>40976354.054054052</v>
      </c>
      <c r="T2241">
        <v>43393646.846846849</v>
      </c>
      <c r="U2241">
        <v>11669909.90990991</v>
      </c>
      <c r="V2241">
        <v>22966169.369369369</v>
      </c>
      <c r="W2241">
        <v>5609.28</v>
      </c>
      <c r="X2241">
        <v>5196.32</v>
      </c>
    </row>
    <row r="2242" spans="1:24">
      <c r="A2242" s="7" t="s">
        <v>3440</v>
      </c>
      <c r="B2242" s="13" t="s">
        <v>925</v>
      </c>
      <c r="C2242">
        <v>536396695.39533919</v>
      </c>
      <c r="D2242">
        <v>541506132.13586497</v>
      </c>
      <c r="E2242">
        <v>5331531.5315315323</v>
      </c>
      <c r="F2242">
        <v>3272297.2972973022</v>
      </c>
      <c r="G2242">
        <v>69</v>
      </c>
      <c r="H2242">
        <v>84</v>
      </c>
      <c r="I2242">
        <v>5</v>
      </c>
      <c r="J2242">
        <v>12</v>
      </c>
      <c r="M2242">
        <v>89</v>
      </c>
      <c r="N2242">
        <v>120</v>
      </c>
      <c r="O2242">
        <v>102862162.16216217</v>
      </c>
      <c r="P2242">
        <v>77115945.945945948</v>
      </c>
      <c r="Q2242">
        <v>681</v>
      </c>
      <c r="R2242">
        <v>340</v>
      </c>
      <c r="S2242">
        <v>148892977.47747749</v>
      </c>
      <c r="T2242">
        <v>150848310.8108108</v>
      </c>
      <c r="U2242">
        <v>33799099.0990991</v>
      </c>
      <c r="V2242">
        <v>40445405.40540541</v>
      </c>
      <c r="W2242">
        <v>11108.92</v>
      </c>
      <c r="X2242">
        <v>11117.32</v>
      </c>
    </row>
    <row r="2243" spans="1:24">
      <c r="A2243" s="7" t="s">
        <v>3441</v>
      </c>
      <c r="B2243" s="13" t="s">
        <v>918</v>
      </c>
      <c r="C2243">
        <v>276654086.42310619</v>
      </c>
      <c r="D2243">
        <v>274661833.8354845</v>
      </c>
      <c r="E2243">
        <v>613063.06306306506</v>
      </c>
      <c r="F2243">
        <v>2717902.702702702</v>
      </c>
      <c r="G2243">
        <v>42</v>
      </c>
      <c r="H2243">
        <v>41</v>
      </c>
      <c r="I2243">
        <v>5</v>
      </c>
      <c r="J2243">
        <v>7</v>
      </c>
      <c r="M2243">
        <v>354</v>
      </c>
      <c r="N2243">
        <v>478</v>
      </c>
      <c r="O2243">
        <v>5051441.4414414428</v>
      </c>
      <c r="P2243">
        <v>18692375.675675675</v>
      </c>
      <c r="Q2243">
        <v>7</v>
      </c>
      <c r="R2243">
        <v>80</v>
      </c>
      <c r="S2243">
        <v>67275909.909909904</v>
      </c>
      <c r="T2243">
        <v>66397358.558558553</v>
      </c>
      <c r="U2243">
        <v>3476846.8468468478</v>
      </c>
      <c r="V2243">
        <v>20067567.567567572</v>
      </c>
      <c r="W2243">
        <v>9007.119999999999</v>
      </c>
      <c r="X2243">
        <v>8926.92</v>
      </c>
    </row>
    <row r="2244" spans="1:24">
      <c r="A2244" s="7" t="s">
        <v>3442</v>
      </c>
      <c r="B2244" s="13" t="s">
        <v>2720</v>
      </c>
      <c r="C2244">
        <v>3045946194.8390121</v>
      </c>
      <c r="D2244">
        <v>2967181234.0683718</v>
      </c>
      <c r="E2244">
        <v>599441029.72972977</v>
      </c>
      <c r="F2244">
        <v>1094585795.4954956</v>
      </c>
      <c r="G2244">
        <v>562</v>
      </c>
      <c r="H2244">
        <v>467</v>
      </c>
      <c r="I2244">
        <v>20</v>
      </c>
      <c r="J2244">
        <v>64</v>
      </c>
      <c r="K2244">
        <v>4</v>
      </c>
      <c r="M2244">
        <v>1332</v>
      </c>
      <c r="N2244">
        <v>1627</v>
      </c>
      <c r="O2244">
        <v>232693918.91891891</v>
      </c>
      <c r="P2244">
        <v>293713994.5945946</v>
      </c>
      <c r="Q2244">
        <v>646</v>
      </c>
      <c r="R2244">
        <v>1722</v>
      </c>
      <c r="S2244">
        <v>728600650.45045042</v>
      </c>
      <c r="T2244">
        <v>752079508.10810804</v>
      </c>
      <c r="U2244">
        <v>173809729.72972974</v>
      </c>
      <c r="V2244">
        <v>234941261.26126125</v>
      </c>
      <c r="W2244">
        <v>71894.600000000006</v>
      </c>
      <c r="X2244">
        <v>71985.72</v>
      </c>
    </row>
    <row r="2245" spans="1:24">
      <c r="A2245" s="7" t="s">
        <v>3443</v>
      </c>
      <c r="B2245" s="13" t="s">
        <v>3197</v>
      </c>
      <c r="C2245">
        <v>4515566587.5804195</v>
      </c>
      <c r="D2245">
        <v>4367363351.6236572</v>
      </c>
      <c r="E2245">
        <v>493217362.16216218</v>
      </c>
      <c r="F2245">
        <v>791796901.8018018</v>
      </c>
      <c r="G2245">
        <v>632</v>
      </c>
      <c r="H2245">
        <v>694</v>
      </c>
      <c r="I2245">
        <v>64</v>
      </c>
      <c r="J2245">
        <v>49</v>
      </c>
      <c r="M2245">
        <v>1229</v>
      </c>
      <c r="N2245">
        <v>1434</v>
      </c>
      <c r="O2245">
        <v>467880450.45045042</v>
      </c>
      <c r="P2245">
        <v>431174889.18918914</v>
      </c>
      <c r="Q2245">
        <v>1083</v>
      </c>
      <c r="R2245">
        <v>3220</v>
      </c>
      <c r="S2245">
        <v>805111590.09009004</v>
      </c>
      <c r="T2245">
        <v>810310956.75675678</v>
      </c>
      <c r="U2245">
        <v>422520000</v>
      </c>
      <c r="V2245">
        <v>392185360.36036038</v>
      </c>
      <c r="W2245">
        <v>101712.84</v>
      </c>
      <c r="X2245">
        <v>102698.28</v>
      </c>
    </row>
    <row r="2246" spans="1:24">
      <c r="A2246" s="7" t="s">
        <v>3444</v>
      </c>
      <c r="B2246" s="13" t="s">
        <v>2547</v>
      </c>
      <c r="C2246">
        <v>639500999.43499529</v>
      </c>
      <c r="D2246">
        <v>629644219.63401616</v>
      </c>
      <c r="E2246">
        <v>56105318.918918923</v>
      </c>
      <c r="F2246">
        <v>39572301.801801808</v>
      </c>
      <c r="G2246">
        <v>202</v>
      </c>
      <c r="H2246">
        <v>234</v>
      </c>
      <c r="I2246">
        <v>15</v>
      </c>
      <c r="J2246">
        <v>17</v>
      </c>
      <c r="K2246">
        <v>6</v>
      </c>
      <c r="M2246">
        <v>283</v>
      </c>
      <c r="N2246">
        <v>380</v>
      </c>
      <c r="O2246">
        <v>107682339.63963965</v>
      </c>
      <c r="P2246">
        <v>1890687833.3333333</v>
      </c>
      <c r="Q2246">
        <v>195</v>
      </c>
      <c r="R2246">
        <v>474</v>
      </c>
      <c r="S2246">
        <v>166368923.42342341</v>
      </c>
      <c r="T2246">
        <v>171940603.6036036</v>
      </c>
      <c r="U2246">
        <v>54289459.459459469</v>
      </c>
      <c r="V2246">
        <v>1915847207.207207</v>
      </c>
      <c r="W2246">
        <v>17405.760000000002</v>
      </c>
      <c r="X2246">
        <v>17685.12</v>
      </c>
    </row>
    <row r="2247" spans="1:24">
      <c r="A2247" s="7" t="s">
        <v>3445</v>
      </c>
      <c r="B2247" s="13" t="s">
        <v>2893</v>
      </c>
      <c r="C2247">
        <v>872915662.76895833</v>
      </c>
      <c r="D2247">
        <v>829007657.46622396</v>
      </c>
      <c r="E2247">
        <v>141635630.63063061</v>
      </c>
      <c r="F2247">
        <v>1012837.83783784</v>
      </c>
      <c r="G2247">
        <v>501</v>
      </c>
      <c r="H2247">
        <v>184</v>
      </c>
      <c r="I2247">
        <v>9</v>
      </c>
      <c r="J2247">
        <v>8</v>
      </c>
      <c r="K2247">
        <v>6</v>
      </c>
      <c r="M2247">
        <v>597</v>
      </c>
      <c r="N2247">
        <v>281</v>
      </c>
      <c r="O2247">
        <v>126270864.86486487</v>
      </c>
      <c r="P2247">
        <v>155339639.63963962</v>
      </c>
      <c r="Q2247">
        <v>1026</v>
      </c>
      <c r="R2247">
        <v>346</v>
      </c>
      <c r="S2247">
        <v>213733927.92792794</v>
      </c>
      <c r="T2247">
        <v>209056917.11711711</v>
      </c>
      <c r="U2247">
        <v>56782702.702702709</v>
      </c>
      <c r="V2247">
        <v>32787387.387387387</v>
      </c>
      <c r="W2247">
        <v>21475.68</v>
      </c>
      <c r="X2247">
        <v>20806.68</v>
      </c>
    </row>
    <row r="2248" spans="1:24">
      <c r="A2248" s="7" t="s">
        <v>3446</v>
      </c>
      <c r="B2248" s="13" t="s">
        <v>2893</v>
      </c>
      <c r="C2248">
        <v>1317489779.5426564</v>
      </c>
      <c r="D2248">
        <v>1316352584.3410003</v>
      </c>
      <c r="E2248">
        <v>320935007.2072072</v>
      </c>
      <c r="F2248">
        <v>9079279.2792792916</v>
      </c>
      <c r="G2248">
        <v>434</v>
      </c>
      <c r="H2248">
        <v>434</v>
      </c>
      <c r="I2248">
        <v>17</v>
      </c>
      <c r="J2248">
        <v>24</v>
      </c>
      <c r="K2248">
        <v>10</v>
      </c>
      <c r="M2248">
        <v>561</v>
      </c>
      <c r="N2248">
        <v>839</v>
      </c>
      <c r="O2248">
        <v>70666332.432432428</v>
      </c>
      <c r="P2248">
        <v>161685495.4954955</v>
      </c>
      <c r="Q2248">
        <v>165</v>
      </c>
      <c r="R2248">
        <v>619</v>
      </c>
      <c r="S2248">
        <v>335855122.52252251</v>
      </c>
      <c r="T2248">
        <v>351027930.63063061</v>
      </c>
      <c r="U2248">
        <v>96871891.891891882</v>
      </c>
      <c r="V2248">
        <v>196083243.24324328</v>
      </c>
      <c r="W2248">
        <v>30685.879999999997</v>
      </c>
      <c r="X2248">
        <v>32695</v>
      </c>
    </row>
    <row r="2249" spans="1:24">
      <c r="A2249" s="7" t="s">
        <v>3447</v>
      </c>
      <c r="B2249" s="13" t="s">
        <v>713</v>
      </c>
      <c r="C2249">
        <v>71376709.996239245</v>
      </c>
      <c r="D2249">
        <v>64983037.915260531</v>
      </c>
      <c r="E2249">
        <v>8738.7387387390008</v>
      </c>
      <c r="F2249">
        <v>1801.801801802</v>
      </c>
      <c r="G2249">
        <v>40</v>
      </c>
      <c r="H2249">
        <v>42</v>
      </c>
      <c r="I2249">
        <v>0</v>
      </c>
      <c r="J2249">
        <v>1</v>
      </c>
      <c r="M2249">
        <v>74</v>
      </c>
      <c r="N2249">
        <v>55</v>
      </c>
      <c r="O2249">
        <v>792882.88288288203</v>
      </c>
      <c r="P2249">
        <v>1319099.0990991001</v>
      </c>
      <c r="Q2249">
        <v>15</v>
      </c>
      <c r="R2249">
        <v>17</v>
      </c>
      <c r="S2249">
        <v>11029500</v>
      </c>
      <c r="T2249">
        <v>8278815.3153153155</v>
      </c>
      <c r="U2249">
        <v>1070360.36036036</v>
      </c>
      <c r="V2249">
        <v>1399279.2792792791</v>
      </c>
      <c r="W2249">
        <v>1224.68</v>
      </c>
      <c r="X2249">
        <v>1089.48</v>
      </c>
    </row>
    <row r="2250" spans="1:24">
      <c r="A2250" s="7" t="s">
        <v>3448</v>
      </c>
      <c r="B2250" s="13" t="s">
        <v>1237</v>
      </c>
      <c r="C2250">
        <v>275796559.83645046</v>
      </c>
      <c r="D2250">
        <v>269023083.84015822</v>
      </c>
      <c r="E2250">
        <v>277252.25225225301</v>
      </c>
      <c r="F2250">
        <v>285810.810810811</v>
      </c>
      <c r="G2250">
        <v>231</v>
      </c>
      <c r="H2250">
        <v>81</v>
      </c>
      <c r="I2250">
        <v>7</v>
      </c>
      <c r="J2250">
        <v>4</v>
      </c>
      <c r="M2250">
        <v>281</v>
      </c>
      <c r="N2250">
        <v>174</v>
      </c>
      <c r="O2250">
        <v>8547747.7477477491</v>
      </c>
      <c r="P2250">
        <v>10513513.513513513</v>
      </c>
      <c r="Q2250">
        <v>39</v>
      </c>
      <c r="R2250">
        <v>62</v>
      </c>
      <c r="S2250">
        <v>81581351.351351351</v>
      </c>
      <c r="T2250">
        <v>76078657.657657653</v>
      </c>
      <c r="U2250">
        <v>14329729.729729729</v>
      </c>
      <c r="V2250">
        <v>16782072.07207207</v>
      </c>
      <c r="W2250">
        <v>10763.68</v>
      </c>
      <c r="X2250">
        <v>10426.16</v>
      </c>
    </row>
    <row r="2251" spans="1:24">
      <c r="A2251" s="7" t="s">
        <v>3449</v>
      </c>
      <c r="B2251" s="13" t="s">
        <v>867</v>
      </c>
      <c r="C2251">
        <v>365894631.75578535</v>
      </c>
      <c r="D2251">
        <v>362143692.84615141</v>
      </c>
      <c r="E2251">
        <v>218918.91891892199</v>
      </c>
      <c r="F2251">
        <v>264639.63963963999</v>
      </c>
      <c r="G2251">
        <v>127</v>
      </c>
      <c r="H2251">
        <v>148</v>
      </c>
      <c r="I2251">
        <v>8</v>
      </c>
      <c r="J2251">
        <v>6</v>
      </c>
      <c r="M2251">
        <v>204</v>
      </c>
      <c r="N2251">
        <v>179</v>
      </c>
      <c r="O2251">
        <v>25769369.369369369</v>
      </c>
      <c r="P2251">
        <v>24795045.045045044</v>
      </c>
      <c r="Q2251">
        <v>128</v>
      </c>
      <c r="R2251">
        <v>91</v>
      </c>
      <c r="S2251">
        <v>105668103.60360362</v>
      </c>
      <c r="T2251">
        <v>103338666.66666667</v>
      </c>
      <c r="U2251">
        <v>16813423.423423424</v>
      </c>
      <c r="V2251">
        <v>17109459.459459461</v>
      </c>
      <c r="W2251">
        <v>12955.8</v>
      </c>
      <c r="X2251">
        <v>12738.56</v>
      </c>
    </row>
    <row r="2252" spans="1:24">
      <c r="A2252" s="7" t="s">
        <v>3450</v>
      </c>
      <c r="B2252" s="13" t="s">
        <v>680</v>
      </c>
      <c r="C2252">
        <v>311267082.83595681</v>
      </c>
      <c r="D2252">
        <v>308013941.41584539</v>
      </c>
      <c r="E2252">
        <v>96396.3963964</v>
      </c>
      <c r="F2252">
        <v>299099.09909910301</v>
      </c>
      <c r="G2252">
        <v>126</v>
      </c>
      <c r="H2252">
        <v>69</v>
      </c>
      <c r="I2252">
        <v>12</v>
      </c>
      <c r="J2252">
        <v>17</v>
      </c>
      <c r="M2252">
        <v>163</v>
      </c>
      <c r="N2252">
        <v>142</v>
      </c>
      <c r="O2252">
        <v>19747207.207207207</v>
      </c>
      <c r="P2252">
        <v>19356216.216216214</v>
      </c>
      <c r="Q2252">
        <v>280</v>
      </c>
      <c r="R2252">
        <v>221</v>
      </c>
      <c r="S2252">
        <v>89284184.684684679</v>
      </c>
      <c r="T2252">
        <v>91208324.32432431</v>
      </c>
      <c r="U2252">
        <v>17391531.531531528</v>
      </c>
      <c r="V2252">
        <v>17971621.62162162</v>
      </c>
      <c r="W2252">
        <v>8393.44</v>
      </c>
      <c r="X2252">
        <v>8370.4</v>
      </c>
    </row>
    <row r="2253" spans="1:24">
      <c r="A2253" s="7" t="s">
        <v>3451</v>
      </c>
      <c r="B2253" s="13" t="s">
        <v>1640</v>
      </c>
      <c r="C2253">
        <v>2686403993.3186102</v>
      </c>
      <c r="D2253">
        <v>2663377497.24334</v>
      </c>
      <c r="E2253">
        <v>1027477.47747748</v>
      </c>
      <c r="F2253">
        <v>15650405.405405411</v>
      </c>
      <c r="G2253">
        <v>786</v>
      </c>
      <c r="H2253">
        <v>432</v>
      </c>
      <c r="I2253">
        <v>19</v>
      </c>
      <c r="J2253">
        <v>20</v>
      </c>
      <c r="K2253">
        <v>11</v>
      </c>
      <c r="M2253">
        <v>1167</v>
      </c>
      <c r="N2253">
        <v>1133</v>
      </c>
      <c r="O2253">
        <v>170558288.2882883</v>
      </c>
      <c r="P2253">
        <v>513342545.04504502</v>
      </c>
      <c r="Q2253">
        <v>426</v>
      </c>
      <c r="R2253">
        <v>505</v>
      </c>
      <c r="S2253">
        <v>325635504.5045045</v>
      </c>
      <c r="T2253">
        <v>332437656.75675678</v>
      </c>
      <c r="U2253">
        <v>256993873.87387386</v>
      </c>
      <c r="V2253">
        <v>429402072.07207209</v>
      </c>
      <c r="W2253">
        <v>51639.4</v>
      </c>
      <c r="X2253">
        <v>52855.32</v>
      </c>
    </row>
    <row r="2254" spans="1:24">
      <c r="A2254" s="7" t="s">
        <v>3452</v>
      </c>
      <c r="B2254" s="13" t="s">
        <v>3453</v>
      </c>
      <c r="C2254">
        <v>129669439.01212792</v>
      </c>
      <c r="D2254">
        <v>133524398.19420967</v>
      </c>
      <c r="E2254">
        <v>1903603.603603604</v>
      </c>
      <c r="F2254">
        <v>1915315.3153153181</v>
      </c>
      <c r="G2254">
        <v>20</v>
      </c>
      <c r="H2254">
        <v>32</v>
      </c>
      <c r="I2254">
        <v>3</v>
      </c>
      <c r="J2254">
        <v>4</v>
      </c>
      <c r="M2254">
        <v>48</v>
      </c>
      <c r="N2254">
        <v>65</v>
      </c>
      <c r="O2254">
        <v>12200900.9009009</v>
      </c>
      <c r="P2254">
        <v>17176576.576576576</v>
      </c>
      <c r="R2254">
        <v>22</v>
      </c>
      <c r="S2254">
        <v>49706714.414414406</v>
      </c>
      <c r="T2254">
        <v>54333585.585585587</v>
      </c>
      <c r="U2254">
        <v>13873063.063063063</v>
      </c>
      <c r="V2254">
        <v>15833603.603603605</v>
      </c>
      <c r="W2254">
        <v>2215.3599999999997</v>
      </c>
      <c r="X2254">
        <v>2243.08</v>
      </c>
    </row>
    <row r="2255" spans="1:24">
      <c r="A2255" s="7" t="s">
        <v>3454</v>
      </c>
      <c r="B2255" s="13" t="s">
        <v>3453</v>
      </c>
      <c r="C2255">
        <v>36411388.764386594</v>
      </c>
      <c r="D2255">
        <v>37318757.173377238</v>
      </c>
      <c r="F2255">
        <v>8108.1081081089997</v>
      </c>
      <c r="G2255">
        <v>6</v>
      </c>
      <c r="H2255">
        <v>3</v>
      </c>
      <c r="I2255">
        <v>0</v>
      </c>
      <c r="J2255">
        <v>0</v>
      </c>
      <c r="M2255">
        <v>10</v>
      </c>
      <c r="N2255">
        <v>8</v>
      </c>
      <c r="O2255">
        <v>723423.42342342297</v>
      </c>
      <c r="P2255">
        <v>1941441.441441441</v>
      </c>
      <c r="R2255">
        <v>10</v>
      </c>
      <c r="S2255">
        <v>12498565.765765766</v>
      </c>
      <c r="T2255">
        <v>13109477.477477478</v>
      </c>
      <c r="U2255">
        <v>572432.43243243301</v>
      </c>
      <c r="V2255">
        <v>1689639.63963964</v>
      </c>
      <c r="W2255">
        <v>871.52</v>
      </c>
      <c r="X2255">
        <v>842.24</v>
      </c>
    </row>
    <row r="2256" spans="1:24">
      <c r="A2256" s="7" t="s">
        <v>3455</v>
      </c>
      <c r="B2256" s="13" t="s">
        <v>3453</v>
      </c>
      <c r="C2256">
        <v>179746743.82735944</v>
      </c>
      <c r="D2256">
        <v>184847017.48369047</v>
      </c>
      <c r="E2256">
        <v>57350606.306306303</v>
      </c>
      <c r="F2256">
        <v>83285195.495495483</v>
      </c>
      <c r="G2256">
        <v>22</v>
      </c>
      <c r="H2256">
        <v>43</v>
      </c>
      <c r="I2256">
        <v>4</v>
      </c>
      <c r="J2256">
        <v>11</v>
      </c>
      <c r="M2256">
        <v>44</v>
      </c>
      <c r="N2256">
        <v>78</v>
      </c>
      <c r="O2256">
        <v>45843243.243243232</v>
      </c>
      <c r="P2256">
        <v>61514842.342342347</v>
      </c>
      <c r="Q2256">
        <v>2</v>
      </c>
      <c r="R2256">
        <v>15</v>
      </c>
      <c r="S2256">
        <v>78659004.504504502</v>
      </c>
      <c r="T2256">
        <v>74292705.405405402</v>
      </c>
      <c r="U2256">
        <v>45388018.018018022</v>
      </c>
      <c r="V2256">
        <v>56385675.675675675</v>
      </c>
      <c r="W2256">
        <v>3225.12</v>
      </c>
      <c r="X2256">
        <v>3342.6400000000003</v>
      </c>
    </row>
    <row r="2257" spans="1:24">
      <c r="A2257" s="7" t="s">
        <v>3456</v>
      </c>
      <c r="B2257" s="13" t="s">
        <v>1214</v>
      </c>
      <c r="C2257">
        <v>620793060.32176518</v>
      </c>
      <c r="D2257">
        <v>598101649.50378442</v>
      </c>
      <c r="E2257">
        <v>133672336.93693694</v>
      </c>
      <c r="F2257">
        <v>457647814.41441441</v>
      </c>
      <c r="G2257">
        <v>136</v>
      </c>
      <c r="H2257">
        <v>138</v>
      </c>
      <c r="I2257">
        <v>9</v>
      </c>
      <c r="J2257">
        <v>9</v>
      </c>
      <c r="K2257">
        <v>8</v>
      </c>
      <c r="M2257">
        <v>287</v>
      </c>
      <c r="N2257">
        <v>212</v>
      </c>
      <c r="O2257">
        <v>78765344.144144133</v>
      </c>
      <c r="P2257">
        <v>91862162.162162155</v>
      </c>
      <c r="Q2257">
        <v>331</v>
      </c>
      <c r="R2257">
        <v>1154</v>
      </c>
      <c r="S2257">
        <v>156164558.55855855</v>
      </c>
      <c r="T2257">
        <v>158862666.66666666</v>
      </c>
      <c r="U2257">
        <v>71387297.297297284</v>
      </c>
      <c r="V2257">
        <v>80480360.360360354</v>
      </c>
      <c r="W2257">
        <v>12802.16</v>
      </c>
      <c r="X2257">
        <v>12797.92</v>
      </c>
    </row>
    <row r="2258" spans="1:24">
      <c r="A2258" s="7" t="s">
        <v>3457</v>
      </c>
      <c r="B2258" s="13" t="s">
        <v>3458</v>
      </c>
      <c r="C2258">
        <v>349730068.58833313</v>
      </c>
      <c r="D2258">
        <v>345812591.63333422</v>
      </c>
      <c r="E2258">
        <v>199173965.76576576</v>
      </c>
      <c r="F2258">
        <v>1932432.432432441</v>
      </c>
      <c r="G2258">
        <v>91</v>
      </c>
      <c r="H2258">
        <v>251</v>
      </c>
      <c r="I2258">
        <v>4</v>
      </c>
      <c r="J2258">
        <v>8</v>
      </c>
      <c r="K2258">
        <v>2</v>
      </c>
      <c r="M2258">
        <v>128</v>
      </c>
      <c r="N2258">
        <v>331</v>
      </c>
      <c r="O2258">
        <v>58410540.540540539</v>
      </c>
      <c r="P2258">
        <v>37022995.495495491</v>
      </c>
      <c r="Q2258">
        <v>200</v>
      </c>
      <c r="R2258">
        <v>199</v>
      </c>
      <c r="S2258">
        <v>165925666.66666666</v>
      </c>
      <c r="T2258">
        <v>167670627.02702701</v>
      </c>
      <c r="U2258">
        <v>40520270.270270266</v>
      </c>
      <c r="V2258">
        <v>33540000</v>
      </c>
      <c r="W2258">
        <v>6353.84</v>
      </c>
      <c r="X2258">
        <v>6490.8</v>
      </c>
    </row>
    <row r="2259" spans="1:24">
      <c r="A2259" s="7" t="s">
        <v>3459</v>
      </c>
      <c r="B2259" s="13" t="s">
        <v>2822</v>
      </c>
      <c r="C2259">
        <v>4837836.2134163762</v>
      </c>
      <c r="D2259">
        <v>5105886.0093199303</v>
      </c>
      <c r="M2259">
        <v>1</v>
      </c>
      <c r="S2259">
        <v>289414.41441441397</v>
      </c>
      <c r="T2259">
        <v>284009.00900900899</v>
      </c>
      <c r="W2259">
        <v>50</v>
      </c>
      <c r="X2259">
        <v>47</v>
      </c>
    </row>
    <row r="2260" spans="1:24">
      <c r="A2260" s="7" t="s">
        <v>3459</v>
      </c>
      <c r="B2260" s="13" t="s">
        <v>2823</v>
      </c>
      <c r="C2260">
        <v>5732406.892095089</v>
      </c>
      <c r="D2260">
        <v>6471152.8454512022</v>
      </c>
      <c r="M2260">
        <v>2</v>
      </c>
      <c r="N2260">
        <v>3</v>
      </c>
      <c r="S2260">
        <v>409112.61261261301</v>
      </c>
      <c r="T2260">
        <v>472292.79279279301</v>
      </c>
      <c r="W2260">
        <v>69.040000000000006</v>
      </c>
      <c r="X2260">
        <v>70.8</v>
      </c>
    </row>
    <row r="2261" spans="1:24">
      <c r="A2261" s="7" t="s">
        <v>3460</v>
      </c>
      <c r="B2261" s="13" t="s">
        <v>2822</v>
      </c>
      <c r="C2261">
        <v>29412258.480249584</v>
      </c>
      <c r="D2261">
        <v>29101418.377642363</v>
      </c>
      <c r="E2261">
        <v>5405.4054054050002</v>
      </c>
      <c r="F2261">
        <v>261711.71171171201</v>
      </c>
      <c r="G2261">
        <v>6</v>
      </c>
      <c r="H2261">
        <v>3</v>
      </c>
      <c r="I2261">
        <v>1</v>
      </c>
      <c r="J2261">
        <v>0</v>
      </c>
      <c r="M2261">
        <v>6</v>
      </c>
      <c r="N2261">
        <v>6</v>
      </c>
      <c r="O2261">
        <v>500900.900900901</v>
      </c>
      <c r="P2261">
        <v>1821621.6216216211</v>
      </c>
      <c r="R2261">
        <v>133</v>
      </c>
      <c r="S2261">
        <v>6568468.4684684686</v>
      </c>
      <c r="T2261">
        <v>6003709.9099099096</v>
      </c>
      <c r="U2261">
        <v>456576.57657657698</v>
      </c>
      <c r="V2261">
        <v>1593783.7837837839</v>
      </c>
      <c r="W2261">
        <v>397</v>
      </c>
      <c r="X2261">
        <v>349</v>
      </c>
    </row>
    <row r="2262" spans="1:24">
      <c r="A2262" s="7" t="s">
        <v>3460</v>
      </c>
      <c r="B2262" s="13" t="s">
        <v>2823</v>
      </c>
      <c r="C2262">
        <v>42099173.713394895</v>
      </c>
      <c r="D2262">
        <v>41918749.051077984</v>
      </c>
      <c r="M2262">
        <v>11</v>
      </c>
      <c r="N2262">
        <v>2</v>
      </c>
      <c r="O2262">
        <v>945945.94594594603</v>
      </c>
      <c r="P2262">
        <v>6058558.558558559</v>
      </c>
      <c r="Q2262">
        <v>2</v>
      </c>
      <c r="R2262">
        <v>3</v>
      </c>
      <c r="S2262">
        <v>10491554.054054054</v>
      </c>
      <c r="T2262">
        <v>12237990.990990993</v>
      </c>
      <c r="U2262">
        <v>1695945.945945946</v>
      </c>
      <c r="V2262">
        <v>4906828.8288288293</v>
      </c>
      <c r="W2262">
        <v>510.88</v>
      </c>
      <c r="X2262">
        <v>519.32000000000005</v>
      </c>
    </row>
    <row r="2263" spans="1:24">
      <c r="A2263" s="7" t="s">
        <v>3461</v>
      </c>
      <c r="B2263" s="13" t="s">
        <v>1413</v>
      </c>
      <c r="C2263">
        <v>88451175.893280894</v>
      </c>
      <c r="D2263">
        <v>87204259.076478451</v>
      </c>
      <c r="E2263">
        <v>611891.89189189195</v>
      </c>
      <c r="F2263">
        <v>40540.540540540998</v>
      </c>
      <c r="G2263">
        <v>30</v>
      </c>
      <c r="H2263">
        <v>52</v>
      </c>
      <c r="I2263">
        <v>5</v>
      </c>
      <c r="J2263">
        <v>5</v>
      </c>
      <c r="M2263">
        <v>39</v>
      </c>
      <c r="N2263">
        <v>57</v>
      </c>
      <c r="O2263">
        <v>11394144.144144146</v>
      </c>
      <c r="P2263">
        <v>5445945.9459459446</v>
      </c>
      <c r="Q2263">
        <v>217</v>
      </c>
      <c r="R2263">
        <v>37</v>
      </c>
      <c r="S2263">
        <v>12761585.585585585</v>
      </c>
      <c r="T2263">
        <v>14837288.28828829</v>
      </c>
      <c r="U2263">
        <v>9887837.8378378376</v>
      </c>
      <c r="V2263">
        <v>4608828.8288288284</v>
      </c>
      <c r="W2263">
        <v>1756.08</v>
      </c>
      <c r="X2263">
        <v>1596.4</v>
      </c>
    </row>
    <row r="2264" spans="1:24">
      <c r="A2264" s="7" t="s">
        <v>3462</v>
      </c>
      <c r="B2264" s="13" t="s">
        <v>3463</v>
      </c>
      <c r="C2264">
        <v>44007726.681726538</v>
      </c>
      <c r="D2264">
        <v>29321816.072382189</v>
      </c>
      <c r="E2264">
        <v>6359009.0090090092</v>
      </c>
      <c r="F2264">
        <v>5418018.0180180185</v>
      </c>
      <c r="G2264">
        <v>11</v>
      </c>
      <c r="H2264">
        <v>18</v>
      </c>
      <c r="I2264">
        <v>0</v>
      </c>
      <c r="J2264">
        <v>0</v>
      </c>
      <c r="M2264">
        <v>11</v>
      </c>
      <c r="N2264">
        <v>19</v>
      </c>
      <c r="O2264">
        <v>6846576.5765765756</v>
      </c>
      <c r="P2264">
        <v>4580180.1801801799</v>
      </c>
      <c r="Q2264">
        <v>32</v>
      </c>
      <c r="R2264">
        <v>27</v>
      </c>
      <c r="S2264">
        <v>12100450.45045045</v>
      </c>
      <c r="T2264">
        <v>8215675.6756756762</v>
      </c>
      <c r="U2264">
        <v>5237387.3873873875</v>
      </c>
      <c r="V2264">
        <v>2731081.0810810798</v>
      </c>
      <c r="W2264">
        <v>849</v>
      </c>
      <c r="X2264">
        <v>774</v>
      </c>
    </row>
    <row r="2265" spans="1:24">
      <c r="A2265" s="7" t="s">
        <v>3462</v>
      </c>
      <c r="B2265" s="13" t="s">
        <v>3464</v>
      </c>
      <c r="C2265">
        <v>13379683.742824135</v>
      </c>
      <c r="D2265">
        <v>14067165.871440662</v>
      </c>
      <c r="M2265">
        <v>2</v>
      </c>
      <c r="N2265">
        <v>10</v>
      </c>
      <c r="S2265">
        <v>3450211.7117117108</v>
      </c>
      <c r="T2265">
        <v>2748306.3063063072</v>
      </c>
      <c r="V2265">
        <v>1114414.4144144149</v>
      </c>
      <c r="W2265">
        <v>253.68</v>
      </c>
      <c r="X2265">
        <v>251.04</v>
      </c>
    </row>
    <row r="2266" spans="1:24">
      <c r="A2266" s="7" t="s">
        <v>3465</v>
      </c>
      <c r="B2266" s="13" t="s">
        <v>3463</v>
      </c>
      <c r="C2266">
        <v>25692133.254698552</v>
      </c>
      <c r="D2266">
        <v>22475190.064706527</v>
      </c>
      <c r="E2266">
        <v>25225.225225227001</v>
      </c>
      <c r="F2266">
        <v>30630.630630632</v>
      </c>
      <c r="G2266">
        <v>7</v>
      </c>
      <c r="H2266">
        <v>6</v>
      </c>
      <c r="I2266">
        <v>5</v>
      </c>
      <c r="J2266">
        <v>0</v>
      </c>
      <c r="M2266">
        <v>7</v>
      </c>
      <c r="N2266">
        <v>9</v>
      </c>
      <c r="O2266">
        <v>13404684.684684685</v>
      </c>
      <c r="P2266">
        <v>14499099.099099098</v>
      </c>
      <c r="Q2266">
        <v>93</v>
      </c>
      <c r="R2266">
        <v>61</v>
      </c>
      <c r="S2266">
        <v>11042882.882882884</v>
      </c>
      <c r="T2266">
        <v>9211522.522522524</v>
      </c>
      <c r="U2266">
        <v>9338828.8288288303</v>
      </c>
      <c r="V2266">
        <v>8508918.9189189188</v>
      </c>
      <c r="W2266">
        <v>564</v>
      </c>
      <c r="X2266">
        <v>569</v>
      </c>
    </row>
    <row r="2267" spans="1:24">
      <c r="A2267" s="7" t="s">
        <v>3465</v>
      </c>
      <c r="B2267" s="13" t="s">
        <v>3464</v>
      </c>
      <c r="C2267">
        <v>34790731.28811989</v>
      </c>
      <c r="D2267">
        <v>37404553.397432685</v>
      </c>
      <c r="M2267">
        <v>14</v>
      </c>
      <c r="N2267">
        <v>16</v>
      </c>
      <c r="O2267">
        <v>26785585.585585583</v>
      </c>
      <c r="P2267">
        <v>25293693.693693694</v>
      </c>
      <c r="Q2267">
        <v>244</v>
      </c>
      <c r="R2267">
        <v>135</v>
      </c>
      <c r="S2267">
        <v>20624612.612612613</v>
      </c>
      <c r="T2267">
        <v>22132297.297297295</v>
      </c>
      <c r="U2267">
        <v>20005855.855855856</v>
      </c>
      <c r="V2267">
        <v>18856486.486486487</v>
      </c>
      <c r="W2267">
        <v>781.96</v>
      </c>
      <c r="X2267">
        <v>802.04</v>
      </c>
    </row>
    <row r="2268" spans="1:24">
      <c r="A2268" s="7" t="s">
        <v>3466</v>
      </c>
      <c r="B2268" s="13" t="s">
        <v>3463</v>
      </c>
      <c r="C2268">
        <v>58469963.883448958</v>
      </c>
      <c r="D2268">
        <v>57080156.895211488</v>
      </c>
      <c r="E2268">
        <v>692342.34234234295</v>
      </c>
      <c r="F2268">
        <v>139639.63963963999</v>
      </c>
      <c r="G2268">
        <v>17</v>
      </c>
      <c r="H2268">
        <v>26</v>
      </c>
      <c r="I2268">
        <v>5</v>
      </c>
      <c r="J2268">
        <v>4</v>
      </c>
      <c r="M2268">
        <v>17</v>
      </c>
      <c r="N2268">
        <v>26</v>
      </c>
      <c r="O2268">
        <v>18364864.864864863</v>
      </c>
      <c r="P2268">
        <v>17635135.135135137</v>
      </c>
      <c r="Q2268">
        <v>60</v>
      </c>
      <c r="R2268">
        <v>53</v>
      </c>
      <c r="S2268">
        <v>19193153.153153151</v>
      </c>
      <c r="T2268">
        <v>23493669.369369369</v>
      </c>
      <c r="U2268">
        <v>9948915.3153153136</v>
      </c>
      <c r="V2268">
        <v>9991261.2612612601</v>
      </c>
      <c r="W2268">
        <v>1063</v>
      </c>
      <c r="X2268">
        <v>1121</v>
      </c>
    </row>
    <row r="2269" spans="1:24">
      <c r="A2269" s="7" t="s">
        <v>3466</v>
      </c>
      <c r="B2269" s="13" t="s">
        <v>3464</v>
      </c>
      <c r="C2269">
        <v>39169749.795584098</v>
      </c>
      <c r="D2269">
        <v>40276119.82540682</v>
      </c>
      <c r="M2269">
        <v>12</v>
      </c>
      <c r="N2269">
        <v>18</v>
      </c>
      <c r="O2269">
        <v>8886486.4864864871</v>
      </c>
      <c r="P2269">
        <v>17755855.855855856</v>
      </c>
      <c r="Q2269">
        <v>66</v>
      </c>
      <c r="R2269">
        <v>135</v>
      </c>
      <c r="S2269">
        <v>12373306.306306306</v>
      </c>
      <c r="T2269">
        <v>12570153.153153151</v>
      </c>
      <c r="U2269">
        <v>5785585.5855855858</v>
      </c>
      <c r="V2269">
        <v>12165765.765765764</v>
      </c>
      <c r="W2269">
        <v>664.48</v>
      </c>
      <c r="X2269">
        <v>720.6</v>
      </c>
    </row>
    <row r="2270" spans="1:24">
      <c r="A2270" s="7" t="s">
        <v>3467</v>
      </c>
      <c r="B2270" s="13" t="s">
        <v>3468</v>
      </c>
      <c r="C2270">
        <v>4452646791.3321609</v>
      </c>
      <c r="D2270">
        <v>4296511310.4774895</v>
      </c>
      <c r="E2270">
        <v>147786441.44144145</v>
      </c>
      <c r="F2270">
        <v>51166237.837837838</v>
      </c>
      <c r="G2270">
        <v>1001</v>
      </c>
      <c r="H2270">
        <v>1232</v>
      </c>
      <c r="I2270">
        <v>37</v>
      </c>
      <c r="J2270">
        <v>40</v>
      </c>
      <c r="K2270">
        <v>4</v>
      </c>
      <c r="M2270">
        <v>2331</v>
      </c>
      <c r="N2270">
        <v>2406</v>
      </c>
      <c r="O2270">
        <v>602431981.98198199</v>
      </c>
      <c r="P2270">
        <v>1291111853.1531532</v>
      </c>
      <c r="Q2270">
        <v>773</v>
      </c>
      <c r="R2270">
        <v>3413</v>
      </c>
      <c r="S2270">
        <v>885631364.86486483</v>
      </c>
      <c r="T2270">
        <v>910579085.58558559</v>
      </c>
      <c r="U2270">
        <v>498605765.76576579</v>
      </c>
      <c r="V2270">
        <v>1062298018.018018</v>
      </c>
      <c r="W2270">
        <v>98086.36</v>
      </c>
      <c r="X2270">
        <v>99601.64</v>
      </c>
    </row>
    <row r="2271" spans="1:24">
      <c r="A2271" s="7" t="s">
        <v>3469</v>
      </c>
      <c r="B2271" s="13" t="s">
        <v>1382</v>
      </c>
      <c r="C2271">
        <v>73409709.983862698</v>
      </c>
      <c r="D2271">
        <v>73421903.543150857</v>
      </c>
      <c r="E2271">
        <v>52252.252252254002</v>
      </c>
      <c r="F2271">
        <v>42342.342342342999</v>
      </c>
      <c r="G2271">
        <v>73</v>
      </c>
      <c r="H2271">
        <v>141</v>
      </c>
      <c r="I2271">
        <v>2</v>
      </c>
      <c r="J2271">
        <v>4</v>
      </c>
      <c r="M2271">
        <v>86</v>
      </c>
      <c r="N2271">
        <v>145</v>
      </c>
      <c r="O2271">
        <v>4706306.3063063044</v>
      </c>
      <c r="P2271">
        <v>5699324.3243243238</v>
      </c>
      <c r="Q2271">
        <v>35</v>
      </c>
      <c r="R2271">
        <v>51</v>
      </c>
      <c r="S2271">
        <v>13516196.396396397</v>
      </c>
      <c r="T2271">
        <v>13816628.828828828</v>
      </c>
      <c r="U2271">
        <v>4007747.7477477482</v>
      </c>
      <c r="V2271">
        <v>3917522.5225225212</v>
      </c>
      <c r="W2271">
        <v>1825.96</v>
      </c>
      <c r="X2271">
        <v>1807.76</v>
      </c>
    </row>
    <row r="2272" spans="1:24">
      <c r="A2272" s="7" t="s">
        <v>3470</v>
      </c>
      <c r="B2272" s="13" t="s">
        <v>2521</v>
      </c>
      <c r="C2272">
        <v>141972413.25350332</v>
      </c>
      <c r="D2272">
        <v>144693665.34409186</v>
      </c>
      <c r="E2272">
        <v>1354279.2792792779</v>
      </c>
      <c r="F2272">
        <v>826576.57657657703</v>
      </c>
      <c r="G2272">
        <v>266</v>
      </c>
      <c r="H2272">
        <v>59</v>
      </c>
      <c r="I2272">
        <v>7</v>
      </c>
      <c r="J2272">
        <v>6</v>
      </c>
      <c r="M2272">
        <v>288</v>
      </c>
      <c r="N2272">
        <v>201</v>
      </c>
      <c r="O2272">
        <v>48302522.522522524</v>
      </c>
      <c r="P2272">
        <v>18918738.738738742</v>
      </c>
      <c r="Q2272">
        <v>162</v>
      </c>
      <c r="R2272">
        <v>209</v>
      </c>
      <c r="S2272">
        <v>52072756.756756753</v>
      </c>
      <c r="T2272">
        <v>49679768.468468465</v>
      </c>
      <c r="U2272">
        <v>15141711.711711712</v>
      </c>
      <c r="V2272">
        <v>18586396.396396399</v>
      </c>
      <c r="W2272">
        <v>5639.76</v>
      </c>
      <c r="X2272">
        <v>5627.4400000000005</v>
      </c>
    </row>
    <row r="2273" spans="1:24">
      <c r="A2273" s="7" t="s">
        <v>3471</v>
      </c>
      <c r="B2273" s="13" t="s">
        <v>2517</v>
      </c>
      <c r="C2273">
        <v>256985863.77100438</v>
      </c>
      <c r="D2273">
        <v>275591976.61473638</v>
      </c>
      <c r="E2273">
        <v>297575617.11711717</v>
      </c>
      <c r="F2273">
        <v>9012864.8648648784</v>
      </c>
      <c r="G2273">
        <v>36</v>
      </c>
      <c r="H2273">
        <v>31</v>
      </c>
      <c r="I2273">
        <v>2</v>
      </c>
      <c r="J2273">
        <v>6</v>
      </c>
      <c r="K2273">
        <v>1</v>
      </c>
      <c r="M2273">
        <v>48</v>
      </c>
      <c r="N2273">
        <v>67</v>
      </c>
      <c r="O2273">
        <v>27424324.324324321</v>
      </c>
      <c r="P2273">
        <v>38713513.513513505</v>
      </c>
      <c r="Q2273">
        <v>77</v>
      </c>
      <c r="R2273">
        <v>257</v>
      </c>
      <c r="S2273">
        <v>79642977.477477476</v>
      </c>
      <c r="T2273">
        <v>85229226.126126125</v>
      </c>
      <c r="U2273">
        <v>26554324.324324325</v>
      </c>
      <c r="V2273">
        <v>31660810.810810812</v>
      </c>
      <c r="W2273">
        <v>6216</v>
      </c>
      <c r="X2273">
        <v>6513.36</v>
      </c>
    </row>
    <row r="2274" spans="1:24">
      <c r="A2274" s="7" t="s">
        <v>3472</v>
      </c>
      <c r="B2274" s="13" t="s">
        <v>1454</v>
      </c>
      <c r="C2274">
        <v>618468831.77311707</v>
      </c>
      <c r="D2274">
        <v>629712167.1350491</v>
      </c>
      <c r="E2274">
        <v>272426471.17117119</v>
      </c>
      <c r="F2274">
        <v>364428147.74774778</v>
      </c>
      <c r="G2274">
        <v>376</v>
      </c>
      <c r="H2274">
        <v>434</v>
      </c>
      <c r="I2274">
        <v>24</v>
      </c>
      <c r="J2274">
        <v>27</v>
      </c>
      <c r="M2274">
        <v>567</v>
      </c>
      <c r="N2274">
        <v>730</v>
      </c>
      <c r="O2274">
        <v>147754324.32432431</v>
      </c>
      <c r="P2274">
        <v>103658108.1081081</v>
      </c>
      <c r="Q2274">
        <v>420</v>
      </c>
      <c r="R2274">
        <v>540</v>
      </c>
      <c r="S2274">
        <v>118278798.1981982</v>
      </c>
      <c r="T2274">
        <v>122139886.48648649</v>
      </c>
      <c r="U2274">
        <v>104810807.2072072</v>
      </c>
      <c r="V2274">
        <v>88537927.927927911</v>
      </c>
      <c r="W2274">
        <v>11762.08</v>
      </c>
      <c r="X2274">
        <v>11885.56</v>
      </c>
    </row>
    <row r="2275" spans="1:24">
      <c r="A2275" s="7" t="s">
        <v>3473</v>
      </c>
      <c r="B2275" s="13" t="s">
        <v>863</v>
      </c>
      <c r="C2275">
        <v>59000628.442379564</v>
      </c>
      <c r="D2275">
        <v>60324594.613798298</v>
      </c>
      <c r="E2275">
        <v>1801.801801802</v>
      </c>
      <c r="G2275">
        <v>5</v>
      </c>
      <c r="I2275">
        <v>0</v>
      </c>
      <c r="J2275">
        <v>2</v>
      </c>
      <c r="K2275">
        <v>1</v>
      </c>
      <c r="M2275">
        <v>28</v>
      </c>
      <c r="N2275">
        <v>33</v>
      </c>
      <c r="O2275">
        <v>5185135.1351351347</v>
      </c>
      <c r="P2275">
        <v>3876576.576576577</v>
      </c>
      <c r="R2275">
        <v>8</v>
      </c>
      <c r="S2275">
        <v>24003788.288288288</v>
      </c>
      <c r="T2275">
        <v>26277576.576576579</v>
      </c>
      <c r="U2275">
        <v>4519819.8198198201</v>
      </c>
      <c r="V2275">
        <v>3814414.4144144151</v>
      </c>
      <c r="W2275">
        <v>1428.28</v>
      </c>
      <c r="X2275">
        <v>1533.52</v>
      </c>
    </row>
    <row r="2276" spans="1:24">
      <c r="A2276" s="7" t="s">
        <v>3474</v>
      </c>
      <c r="B2276" s="13" t="s">
        <v>808</v>
      </c>
      <c r="C2276">
        <v>25195116.408869755</v>
      </c>
      <c r="D2276">
        <v>25349317.850133933</v>
      </c>
      <c r="M2276">
        <v>4</v>
      </c>
      <c r="N2276">
        <v>8</v>
      </c>
      <c r="P2276">
        <v>54954.954954954999</v>
      </c>
      <c r="S2276">
        <v>3855301.8018018021</v>
      </c>
      <c r="T2276">
        <v>4356671.1711711707</v>
      </c>
      <c r="V2276">
        <v>108108.108108108</v>
      </c>
      <c r="W2276">
        <v>517.12</v>
      </c>
      <c r="X2276">
        <v>535.48</v>
      </c>
    </row>
    <row r="2277" spans="1:24">
      <c r="A2277" s="7" t="s">
        <v>3474</v>
      </c>
      <c r="B2277" s="13" t="s">
        <v>809</v>
      </c>
      <c r="C2277">
        <v>50579611.161516272</v>
      </c>
      <c r="D2277">
        <v>48625869.382382274</v>
      </c>
      <c r="F2277">
        <v>177477.47747747801</v>
      </c>
      <c r="G2277">
        <v>1</v>
      </c>
      <c r="H2277">
        <v>5</v>
      </c>
      <c r="I2277">
        <v>1</v>
      </c>
      <c r="J2277">
        <v>1</v>
      </c>
      <c r="M2277">
        <v>4</v>
      </c>
      <c r="N2277">
        <v>5</v>
      </c>
      <c r="O2277">
        <v>45045.045045045001</v>
      </c>
      <c r="P2277">
        <v>267567.56756756798</v>
      </c>
      <c r="Q2277">
        <v>15</v>
      </c>
      <c r="R2277">
        <v>11</v>
      </c>
      <c r="S2277">
        <v>10137702.702702701</v>
      </c>
      <c r="T2277">
        <v>11491574.774774777</v>
      </c>
      <c r="U2277">
        <v>190090.09009009</v>
      </c>
      <c r="V2277">
        <v>593693.69369369396</v>
      </c>
      <c r="W2277">
        <v>1044</v>
      </c>
      <c r="X2277">
        <v>1101</v>
      </c>
    </row>
    <row r="2278" spans="1:24">
      <c r="A2278" s="7" t="s">
        <v>3475</v>
      </c>
      <c r="B2278" s="13" t="s">
        <v>3476</v>
      </c>
      <c r="C2278">
        <v>90461245.403972492</v>
      </c>
      <c r="D2278">
        <v>82364437.464732051</v>
      </c>
      <c r="E2278">
        <v>687387.38738738804</v>
      </c>
      <c r="F2278">
        <v>276576.57657657698</v>
      </c>
      <c r="G2278">
        <v>34</v>
      </c>
      <c r="H2278">
        <v>51</v>
      </c>
      <c r="I2278">
        <v>1</v>
      </c>
      <c r="J2278">
        <v>3</v>
      </c>
      <c r="M2278">
        <v>42</v>
      </c>
      <c r="N2278">
        <v>63</v>
      </c>
      <c r="O2278">
        <v>2136036.0360360378</v>
      </c>
      <c r="P2278">
        <v>4385765.7657657657</v>
      </c>
      <c r="R2278">
        <v>15</v>
      </c>
      <c r="S2278">
        <v>18849810.810810812</v>
      </c>
      <c r="T2278">
        <v>16808160.360360362</v>
      </c>
      <c r="U2278">
        <v>1141261.2612612601</v>
      </c>
      <c r="V2278">
        <v>3220990.9909909908</v>
      </c>
      <c r="W2278">
        <v>2151.6799999999998</v>
      </c>
      <c r="X2278">
        <v>2110.3200000000002</v>
      </c>
    </row>
    <row r="2279" spans="1:24">
      <c r="A2279" s="7" t="s">
        <v>3477</v>
      </c>
      <c r="B2279" s="13" t="s">
        <v>2477</v>
      </c>
      <c r="C2279">
        <v>52966591.710311651</v>
      </c>
      <c r="D2279">
        <v>52297618.401095957</v>
      </c>
      <c r="E2279">
        <v>364864.86486486503</v>
      </c>
      <c r="F2279">
        <v>377477.47747747699</v>
      </c>
      <c r="G2279">
        <v>3</v>
      </c>
      <c r="H2279">
        <v>1</v>
      </c>
      <c r="I2279">
        <v>0</v>
      </c>
      <c r="J2279">
        <v>0</v>
      </c>
      <c r="M2279">
        <v>6</v>
      </c>
      <c r="N2279">
        <v>5</v>
      </c>
      <c r="O2279">
        <v>2302702.702702702</v>
      </c>
      <c r="P2279">
        <v>4306306.3063063063</v>
      </c>
      <c r="R2279">
        <v>10</v>
      </c>
      <c r="S2279">
        <v>10510504.504504504</v>
      </c>
      <c r="T2279">
        <v>11356563.063063063</v>
      </c>
      <c r="U2279">
        <v>2494324.3243243257</v>
      </c>
      <c r="V2279">
        <v>4291531.5315315323</v>
      </c>
      <c r="W2279">
        <v>1027.8</v>
      </c>
      <c r="X2279">
        <v>1101.3600000000001</v>
      </c>
    </row>
    <row r="2280" spans="1:24">
      <c r="A2280" s="7" t="s">
        <v>3478</v>
      </c>
      <c r="B2280" s="13" t="s">
        <v>1695</v>
      </c>
      <c r="C2280">
        <v>829424835.00251472</v>
      </c>
      <c r="D2280">
        <v>847391419.34896433</v>
      </c>
      <c r="E2280">
        <v>110710466.66666669</v>
      </c>
      <c r="F2280">
        <v>146145651.35135138</v>
      </c>
      <c r="G2280">
        <v>271</v>
      </c>
      <c r="H2280">
        <v>581</v>
      </c>
      <c r="I2280">
        <v>39</v>
      </c>
      <c r="J2280">
        <v>46</v>
      </c>
      <c r="K2280">
        <v>1</v>
      </c>
      <c r="M2280">
        <v>764</v>
      </c>
      <c r="N2280">
        <v>929</v>
      </c>
      <c r="O2280">
        <v>105555405.4054054</v>
      </c>
      <c r="P2280">
        <v>149505346.84684685</v>
      </c>
      <c r="Q2280">
        <v>682</v>
      </c>
      <c r="R2280">
        <v>682</v>
      </c>
      <c r="S2280">
        <v>119185726.12612611</v>
      </c>
      <c r="T2280">
        <v>121271385.58558559</v>
      </c>
      <c r="U2280">
        <v>80070223.423423424</v>
      </c>
      <c r="V2280">
        <v>113325268.46846847</v>
      </c>
      <c r="W2280">
        <v>12704.32</v>
      </c>
      <c r="X2280">
        <v>12945.04</v>
      </c>
    </row>
    <row r="2281" spans="1:24">
      <c r="A2281" s="7" t="s">
        <v>3479</v>
      </c>
      <c r="B2281" s="13" t="s">
        <v>1638</v>
      </c>
      <c r="C2281">
        <v>160529977.7491886</v>
      </c>
      <c r="D2281">
        <v>190412427.95434487</v>
      </c>
      <c r="E2281">
        <v>5329729.7297297306</v>
      </c>
      <c r="F2281">
        <v>3589189.18918919</v>
      </c>
      <c r="G2281">
        <v>19</v>
      </c>
      <c r="H2281">
        <v>21</v>
      </c>
      <c r="I2281">
        <v>4</v>
      </c>
      <c r="J2281">
        <v>1</v>
      </c>
      <c r="M2281">
        <v>28</v>
      </c>
      <c r="N2281">
        <v>30</v>
      </c>
      <c r="O2281">
        <v>14196396.396396395</v>
      </c>
      <c r="P2281">
        <v>17537837.837837834</v>
      </c>
      <c r="Q2281">
        <v>4</v>
      </c>
      <c r="R2281">
        <v>46</v>
      </c>
      <c r="S2281">
        <v>46195297.297297299</v>
      </c>
      <c r="T2281">
        <v>53808450.45045045</v>
      </c>
      <c r="U2281">
        <v>14444954.954954956</v>
      </c>
      <c r="V2281">
        <v>14589729.729729729</v>
      </c>
      <c r="W2281">
        <v>4142.8</v>
      </c>
      <c r="X2281">
        <v>4479.88</v>
      </c>
    </row>
    <row r="2282" spans="1:24">
      <c r="A2282" s="7" t="s">
        <v>3480</v>
      </c>
      <c r="B2282" s="13" t="s">
        <v>663</v>
      </c>
      <c r="C2282">
        <v>30927254.531620603</v>
      </c>
      <c r="D2282">
        <v>31068552.036369901</v>
      </c>
      <c r="E2282">
        <v>23423.423423422999</v>
      </c>
      <c r="F2282">
        <v>26126.126126126001</v>
      </c>
      <c r="G2282">
        <v>9</v>
      </c>
      <c r="H2282">
        <v>12</v>
      </c>
      <c r="I2282">
        <v>4</v>
      </c>
      <c r="J2282">
        <v>2</v>
      </c>
      <c r="M2282">
        <v>14</v>
      </c>
      <c r="N2282">
        <v>16</v>
      </c>
      <c r="O2282">
        <v>3095495.4954954963</v>
      </c>
      <c r="P2282">
        <v>1912162.1621621619</v>
      </c>
      <c r="Q2282">
        <v>72</v>
      </c>
      <c r="R2282">
        <v>14</v>
      </c>
      <c r="S2282">
        <v>12185522.52252252</v>
      </c>
      <c r="T2282">
        <v>11524214.414414415</v>
      </c>
      <c r="U2282">
        <v>2439369.3693693699</v>
      </c>
      <c r="V2282">
        <v>4630990.9909909908</v>
      </c>
      <c r="W2282">
        <v>1033.24</v>
      </c>
      <c r="X2282">
        <v>997.24</v>
      </c>
    </row>
    <row r="2283" spans="1:24">
      <c r="A2283" s="7" t="s">
        <v>3481</v>
      </c>
      <c r="B2283" s="13" t="s">
        <v>3476</v>
      </c>
      <c r="C2283">
        <v>337839761.43147665</v>
      </c>
      <c r="D2283">
        <v>329702143.90252918</v>
      </c>
      <c r="E2283">
        <v>4758540.5405405425</v>
      </c>
      <c r="F2283">
        <v>1526126.1261261289</v>
      </c>
      <c r="G2283">
        <v>196</v>
      </c>
      <c r="H2283">
        <v>105</v>
      </c>
      <c r="I2283">
        <v>14</v>
      </c>
      <c r="J2283">
        <v>14</v>
      </c>
      <c r="K2283">
        <v>1</v>
      </c>
      <c r="M2283">
        <v>347</v>
      </c>
      <c r="N2283">
        <v>199</v>
      </c>
      <c r="O2283">
        <v>65450882.882882878</v>
      </c>
      <c r="P2283">
        <v>89804504.504504502</v>
      </c>
      <c r="Q2283">
        <v>38</v>
      </c>
      <c r="R2283">
        <v>223</v>
      </c>
      <c r="S2283">
        <v>138265083.78378379</v>
      </c>
      <c r="T2283">
        <v>135734471.17117116</v>
      </c>
      <c r="U2283">
        <v>73109639.639639646</v>
      </c>
      <c r="V2283">
        <v>90031621.621621609</v>
      </c>
      <c r="W2283">
        <v>8138.08</v>
      </c>
      <c r="X2283">
        <v>8062.7199999999993</v>
      </c>
    </row>
    <row r="2284" spans="1:24">
      <c r="A2284" s="7" t="s">
        <v>279</v>
      </c>
      <c r="B2284" s="13" t="s">
        <v>1400</v>
      </c>
      <c r="C2284">
        <v>364380155.05033261</v>
      </c>
      <c r="D2284">
        <v>372579356.26180959</v>
      </c>
      <c r="E2284">
        <v>99735033.333333343</v>
      </c>
      <c r="F2284">
        <v>3795045.0450450601</v>
      </c>
      <c r="G2284">
        <v>76</v>
      </c>
      <c r="H2284">
        <v>140</v>
      </c>
      <c r="I2284">
        <v>10</v>
      </c>
      <c r="J2284">
        <v>19</v>
      </c>
      <c r="K2284">
        <v>1</v>
      </c>
      <c r="M2284">
        <v>135</v>
      </c>
      <c r="N2284">
        <v>219</v>
      </c>
      <c r="O2284">
        <v>17224306.30630631</v>
      </c>
      <c r="P2284">
        <v>34645945.945945948</v>
      </c>
      <c r="Q2284">
        <v>53</v>
      </c>
      <c r="R2284">
        <v>271</v>
      </c>
      <c r="S2284">
        <v>47602797.297297299</v>
      </c>
      <c r="T2284">
        <v>48362453.153153151</v>
      </c>
      <c r="U2284">
        <v>19773873.873873871</v>
      </c>
      <c r="V2284">
        <v>29311754.954954956</v>
      </c>
      <c r="W2284">
        <v>7756.6</v>
      </c>
      <c r="X2284">
        <v>7742.92</v>
      </c>
    </row>
    <row r="2285" spans="1:24">
      <c r="A2285" s="7" t="s">
        <v>3482</v>
      </c>
      <c r="B2285" s="13" t="s">
        <v>1709</v>
      </c>
      <c r="C2285">
        <v>13966723.069585152</v>
      </c>
      <c r="D2285">
        <v>12669498.445264868</v>
      </c>
      <c r="E2285">
        <v>11711.711711712</v>
      </c>
      <c r="F2285">
        <v>4504.5045045050001</v>
      </c>
      <c r="G2285">
        <v>7</v>
      </c>
      <c r="H2285">
        <v>12</v>
      </c>
      <c r="I2285">
        <v>1</v>
      </c>
      <c r="J2285">
        <v>1</v>
      </c>
      <c r="M2285">
        <v>10</v>
      </c>
      <c r="N2285">
        <v>17</v>
      </c>
      <c r="O2285">
        <v>914414.41441441397</v>
      </c>
      <c r="P2285">
        <v>889189.189189189</v>
      </c>
      <c r="Q2285">
        <v>11</v>
      </c>
      <c r="R2285">
        <v>6</v>
      </c>
      <c r="S2285">
        <v>4466939.6396396402</v>
      </c>
      <c r="T2285">
        <v>4592977.4774774779</v>
      </c>
      <c r="U2285">
        <v>1179729.7297297302</v>
      </c>
      <c r="V2285">
        <v>1078828.8288288289</v>
      </c>
      <c r="W2285">
        <v>206.72</v>
      </c>
      <c r="X2285">
        <v>236.12</v>
      </c>
    </row>
    <row r="2286" spans="1:24">
      <c r="A2286" s="7" t="s">
        <v>3483</v>
      </c>
      <c r="B2286" s="13" t="s">
        <v>1305</v>
      </c>
      <c r="C2286">
        <v>15479993.00606112</v>
      </c>
      <c r="D2286">
        <v>13383014.323018949</v>
      </c>
      <c r="E2286">
        <v>50450.450450452001</v>
      </c>
      <c r="F2286">
        <v>2702.7027027029999</v>
      </c>
      <c r="G2286">
        <v>7</v>
      </c>
      <c r="H2286">
        <v>7</v>
      </c>
      <c r="I2286">
        <v>4</v>
      </c>
      <c r="J2286">
        <v>1</v>
      </c>
      <c r="K2286">
        <v>2</v>
      </c>
      <c r="M2286">
        <v>13</v>
      </c>
      <c r="N2286">
        <v>15</v>
      </c>
      <c r="O2286">
        <v>46548648.648648657</v>
      </c>
      <c r="P2286">
        <v>842342.34234234202</v>
      </c>
      <c r="Q2286">
        <v>28</v>
      </c>
      <c r="R2286">
        <v>19</v>
      </c>
      <c r="S2286">
        <v>6555761.2612612611</v>
      </c>
      <c r="T2286">
        <v>5207797.297297297</v>
      </c>
      <c r="U2286">
        <v>1694144.144144143</v>
      </c>
      <c r="V2286">
        <v>1075315.315315316</v>
      </c>
      <c r="W2286">
        <v>300.32</v>
      </c>
      <c r="X2286">
        <v>324.12</v>
      </c>
    </row>
    <row r="2287" spans="1:24">
      <c r="A2287" s="7" t="s">
        <v>3484</v>
      </c>
      <c r="B2287" s="13" t="s">
        <v>1431</v>
      </c>
      <c r="C2287">
        <v>181937389.11185145</v>
      </c>
      <c r="D2287">
        <v>175782773.75057048</v>
      </c>
      <c r="E2287">
        <v>2690090.0900900918</v>
      </c>
      <c r="F2287">
        <v>2451351.3513513529</v>
      </c>
      <c r="G2287">
        <v>38</v>
      </c>
      <c r="H2287">
        <v>41</v>
      </c>
      <c r="I2287">
        <v>4</v>
      </c>
      <c r="J2287">
        <v>7</v>
      </c>
      <c r="K2287">
        <v>7</v>
      </c>
      <c r="M2287">
        <v>62</v>
      </c>
      <c r="N2287">
        <v>78</v>
      </c>
      <c r="O2287">
        <v>21344594.594594598</v>
      </c>
      <c r="P2287">
        <v>28171891.891891897</v>
      </c>
      <c r="Q2287">
        <v>7</v>
      </c>
      <c r="R2287">
        <v>81</v>
      </c>
      <c r="S2287">
        <v>28302112.612612616</v>
      </c>
      <c r="T2287">
        <v>29947522.522522524</v>
      </c>
      <c r="U2287">
        <v>19395225.225225221</v>
      </c>
      <c r="V2287">
        <v>25958828.828828827</v>
      </c>
      <c r="W2287">
        <v>3668.12</v>
      </c>
      <c r="X2287">
        <v>3741.24</v>
      </c>
    </row>
    <row r="2288" spans="1:24">
      <c r="A2288" s="7" t="s">
        <v>3485</v>
      </c>
      <c r="B2288" s="13" t="s">
        <v>2915</v>
      </c>
      <c r="C2288">
        <v>610756826.05549502</v>
      </c>
      <c r="D2288">
        <v>591204356.22317076</v>
      </c>
      <c r="E2288">
        <v>22298537.837837841</v>
      </c>
      <c r="F2288">
        <v>2731163.963963965</v>
      </c>
      <c r="G2288">
        <v>100</v>
      </c>
      <c r="H2288">
        <v>164</v>
      </c>
      <c r="I2288">
        <v>3</v>
      </c>
      <c r="J2288">
        <v>5</v>
      </c>
      <c r="M2288">
        <v>180</v>
      </c>
      <c r="N2288">
        <v>265</v>
      </c>
      <c r="O2288">
        <v>344040678.37837839</v>
      </c>
      <c r="P2288">
        <v>276531182.88288289</v>
      </c>
      <c r="Q2288">
        <v>84</v>
      </c>
      <c r="R2288">
        <v>29</v>
      </c>
      <c r="S2288">
        <v>105425274.77477476</v>
      </c>
      <c r="T2288">
        <v>108217864.86486486</v>
      </c>
      <c r="U2288">
        <v>331118158.55855858</v>
      </c>
      <c r="V2288">
        <v>238852837.83783782</v>
      </c>
      <c r="W2288">
        <v>13738.52</v>
      </c>
      <c r="X2288">
        <v>13104.880000000001</v>
      </c>
    </row>
    <row r="2289" spans="1:24">
      <c r="A2289" s="7" t="s">
        <v>3486</v>
      </c>
      <c r="B2289" s="13" t="s">
        <v>1209</v>
      </c>
      <c r="C2289">
        <v>114868957.85014951</v>
      </c>
      <c r="D2289">
        <v>111471055.752808</v>
      </c>
      <c r="E2289">
        <v>8108.1081081080001</v>
      </c>
      <c r="F2289">
        <v>9909.9099099100004</v>
      </c>
      <c r="G2289">
        <v>24</v>
      </c>
      <c r="H2289">
        <v>30</v>
      </c>
      <c r="I2289">
        <v>1</v>
      </c>
      <c r="J2289">
        <v>1</v>
      </c>
      <c r="M2289">
        <v>33</v>
      </c>
      <c r="N2289">
        <v>44</v>
      </c>
      <c r="O2289">
        <v>2019819.8198198201</v>
      </c>
      <c r="P2289">
        <v>3696846.8468468469</v>
      </c>
      <c r="Q2289">
        <v>1</v>
      </c>
      <c r="R2289">
        <v>18</v>
      </c>
      <c r="S2289">
        <v>17378067.567567568</v>
      </c>
      <c r="T2289">
        <v>17593752.252252255</v>
      </c>
      <c r="U2289">
        <v>1722882.8828828831</v>
      </c>
      <c r="V2289">
        <v>3354864.8648648653</v>
      </c>
      <c r="W2289">
        <v>3178.2</v>
      </c>
      <c r="X2289">
        <v>2908.36</v>
      </c>
    </row>
    <row r="2290" spans="1:24">
      <c r="A2290" s="7" t="s">
        <v>3487</v>
      </c>
      <c r="B2290" s="13" t="s">
        <v>3488</v>
      </c>
      <c r="C2290">
        <v>4713915600.6063957</v>
      </c>
      <c r="D2290">
        <v>4593954876.249691</v>
      </c>
      <c r="E2290">
        <v>2011725962.1621621</v>
      </c>
      <c r="F2290">
        <v>592390693.69369364</v>
      </c>
      <c r="G2290">
        <v>674</v>
      </c>
      <c r="H2290">
        <v>810</v>
      </c>
      <c r="I2290">
        <v>23</v>
      </c>
      <c r="J2290">
        <v>49</v>
      </c>
      <c r="K2290">
        <v>12</v>
      </c>
      <c r="M2290">
        <v>1461</v>
      </c>
      <c r="N2290">
        <v>1771</v>
      </c>
      <c r="O2290">
        <v>1088129864.8648648</v>
      </c>
      <c r="P2290">
        <v>139921089.1891892</v>
      </c>
      <c r="Q2290">
        <v>1154</v>
      </c>
      <c r="R2290">
        <v>1499</v>
      </c>
      <c r="S2290">
        <v>938742959.45945954</v>
      </c>
      <c r="T2290">
        <v>936228618.91891885</v>
      </c>
      <c r="U2290">
        <v>939149594.5945946</v>
      </c>
      <c r="V2290">
        <v>133793918.91891892</v>
      </c>
      <c r="W2290">
        <v>74322.959999999992</v>
      </c>
      <c r="X2290">
        <v>79764.84</v>
      </c>
    </row>
    <row r="2291" spans="1:24">
      <c r="A2291" s="7" t="s">
        <v>3489</v>
      </c>
      <c r="B2291" s="13" t="s">
        <v>1122</v>
      </c>
      <c r="C2291">
        <v>83060095.002808362</v>
      </c>
      <c r="D2291">
        <v>86440084.593594849</v>
      </c>
      <c r="E2291">
        <v>161261.261261262</v>
      </c>
      <c r="F2291">
        <v>232432.43243243199</v>
      </c>
      <c r="G2291">
        <v>11</v>
      </c>
      <c r="H2291">
        <v>12</v>
      </c>
      <c r="I2291">
        <v>3</v>
      </c>
      <c r="J2291">
        <v>1</v>
      </c>
      <c r="M2291">
        <v>26</v>
      </c>
      <c r="N2291">
        <v>26</v>
      </c>
      <c r="O2291">
        <v>11613513.513513513</v>
      </c>
      <c r="P2291">
        <v>6684144.144144143</v>
      </c>
      <c r="Q2291">
        <v>21</v>
      </c>
      <c r="R2291">
        <v>46</v>
      </c>
      <c r="S2291">
        <v>16227518.018018018</v>
      </c>
      <c r="T2291">
        <v>17391612.612612613</v>
      </c>
      <c r="U2291">
        <v>12160720.72072072</v>
      </c>
      <c r="V2291">
        <v>5068738.7387387389</v>
      </c>
      <c r="W2291">
        <v>1960.96</v>
      </c>
      <c r="X2291">
        <v>2032.24</v>
      </c>
    </row>
    <row r="2292" spans="1:24">
      <c r="A2292" s="7" t="s">
        <v>3490</v>
      </c>
      <c r="B2292" s="13" t="s">
        <v>735</v>
      </c>
      <c r="C2292">
        <v>136421831.5792357</v>
      </c>
      <c r="D2292">
        <v>145915547.08607972</v>
      </c>
      <c r="E2292">
        <v>2741772.0720720729</v>
      </c>
      <c r="F2292">
        <v>1072072.0720720741</v>
      </c>
      <c r="G2292">
        <v>35</v>
      </c>
      <c r="H2292">
        <v>40</v>
      </c>
      <c r="I2292">
        <v>4</v>
      </c>
      <c r="J2292">
        <v>5</v>
      </c>
      <c r="M2292">
        <v>66</v>
      </c>
      <c r="N2292">
        <v>55</v>
      </c>
      <c r="O2292">
        <v>21304852.252252251</v>
      </c>
      <c r="P2292">
        <v>63629099.0990991</v>
      </c>
      <c r="Q2292">
        <v>127</v>
      </c>
      <c r="R2292">
        <v>171</v>
      </c>
      <c r="S2292">
        <v>40333387.38738738</v>
      </c>
      <c r="T2292">
        <v>40099279.279279277</v>
      </c>
      <c r="U2292">
        <v>19318738.738738738</v>
      </c>
      <c r="V2292">
        <v>61930180.180180177</v>
      </c>
      <c r="W2292">
        <v>4274.04</v>
      </c>
      <c r="X2292">
        <v>4333.16</v>
      </c>
    </row>
    <row r="2293" spans="1:24">
      <c r="A2293" s="7" t="s">
        <v>3491</v>
      </c>
      <c r="B2293" s="13" t="s">
        <v>2689</v>
      </c>
      <c r="C2293">
        <v>171106334.60921004</v>
      </c>
      <c r="D2293">
        <v>182208320.40164992</v>
      </c>
      <c r="E2293">
        <v>3027027.0270270272</v>
      </c>
      <c r="F2293">
        <v>3542342.3423423432</v>
      </c>
      <c r="G2293">
        <v>35</v>
      </c>
      <c r="H2293">
        <v>29</v>
      </c>
      <c r="I2293">
        <v>0</v>
      </c>
      <c r="J2293">
        <v>1</v>
      </c>
      <c r="K2293">
        <v>2</v>
      </c>
      <c r="M2293">
        <v>43</v>
      </c>
      <c r="N2293">
        <v>35</v>
      </c>
      <c r="O2293">
        <v>15504954.954954954</v>
      </c>
      <c r="P2293">
        <v>10598198.198198197</v>
      </c>
      <c r="Q2293">
        <v>106</v>
      </c>
      <c r="R2293">
        <v>143</v>
      </c>
      <c r="S2293">
        <v>56064148.648648649</v>
      </c>
      <c r="T2293">
        <v>59222220.720720723</v>
      </c>
      <c r="U2293">
        <v>15053333.333333332</v>
      </c>
      <c r="V2293">
        <v>10939189.189189188</v>
      </c>
      <c r="W2293">
        <v>2855.2</v>
      </c>
      <c r="X2293">
        <v>2958.12</v>
      </c>
    </row>
    <row r="2294" spans="1:24">
      <c r="A2294" s="7" t="s">
        <v>3492</v>
      </c>
      <c r="B2294" s="13" t="s">
        <v>735</v>
      </c>
      <c r="C2294">
        <v>316368154.67419565</v>
      </c>
      <c r="D2294">
        <v>331861464.26951629</v>
      </c>
      <c r="E2294">
        <v>26861261.261261262</v>
      </c>
      <c r="F2294">
        <v>10236450.450450458</v>
      </c>
      <c r="G2294">
        <v>41</v>
      </c>
      <c r="H2294">
        <v>29</v>
      </c>
      <c r="I2294">
        <v>13</v>
      </c>
      <c r="J2294">
        <v>13</v>
      </c>
      <c r="M2294">
        <v>192</v>
      </c>
      <c r="N2294">
        <v>235</v>
      </c>
      <c r="O2294">
        <v>70239639.639639646</v>
      </c>
      <c r="P2294">
        <v>47155324.324324325</v>
      </c>
      <c r="Q2294">
        <v>119</v>
      </c>
      <c r="R2294">
        <v>202</v>
      </c>
      <c r="S2294">
        <v>108066635.13513513</v>
      </c>
      <c r="T2294">
        <v>107849486.48648648</v>
      </c>
      <c r="U2294">
        <v>60094864.864864871</v>
      </c>
      <c r="V2294">
        <v>49807700.9009009</v>
      </c>
      <c r="W2294">
        <v>9207.2799999999988</v>
      </c>
      <c r="X2294">
        <v>9316.16</v>
      </c>
    </row>
    <row r="2295" spans="1:24">
      <c r="A2295" s="7" t="s">
        <v>3493</v>
      </c>
      <c r="B2295" s="13" t="s">
        <v>948</v>
      </c>
      <c r="C2295">
        <v>48607405.468667753</v>
      </c>
      <c r="D2295">
        <v>52425499.677276775</v>
      </c>
      <c r="E2295">
        <v>4934976.5765765766</v>
      </c>
      <c r="F2295">
        <v>5283792.7927927952</v>
      </c>
      <c r="G2295">
        <v>9</v>
      </c>
      <c r="H2295">
        <v>9</v>
      </c>
      <c r="I2295">
        <v>3</v>
      </c>
      <c r="J2295">
        <v>0</v>
      </c>
      <c r="M2295">
        <v>53</v>
      </c>
      <c r="N2295">
        <v>24</v>
      </c>
      <c r="O2295">
        <v>7969161.2612612601</v>
      </c>
      <c r="P2295">
        <v>11809909.90990991</v>
      </c>
      <c r="Q2295">
        <v>51</v>
      </c>
      <c r="R2295">
        <v>97</v>
      </c>
      <c r="S2295">
        <v>8147554.0540540535</v>
      </c>
      <c r="T2295">
        <v>8482391.891891893</v>
      </c>
      <c r="U2295">
        <v>7981351.3513513505</v>
      </c>
      <c r="V2295">
        <v>9728288.2882882878</v>
      </c>
      <c r="W2295">
        <v>966</v>
      </c>
      <c r="X2295">
        <v>1002.0799999999999</v>
      </c>
    </row>
    <row r="2296" spans="1:24">
      <c r="A2296" s="7" t="s">
        <v>3494</v>
      </c>
      <c r="B2296" s="13" t="s">
        <v>1043</v>
      </c>
      <c r="C2296">
        <v>44666365.013345286</v>
      </c>
      <c r="D2296">
        <v>43842891.843573928</v>
      </c>
      <c r="E2296">
        <v>153153.15315315401</v>
      </c>
      <c r="F2296">
        <v>481081.08108108002</v>
      </c>
      <c r="G2296">
        <v>22</v>
      </c>
      <c r="H2296">
        <v>29</v>
      </c>
      <c r="I2296">
        <v>1</v>
      </c>
      <c r="J2296">
        <v>4</v>
      </c>
      <c r="M2296">
        <v>28</v>
      </c>
      <c r="N2296">
        <v>40</v>
      </c>
      <c r="O2296">
        <v>6383423.4234234225</v>
      </c>
      <c r="P2296">
        <v>8376103.6036036033</v>
      </c>
      <c r="Q2296">
        <v>8</v>
      </c>
      <c r="R2296">
        <v>1</v>
      </c>
      <c r="S2296">
        <v>21237189.189189192</v>
      </c>
      <c r="T2296">
        <v>20002354.054054052</v>
      </c>
      <c r="U2296">
        <v>7014594.5945945941</v>
      </c>
      <c r="V2296">
        <v>7996666.666666666</v>
      </c>
      <c r="W2296">
        <v>674.16</v>
      </c>
      <c r="X2296">
        <v>650.76</v>
      </c>
    </row>
    <row r="2297" spans="1:24">
      <c r="A2297" s="7" t="s">
        <v>3495</v>
      </c>
      <c r="B2297" s="13" t="s">
        <v>2713</v>
      </c>
      <c r="C2297">
        <v>218000685.71680999</v>
      </c>
      <c r="D2297">
        <v>211212018.81500995</v>
      </c>
      <c r="E2297">
        <v>15853153.153153153</v>
      </c>
      <c r="F2297">
        <v>5663063.0630630627</v>
      </c>
      <c r="G2297">
        <v>68</v>
      </c>
      <c r="H2297">
        <v>55</v>
      </c>
      <c r="I2297">
        <v>1</v>
      </c>
      <c r="J2297">
        <v>2</v>
      </c>
      <c r="K2297">
        <v>1</v>
      </c>
      <c r="M2297">
        <v>79</v>
      </c>
      <c r="N2297">
        <v>84</v>
      </c>
      <c r="O2297">
        <v>53735315.315315314</v>
      </c>
      <c r="P2297">
        <v>56951891.891891889</v>
      </c>
      <c r="Q2297">
        <v>34</v>
      </c>
      <c r="S2297">
        <v>97314252.252252251</v>
      </c>
      <c r="T2297">
        <v>97329258.558558553</v>
      </c>
      <c r="U2297">
        <v>56573333.333333336</v>
      </c>
      <c r="V2297">
        <v>56235809.009009011</v>
      </c>
      <c r="W2297">
        <v>3467.4</v>
      </c>
      <c r="X2297">
        <v>3388.96</v>
      </c>
    </row>
    <row r="2298" spans="1:24">
      <c r="A2298" s="7" t="s">
        <v>280</v>
      </c>
      <c r="B2298" s="13" t="s">
        <v>270</v>
      </c>
      <c r="C2298">
        <v>326891456.33794856</v>
      </c>
      <c r="D2298">
        <v>310909535.57219756</v>
      </c>
      <c r="E2298">
        <v>49748425.225225233</v>
      </c>
      <c r="F2298">
        <v>184885643.24324325</v>
      </c>
      <c r="G2298">
        <v>76</v>
      </c>
      <c r="H2298">
        <v>121</v>
      </c>
      <c r="I2298">
        <v>14</v>
      </c>
      <c r="J2298">
        <v>14</v>
      </c>
      <c r="K2298">
        <v>2</v>
      </c>
      <c r="M2298">
        <v>106</v>
      </c>
      <c r="N2298">
        <v>151</v>
      </c>
      <c r="O2298">
        <v>54851427.027027026</v>
      </c>
      <c r="P2298">
        <v>49566038.738738738</v>
      </c>
      <c r="Q2298">
        <v>454</v>
      </c>
      <c r="R2298">
        <v>215</v>
      </c>
      <c r="S2298">
        <v>37284684.684684686</v>
      </c>
      <c r="T2298">
        <v>41124130.630630635</v>
      </c>
      <c r="U2298">
        <v>44079639.639639638</v>
      </c>
      <c r="V2298">
        <v>25792702.702702705</v>
      </c>
      <c r="W2298">
        <v>5339.48</v>
      </c>
      <c r="X2298">
        <v>5336.5599999999995</v>
      </c>
    </row>
    <row r="2299" spans="1:24">
      <c r="A2299" s="7" t="s">
        <v>3496</v>
      </c>
      <c r="B2299" s="13" t="s">
        <v>1705</v>
      </c>
      <c r="C2299">
        <v>153136326.10227308</v>
      </c>
      <c r="D2299">
        <v>147292680.12030566</v>
      </c>
      <c r="E2299">
        <v>131509.00900901301</v>
      </c>
      <c r="F2299">
        <v>72072.072072076</v>
      </c>
      <c r="G2299">
        <v>34</v>
      </c>
      <c r="H2299">
        <v>25</v>
      </c>
      <c r="I2299">
        <v>16</v>
      </c>
      <c r="J2299">
        <v>11</v>
      </c>
      <c r="M2299">
        <v>114</v>
      </c>
      <c r="N2299">
        <v>97</v>
      </c>
      <c r="O2299">
        <v>52191689.189189196</v>
      </c>
      <c r="P2299">
        <v>65837395.495495491</v>
      </c>
      <c r="Q2299">
        <v>300</v>
      </c>
      <c r="R2299">
        <v>74</v>
      </c>
      <c r="S2299">
        <v>41751121.621621624</v>
      </c>
      <c r="T2299">
        <v>42062630.630630627</v>
      </c>
      <c r="U2299">
        <v>51942792.792792797</v>
      </c>
      <c r="V2299">
        <v>66585495.495495498</v>
      </c>
      <c r="W2299">
        <v>4054.64</v>
      </c>
      <c r="X2299">
        <v>3922.44</v>
      </c>
    </row>
    <row r="2300" spans="1:24">
      <c r="A2300" s="7" t="s">
        <v>3497</v>
      </c>
      <c r="B2300" s="13" t="s">
        <v>2145</v>
      </c>
      <c r="C2300">
        <v>2803954623.038538</v>
      </c>
      <c r="D2300">
        <v>2768765864.4976654</v>
      </c>
      <c r="E2300">
        <v>395684047.74774778</v>
      </c>
      <c r="F2300">
        <v>296198857.65765774</v>
      </c>
      <c r="G2300">
        <v>826</v>
      </c>
      <c r="H2300">
        <v>896</v>
      </c>
      <c r="I2300">
        <v>40</v>
      </c>
      <c r="J2300">
        <v>69</v>
      </c>
      <c r="K2300">
        <v>17</v>
      </c>
      <c r="M2300">
        <v>2456</v>
      </c>
      <c r="N2300">
        <v>2242</v>
      </c>
      <c r="O2300">
        <v>159124202.7027027</v>
      </c>
      <c r="P2300">
        <v>256969288.2882883</v>
      </c>
      <c r="Q2300">
        <v>823</v>
      </c>
      <c r="R2300">
        <v>2283</v>
      </c>
      <c r="S2300">
        <v>655947833.33333325</v>
      </c>
      <c r="T2300">
        <v>663103810.8108108</v>
      </c>
      <c r="U2300">
        <v>123742072.07207207</v>
      </c>
      <c r="V2300">
        <v>246630180.18018019</v>
      </c>
      <c r="W2300">
        <v>71156.800000000003</v>
      </c>
      <c r="X2300">
        <v>70929.399999999994</v>
      </c>
    </row>
    <row r="2301" spans="1:24">
      <c r="A2301" s="7" t="s">
        <v>3498</v>
      </c>
      <c r="B2301" s="13" t="s">
        <v>771</v>
      </c>
      <c r="C2301">
        <v>1356777165.9163964</v>
      </c>
      <c r="D2301">
        <v>1374006089.1671476</v>
      </c>
      <c r="E2301">
        <v>3088924687.3873873</v>
      </c>
      <c r="F2301">
        <v>1672666479.2792792</v>
      </c>
      <c r="G2301">
        <v>91</v>
      </c>
      <c r="H2301">
        <v>157</v>
      </c>
      <c r="I2301">
        <v>5</v>
      </c>
      <c r="J2301">
        <v>25</v>
      </c>
      <c r="K2301">
        <v>2</v>
      </c>
      <c r="M2301">
        <v>402</v>
      </c>
      <c r="N2301">
        <v>540</v>
      </c>
      <c r="O2301">
        <v>860765924.32432437</v>
      </c>
      <c r="P2301">
        <v>552917677.47747755</v>
      </c>
      <c r="Q2301">
        <v>2196</v>
      </c>
      <c r="R2301">
        <v>1037</v>
      </c>
      <c r="S2301">
        <v>263267981.98198196</v>
      </c>
      <c r="T2301">
        <v>278584053.15315318</v>
      </c>
      <c r="U2301">
        <v>227192432.43243241</v>
      </c>
      <c r="V2301">
        <v>489335954.95495498</v>
      </c>
      <c r="W2301">
        <v>27850.48</v>
      </c>
      <c r="X2301">
        <v>28622.880000000001</v>
      </c>
    </row>
    <row r="2302" spans="1:24">
      <c r="A2302" s="7" t="s">
        <v>281</v>
      </c>
      <c r="B2302" s="13" t="s">
        <v>958</v>
      </c>
      <c r="C2302">
        <v>474721158.61985195</v>
      </c>
      <c r="D2302">
        <v>456938861.76213479</v>
      </c>
      <c r="E2302">
        <v>4199864.8648648616</v>
      </c>
      <c r="F2302">
        <v>1358108.1081081091</v>
      </c>
      <c r="G2302">
        <v>97</v>
      </c>
      <c r="H2302">
        <v>113</v>
      </c>
      <c r="I2302">
        <v>4</v>
      </c>
      <c r="J2302">
        <v>9</v>
      </c>
      <c r="K2302">
        <v>1</v>
      </c>
      <c r="M2302">
        <v>122</v>
      </c>
      <c r="N2302">
        <v>152</v>
      </c>
      <c r="O2302">
        <v>36475540.540540539</v>
      </c>
      <c r="P2302">
        <v>46612522.522522517</v>
      </c>
      <c r="Q2302">
        <v>149</v>
      </c>
      <c r="R2302">
        <v>132</v>
      </c>
      <c r="S2302">
        <v>101055013.51351351</v>
      </c>
      <c r="T2302">
        <v>108246585.58558558</v>
      </c>
      <c r="U2302">
        <v>34539369.369369373</v>
      </c>
      <c r="V2302">
        <v>42317657.657657661</v>
      </c>
      <c r="W2302">
        <v>7187</v>
      </c>
      <c r="X2302">
        <v>7203.16</v>
      </c>
    </row>
    <row r="2303" spans="1:24">
      <c r="A2303" s="7" t="s">
        <v>3499</v>
      </c>
      <c r="B2303" s="13" t="s">
        <v>3500</v>
      </c>
      <c r="C2303">
        <v>4132957187.5286493</v>
      </c>
      <c r="D2303">
        <v>3911737787.2686615</v>
      </c>
      <c r="E2303">
        <v>5370367364.8648643</v>
      </c>
      <c r="F2303">
        <v>3929846043.2432432</v>
      </c>
      <c r="G2303">
        <v>639</v>
      </c>
      <c r="H2303">
        <v>602</v>
      </c>
      <c r="I2303">
        <v>32</v>
      </c>
      <c r="J2303">
        <v>67</v>
      </c>
      <c r="K2303">
        <v>17</v>
      </c>
      <c r="M2303">
        <v>1645</v>
      </c>
      <c r="N2303">
        <v>1414</v>
      </c>
      <c r="O2303">
        <v>305668653.15315312</v>
      </c>
      <c r="P2303">
        <v>291330492.7927928</v>
      </c>
      <c r="Q2303">
        <v>2651</v>
      </c>
      <c r="R2303">
        <v>3207</v>
      </c>
      <c r="S2303">
        <v>918300332.43243241</v>
      </c>
      <c r="T2303">
        <v>897713012.61261261</v>
      </c>
      <c r="U2303">
        <v>261020309.9099099</v>
      </c>
      <c r="V2303">
        <v>231564859.45945945</v>
      </c>
      <c r="W2303">
        <v>107845.44</v>
      </c>
      <c r="X2303">
        <v>106202.16</v>
      </c>
    </row>
    <row r="2304" spans="1:24">
      <c r="A2304" s="7" t="s">
        <v>3501</v>
      </c>
      <c r="B2304" s="13" t="s">
        <v>3502</v>
      </c>
      <c r="C2304">
        <v>3426795645.9672728</v>
      </c>
      <c r="D2304">
        <v>3327802746.97892</v>
      </c>
      <c r="E2304">
        <v>2226230831.5315318</v>
      </c>
      <c r="F2304">
        <v>22197478.378378406</v>
      </c>
      <c r="G2304">
        <v>744</v>
      </c>
      <c r="H2304">
        <v>606</v>
      </c>
      <c r="I2304">
        <v>32</v>
      </c>
      <c r="J2304">
        <v>52</v>
      </c>
      <c r="K2304">
        <v>15</v>
      </c>
      <c r="M2304">
        <v>1788</v>
      </c>
      <c r="N2304">
        <v>1371</v>
      </c>
      <c r="O2304">
        <v>170461178.37837839</v>
      </c>
      <c r="P2304">
        <v>178831540.54054055</v>
      </c>
      <c r="Q2304">
        <v>1267</v>
      </c>
      <c r="R2304">
        <v>1218</v>
      </c>
      <c r="S2304">
        <v>793189738.73873878</v>
      </c>
      <c r="T2304">
        <v>780376262.16216218</v>
      </c>
      <c r="U2304">
        <v>165442142.34234235</v>
      </c>
      <c r="V2304">
        <v>182818313.51351351</v>
      </c>
      <c r="W2304">
        <v>82167.199999999997</v>
      </c>
      <c r="X2304">
        <v>81123.240000000005</v>
      </c>
    </row>
    <row r="2305" spans="1:24">
      <c r="A2305" s="7" t="s">
        <v>3503</v>
      </c>
      <c r="B2305" s="13" t="s">
        <v>3502</v>
      </c>
      <c r="C2305">
        <v>2069060175.4339514</v>
      </c>
      <c r="D2305">
        <v>2065723846.5382485</v>
      </c>
      <c r="E2305">
        <v>107436193.6936937</v>
      </c>
      <c r="F2305">
        <v>4507418.0180180203</v>
      </c>
      <c r="G2305">
        <v>269</v>
      </c>
      <c r="H2305">
        <v>451</v>
      </c>
      <c r="I2305">
        <v>17</v>
      </c>
      <c r="J2305">
        <v>41</v>
      </c>
      <c r="K2305">
        <v>15</v>
      </c>
      <c r="M2305">
        <v>879</v>
      </c>
      <c r="N2305">
        <v>1084</v>
      </c>
      <c r="O2305">
        <v>95845585.585585594</v>
      </c>
      <c r="P2305">
        <v>128665787.38738738</v>
      </c>
      <c r="Q2305">
        <v>311</v>
      </c>
      <c r="R2305">
        <v>993</v>
      </c>
      <c r="S2305">
        <v>415902488.2882883</v>
      </c>
      <c r="T2305">
        <v>429278490.09009004</v>
      </c>
      <c r="U2305">
        <v>90032882.882882878</v>
      </c>
      <c r="V2305">
        <v>125924774.77477477</v>
      </c>
      <c r="W2305">
        <v>43217.36</v>
      </c>
      <c r="X2305">
        <v>44414.6</v>
      </c>
    </row>
    <row r="2306" spans="1:24">
      <c r="A2306" s="7" t="s">
        <v>3504</v>
      </c>
      <c r="B2306" s="13" t="s">
        <v>3502</v>
      </c>
      <c r="C2306">
        <v>2408050889.1094713</v>
      </c>
      <c r="D2306">
        <v>2347535366.5602684</v>
      </c>
      <c r="E2306">
        <v>8421680.180180179</v>
      </c>
      <c r="F2306">
        <v>4200774.7747747758</v>
      </c>
      <c r="G2306">
        <v>310</v>
      </c>
      <c r="H2306">
        <v>493</v>
      </c>
      <c r="I2306">
        <v>23</v>
      </c>
      <c r="J2306">
        <v>46</v>
      </c>
      <c r="K2306">
        <v>11</v>
      </c>
      <c r="M2306">
        <v>704</v>
      </c>
      <c r="N2306">
        <v>1004</v>
      </c>
      <c r="O2306">
        <v>1857632461.261261</v>
      </c>
      <c r="P2306">
        <v>164313930.63063064</v>
      </c>
      <c r="Q2306">
        <v>439</v>
      </c>
      <c r="R2306">
        <v>1723</v>
      </c>
      <c r="S2306">
        <v>481268035.13513511</v>
      </c>
      <c r="T2306">
        <v>487719605.4054054</v>
      </c>
      <c r="U2306">
        <v>1723733736.9369369</v>
      </c>
      <c r="V2306">
        <v>181600400</v>
      </c>
      <c r="W2306">
        <v>52938.68</v>
      </c>
      <c r="X2306">
        <v>54652.520000000004</v>
      </c>
    </row>
    <row r="2307" spans="1:24">
      <c r="A2307" s="7" t="s">
        <v>3505</v>
      </c>
      <c r="B2307" s="13" t="s">
        <v>3500</v>
      </c>
      <c r="C2307">
        <v>3635380912.7248325</v>
      </c>
      <c r="D2307">
        <v>3499519434.3550367</v>
      </c>
      <c r="E2307">
        <v>113697304.50450452</v>
      </c>
      <c r="F2307">
        <v>6610209.9099099142</v>
      </c>
      <c r="G2307">
        <v>445</v>
      </c>
      <c r="H2307">
        <v>561</v>
      </c>
      <c r="I2307">
        <v>27</v>
      </c>
      <c r="J2307">
        <v>47</v>
      </c>
      <c r="K2307">
        <v>30</v>
      </c>
      <c r="M2307">
        <v>1428</v>
      </c>
      <c r="N2307">
        <v>1553</v>
      </c>
      <c r="O2307">
        <v>172933342.34234235</v>
      </c>
      <c r="P2307">
        <v>195082035.13513511</v>
      </c>
      <c r="Q2307">
        <v>769</v>
      </c>
      <c r="R2307">
        <v>1104</v>
      </c>
      <c r="S2307">
        <v>789501818.01801801</v>
      </c>
      <c r="T2307">
        <v>785209841.4414413</v>
      </c>
      <c r="U2307">
        <v>163831762.16216218</v>
      </c>
      <c r="V2307">
        <v>176899508.1081081</v>
      </c>
      <c r="W2307">
        <v>82880</v>
      </c>
      <c r="X2307">
        <v>82862</v>
      </c>
    </row>
    <row r="2308" spans="1:24">
      <c r="A2308" s="7" t="s">
        <v>3506</v>
      </c>
      <c r="B2308" s="13" t="s">
        <v>861</v>
      </c>
      <c r="C2308">
        <v>350894271.56429291</v>
      </c>
      <c r="D2308">
        <v>321424271.2714923</v>
      </c>
      <c r="E2308">
        <v>213400096.3963964</v>
      </c>
      <c r="F2308">
        <v>1181981.981981986</v>
      </c>
      <c r="G2308">
        <v>158</v>
      </c>
      <c r="H2308">
        <v>176</v>
      </c>
      <c r="I2308">
        <v>9</v>
      </c>
      <c r="J2308">
        <v>13</v>
      </c>
      <c r="M2308">
        <v>218</v>
      </c>
      <c r="N2308">
        <v>250</v>
      </c>
      <c r="O2308">
        <v>52967207.20720721</v>
      </c>
      <c r="P2308">
        <v>43819099.0990991</v>
      </c>
      <c r="Q2308">
        <v>144</v>
      </c>
      <c r="R2308">
        <v>289</v>
      </c>
      <c r="S2308">
        <v>113460937.83783783</v>
      </c>
      <c r="T2308">
        <v>114669494.5945946</v>
      </c>
      <c r="U2308">
        <v>47240540.540540539</v>
      </c>
      <c r="V2308">
        <v>40233513.513513513</v>
      </c>
      <c r="W2308">
        <v>11749.4</v>
      </c>
      <c r="X2308">
        <v>11914.4</v>
      </c>
    </row>
    <row r="2309" spans="1:24">
      <c r="A2309" s="7" t="s">
        <v>3507</v>
      </c>
      <c r="B2309" s="13" t="s">
        <v>3508</v>
      </c>
      <c r="C2309">
        <v>36850712.641271666</v>
      </c>
      <c r="D2309">
        <v>38229546.163693786</v>
      </c>
      <c r="E2309">
        <v>6306.3063063070003</v>
      </c>
      <c r="F2309">
        <v>46846.846846847002</v>
      </c>
      <c r="G2309">
        <v>6</v>
      </c>
      <c r="H2309">
        <v>3</v>
      </c>
      <c r="I2309">
        <v>1</v>
      </c>
      <c r="J2309">
        <v>0</v>
      </c>
      <c r="M2309">
        <v>13</v>
      </c>
      <c r="N2309">
        <v>7</v>
      </c>
      <c r="O2309">
        <v>5891396.3963963967</v>
      </c>
      <c r="P2309">
        <v>11101486.486486485</v>
      </c>
      <c r="Q2309">
        <v>5</v>
      </c>
      <c r="S2309">
        <v>12794770.270270269</v>
      </c>
      <c r="T2309">
        <v>13051552.252252251</v>
      </c>
      <c r="U2309">
        <v>5294099.0990990987</v>
      </c>
      <c r="V2309">
        <v>12066216.216216216</v>
      </c>
      <c r="W2309">
        <v>758.92000000000007</v>
      </c>
      <c r="X2309">
        <v>871.36</v>
      </c>
    </row>
    <row r="2310" spans="1:24">
      <c r="A2310" s="7" t="s">
        <v>3509</v>
      </c>
      <c r="B2310" s="13" t="s">
        <v>2532</v>
      </c>
      <c r="C2310">
        <v>262795421.17154825</v>
      </c>
      <c r="D2310">
        <v>257689945.94941261</v>
      </c>
      <c r="E2310">
        <v>59138325.225225225</v>
      </c>
      <c r="F2310">
        <v>40540.540540540998</v>
      </c>
      <c r="G2310">
        <v>30</v>
      </c>
      <c r="H2310">
        <v>70</v>
      </c>
      <c r="I2310">
        <v>7</v>
      </c>
      <c r="J2310">
        <v>11</v>
      </c>
      <c r="M2310">
        <v>209</v>
      </c>
      <c r="N2310">
        <v>334</v>
      </c>
      <c r="O2310">
        <v>28274774.774774771</v>
      </c>
      <c r="P2310">
        <v>26069909.909909904</v>
      </c>
      <c r="Q2310">
        <v>45</v>
      </c>
      <c r="R2310">
        <v>45</v>
      </c>
      <c r="S2310">
        <v>111927045.04504503</v>
      </c>
      <c r="T2310">
        <v>116226004.5045045</v>
      </c>
      <c r="U2310">
        <v>25356846.846846849</v>
      </c>
      <c r="V2310">
        <v>27985405.405405402</v>
      </c>
      <c r="W2310">
        <v>6186.68</v>
      </c>
      <c r="X2310">
        <v>6359.28</v>
      </c>
    </row>
    <row r="2311" spans="1:24">
      <c r="A2311" s="7" t="s">
        <v>3510</v>
      </c>
      <c r="B2311" s="13" t="s">
        <v>1568</v>
      </c>
      <c r="C2311">
        <v>238968525.30603701</v>
      </c>
      <c r="D2311">
        <v>241884748.50048083</v>
      </c>
      <c r="E2311">
        <v>30694455.85585586</v>
      </c>
      <c r="F2311">
        <v>30978214.414414421</v>
      </c>
      <c r="G2311">
        <v>100</v>
      </c>
      <c r="H2311">
        <v>60</v>
      </c>
      <c r="I2311">
        <v>9</v>
      </c>
      <c r="J2311">
        <v>8</v>
      </c>
      <c r="M2311">
        <v>222</v>
      </c>
      <c r="N2311">
        <v>110</v>
      </c>
      <c r="O2311">
        <v>38688757.657657653</v>
      </c>
      <c r="P2311">
        <v>28723423.423423424</v>
      </c>
      <c r="Q2311">
        <v>256</v>
      </c>
      <c r="R2311">
        <v>235</v>
      </c>
      <c r="S2311">
        <v>43900788.28828828</v>
      </c>
      <c r="T2311">
        <v>44544702.702702701</v>
      </c>
      <c r="U2311">
        <v>27642432.432432432</v>
      </c>
      <c r="V2311">
        <v>21643693.69369369</v>
      </c>
      <c r="W2311">
        <v>4237.84</v>
      </c>
      <c r="X2311">
        <v>4173.32</v>
      </c>
    </row>
    <row r="2312" spans="1:24">
      <c r="A2312" s="7" t="s">
        <v>3511</v>
      </c>
      <c r="B2312" s="13" t="s">
        <v>729</v>
      </c>
      <c r="C2312">
        <v>352831313.28209001</v>
      </c>
      <c r="D2312">
        <v>356869256.66637099</v>
      </c>
      <c r="E2312">
        <v>64388399.0990991</v>
      </c>
      <c r="F2312">
        <v>1364864.864864866</v>
      </c>
      <c r="G2312">
        <v>81</v>
      </c>
      <c r="H2312">
        <v>262</v>
      </c>
      <c r="I2312">
        <v>10</v>
      </c>
      <c r="J2312">
        <v>16</v>
      </c>
      <c r="M2312">
        <v>224</v>
      </c>
      <c r="N2312">
        <v>676</v>
      </c>
      <c r="O2312">
        <v>37689639.639639638</v>
      </c>
      <c r="P2312">
        <v>63800245.045045048</v>
      </c>
      <c r="Q2312">
        <v>72</v>
      </c>
      <c r="R2312">
        <v>407</v>
      </c>
      <c r="S2312">
        <v>120855815.31531531</v>
      </c>
      <c r="T2312">
        <v>127230873.87387387</v>
      </c>
      <c r="U2312">
        <v>30217567.567567568</v>
      </c>
      <c r="V2312">
        <v>64743063.06306307</v>
      </c>
      <c r="W2312">
        <v>7889.72</v>
      </c>
      <c r="X2312">
        <v>8241.76</v>
      </c>
    </row>
    <row r="2313" spans="1:24">
      <c r="A2313" s="7" t="s">
        <v>3512</v>
      </c>
      <c r="B2313" s="13" t="s">
        <v>729</v>
      </c>
      <c r="C2313">
        <v>518098116.3832885</v>
      </c>
      <c r="D2313">
        <v>524344961.63820511</v>
      </c>
      <c r="E2313">
        <v>264329809.009009</v>
      </c>
      <c r="F2313">
        <v>214835181.98198199</v>
      </c>
      <c r="G2313">
        <v>199</v>
      </c>
      <c r="H2313">
        <v>135</v>
      </c>
      <c r="I2313">
        <v>9</v>
      </c>
      <c r="J2313">
        <v>27</v>
      </c>
      <c r="M2313">
        <v>497</v>
      </c>
      <c r="N2313">
        <v>1059</v>
      </c>
      <c r="O2313">
        <v>41507657.657657653</v>
      </c>
      <c r="P2313">
        <v>74382049.54954955</v>
      </c>
      <c r="Q2313">
        <v>8</v>
      </c>
      <c r="R2313">
        <v>270</v>
      </c>
      <c r="S2313">
        <v>199599543.24324328</v>
      </c>
      <c r="T2313">
        <v>202473962.16216215</v>
      </c>
      <c r="U2313">
        <v>41241081.081081085</v>
      </c>
      <c r="V2313">
        <v>72650630.630630627</v>
      </c>
      <c r="W2313">
        <v>13404.2</v>
      </c>
      <c r="X2313">
        <v>13678.64</v>
      </c>
    </row>
    <row r="2314" spans="1:24">
      <c r="A2314" s="7" t="s">
        <v>3513</v>
      </c>
      <c r="B2314" s="13" t="s">
        <v>1741</v>
      </c>
      <c r="C2314">
        <v>177360521.73614696</v>
      </c>
      <c r="D2314">
        <v>188320473.82343546</v>
      </c>
      <c r="E2314">
        <v>147297.297297299</v>
      </c>
      <c r="F2314">
        <v>65765.765765767006</v>
      </c>
      <c r="G2314">
        <v>102</v>
      </c>
      <c r="H2314">
        <v>105</v>
      </c>
      <c r="I2314">
        <v>10</v>
      </c>
      <c r="J2314">
        <v>7</v>
      </c>
      <c r="M2314">
        <v>109</v>
      </c>
      <c r="N2314">
        <v>111</v>
      </c>
      <c r="O2314">
        <v>15600000</v>
      </c>
      <c r="P2314">
        <v>16462162.162162161</v>
      </c>
      <c r="Q2314">
        <v>123</v>
      </c>
      <c r="R2314">
        <v>104</v>
      </c>
      <c r="S2314">
        <v>40383601.801801801</v>
      </c>
      <c r="T2314">
        <v>41719466.666666664</v>
      </c>
      <c r="U2314">
        <v>11803873.873873876</v>
      </c>
      <c r="V2314">
        <v>12416486.486486487</v>
      </c>
      <c r="W2314">
        <v>3154</v>
      </c>
      <c r="X2314">
        <v>2969</v>
      </c>
    </row>
    <row r="2315" spans="1:24">
      <c r="A2315" s="7" t="s">
        <v>3513</v>
      </c>
      <c r="B2315" s="13" t="s">
        <v>1742</v>
      </c>
      <c r="C2315">
        <v>104691753.44895154</v>
      </c>
      <c r="D2315">
        <v>111531593.8153628</v>
      </c>
      <c r="K2315">
        <v>1</v>
      </c>
      <c r="M2315">
        <v>34</v>
      </c>
      <c r="N2315">
        <v>43</v>
      </c>
      <c r="O2315">
        <v>26446846.846846845</v>
      </c>
      <c r="P2315">
        <v>22393693.693693697</v>
      </c>
      <c r="Q2315">
        <v>21</v>
      </c>
      <c r="R2315">
        <v>79</v>
      </c>
      <c r="S2315">
        <v>31433792.792792793</v>
      </c>
      <c r="T2315">
        <v>31189468.468468469</v>
      </c>
      <c r="U2315">
        <v>16844594.594594598</v>
      </c>
      <c r="V2315">
        <v>16752342.342342341</v>
      </c>
      <c r="W2315">
        <v>1426.72</v>
      </c>
      <c r="X2315">
        <v>1482.88</v>
      </c>
    </row>
    <row r="2316" spans="1:24">
      <c r="A2316" s="7" t="s">
        <v>3514</v>
      </c>
      <c r="B2316" s="13" t="s">
        <v>1130</v>
      </c>
      <c r="C2316">
        <v>115934585.00319339</v>
      </c>
      <c r="D2316">
        <v>133957349.36072052</v>
      </c>
      <c r="F2316">
        <v>52252.252252252998</v>
      </c>
      <c r="G2316">
        <v>6</v>
      </c>
      <c r="H2316">
        <v>45</v>
      </c>
      <c r="I2316">
        <v>3</v>
      </c>
      <c r="J2316">
        <v>6</v>
      </c>
      <c r="K2316">
        <v>1</v>
      </c>
      <c r="M2316">
        <v>4367</v>
      </c>
      <c r="N2316">
        <v>399</v>
      </c>
      <c r="O2316">
        <v>148558108.1081081</v>
      </c>
      <c r="P2316">
        <v>34411722.522522524</v>
      </c>
      <c r="Q2316">
        <v>15</v>
      </c>
      <c r="R2316">
        <v>60</v>
      </c>
      <c r="S2316">
        <v>90067603.603603601</v>
      </c>
      <c r="T2316">
        <v>38174568.468468472</v>
      </c>
      <c r="U2316">
        <v>138985135.13513514</v>
      </c>
      <c r="V2316">
        <v>24956036.036036037</v>
      </c>
      <c r="W2316">
        <v>2810.28</v>
      </c>
      <c r="X2316">
        <v>3197.24</v>
      </c>
    </row>
    <row r="2317" spans="1:24">
      <c r="A2317" s="7" t="s">
        <v>3515</v>
      </c>
      <c r="B2317" s="13" t="s">
        <v>2875</v>
      </c>
      <c r="C2317">
        <v>1768564129.3381815</v>
      </c>
      <c r="D2317">
        <v>3742370150.9257903</v>
      </c>
      <c r="E2317">
        <v>41684009.009009011</v>
      </c>
      <c r="F2317">
        <v>210631531.53153151</v>
      </c>
      <c r="G2317">
        <v>2017</v>
      </c>
      <c r="H2317">
        <v>781</v>
      </c>
      <c r="I2317">
        <v>35</v>
      </c>
      <c r="J2317">
        <v>38</v>
      </c>
      <c r="K2317">
        <v>2</v>
      </c>
      <c r="M2317">
        <v>3451</v>
      </c>
      <c r="N2317">
        <v>1779</v>
      </c>
      <c r="O2317">
        <v>1475166540.5405405</v>
      </c>
      <c r="P2317">
        <v>1489955079.2792792</v>
      </c>
      <c r="Q2317">
        <v>175</v>
      </c>
      <c r="R2317">
        <v>562</v>
      </c>
      <c r="S2317">
        <v>1076758320.7207208</v>
      </c>
      <c r="T2317">
        <v>3255771756.7567568</v>
      </c>
      <c r="U2317">
        <v>1242774981.981982</v>
      </c>
      <c r="V2317">
        <v>1095797327.927928</v>
      </c>
      <c r="W2317">
        <v>50203.199999999997</v>
      </c>
      <c r="X2317">
        <v>50446.44</v>
      </c>
    </row>
    <row r="2318" spans="1:24">
      <c r="A2318" s="7" t="s">
        <v>3516</v>
      </c>
      <c r="B2318" s="13" t="s">
        <v>769</v>
      </c>
      <c r="C2318">
        <v>190392999.36512232</v>
      </c>
      <c r="D2318">
        <v>193943440.91752708</v>
      </c>
      <c r="E2318">
        <v>490090.09009009099</v>
      </c>
      <c r="F2318">
        <v>1042342.342342342</v>
      </c>
      <c r="G2318">
        <v>226</v>
      </c>
      <c r="H2318">
        <v>422</v>
      </c>
      <c r="I2318">
        <v>4</v>
      </c>
      <c r="J2318">
        <v>5</v>
      </c>
      <c r="M2318">
        <v>243</v>
      </c>
      <c r="N2318">
        <v>482</v>
      </c>
      <c r="O2318">
        <v>9598198.1981981993</v>
      </c>
      <c r="P2318">
        <v>7937837.8378378358</v>
      </c>
      <c r="Q2318">
        <v>99</v>
      </c>
      <c r="R2318">
        <v>123</v>
      </c>
      <c r="S2318">
        <v>41959864.864864863</v>
      </c>
      <c r="T2318">
        <v>44754036.036036029</v>
      </c>
      <c r="U2318">
        <v>6070983.7837837841</v>
      </c>
      <c r="V2318">
        <v>6516345.9459459446</v>
      </c>
      <c r="W2318">
        <v>4016</v>
      </c>
      <c r="X2318">
        <v>4305</v>
      </c>
    </row>
    <row r="2319" spans="1:24">
      <c r="A2319" s="7" t="s">
        <v>3516</v>
      </c>
      <c r="B2319" s="13" t="s">
        <v>3517</v>
      </c>
      <c r="C2319">
        <v>53625951.200007871</v>
      </c>
      <c r="D2319">
        <v>57835511.907659985</v>
      </c>
      <c r="M2319">
        <v>22</v>
      </c>
      <c r="N2319">
        <v>30</v>
      </c>
      <c r="O2319">
        <v>1590990.990990991</v>
      </c>
      <c r="P2319">
        <v>3089189.1891891868</v>
      </c>
      <c r="Q2319">
        <v>10</v>
      </c>
      <c r="R2319">
        <v>72</v>
      </c>
      <c r="S2319">
        <v>8583486.4864864871</v>
      </c>
      <c r="T2319">
        <v>9272698.1981981993</v>
      </c>
      <c r="U2319">
        <v>1447747.7477477479</v>
      </c>
      <c r="V2319">
        <v>2996396.3963963971</v>
      </c>
      <c r="W2319">
        <v>1052.48</v>
      </c>
      <c r="X2319">
        <v>1098.76</v>
      </c>
    </row>
    <row r="2320" spans="1:24">
      <c r="A2320" s="7" t="s">
        <v>3518</v>
      </c>
      <c r="B2320" s="13" t="s">
        <v>2507</v>
      </c>
      <c r="C2320">
        <v>18666658.384862527</v>
      </c>
      <c r="D2320">
        <v>15748948.406880844</v>
      </c>
      <c r="G2320">
        <v>8</v>
      </c>
      <c r="H2320">
        <v>12</v>
      </c>
      <c r="M2320">
        <v>9</v>
      </c>
      <c r="N2320">
        <v>15</v>
      </c>
      <c r="S2320">
        <v>1064621.6216216208</v>
      </c>
      <c r="T2320">
        <v>1416963.963963964</v>
      </c>
      <c r="W2320">
        <v>838</v>
      </c>
      <c r="X2320">
        <v>844.8</v>
      </c>
    </row>
    <row r="2321" spans="1:24">
      <c r="A2321" s="7" t="s">
        <v>3519</v>
      </c>
      <c r="B2321" s="13" t="s">
        <v>3520</v>
      </c>
      <c r="C2321">
        <v>379465453.58704221</v>
      </c>
      <c r="D2321">
        <v>331310486.04474074</v>
      </c>
      <c r="E2321">
        <v>95043287.38738738</v>
      </c>
      <c r="F2321">
        <v>19958876.576576591</v>
      </c>
      <c r="G2321">
        <v>118</v>
      </c>
      <c r="H2321">
        <v>120</v>
      </c>
      <c r="I2321">
        <v>16</v>
      </c>
      <c r="J2321">
        <v>16</v>
      </c>
      <c r="K2321">
        <v>6</v>
      </c>
      <c r="M2321">
        <v>227</v>
      </c>
      <c r="N2321">
        <v>291</v>
      </c>
      <c r="O2321">
        <v>38020270.270270273</v>
      </c>
      <c r="P2321">
        <v>59853896.396396399</v>
      </c>
      <c r="Q2321">
        <v>229</v>
      </c>
      <c r="R2321">
        <v>356</v>
      </c>
      <c r="S2321">
        <v>148516130.63063061</v>
      </c>
      <c r="T2321">
        <v>145617238.73873875</v>
      </c>
      <c r="U2321">
        <v>36852432.432432435</v>
      </c>
      <c r="V2321">
        <v>40875585.585585579</v>
      </c>
      <c r="W2321">
        <v>8818.0400000000009</v>
      </c>
      <c r="X2321">
        <v>8639.52</v>
      </c>
    </row>
    <row r="2322" spans="1:24">
      <c r="A2322" s="7" t="s">
        <v>3521</v>
      </c>
      <c r="B2322" s="13" t="s">
        <v>803</v>
      </c>
      <c r="C2322">
        <v>61097714.52106104</v>
      </c>
      <c r="D2322">
        <v>59283322.246154241</v>
      </c>
      <c r="E2322">
        <v>34009.009009009998</v>
      </c>
      <c r="F2322">
        <v>26126.126126127001</v>
      </c>
      <c r="G2322">
        <v>17</v>
      </c>
      <c r="H2322">
        <v>9</v>
      </c>
      <c r="I2322">
        <v>5</v>
      </c>
      <c r="J2322">
        <v>5</v>
      </c>
      <c r="M2322">
        <v>19</v>
      </c>
      <c r="N2322">
        <v>11</v>
      </c>
      <c r="O2322">
        <v>827702.702702704</v>
      </c>
      <c r="P2322">
        <v>1965765.765765765</v>
      </c>
      <c r="Q2322">
        <v>5</v>
      </c>
      <c r="R2322">
        <v>13</v>
      </c>
      <c r="S2322">
        <v>4460288.2882882887</v>
      </c>
      <c r="T2322">
        <v>5047765.7657657657</v>
      </c>
      <c r="U2322">
        <v>1265315.315315316</v>
      </c>
      <c r="V2322">
        <v>2645045.0450450452</v>
      </c>
      <c r="W2322">
        <v>1409.52</v>
      </c>
      <c r="X2322">
        <v>1435.16</v>
      </c>
    </row>
    <row r="2323" spans="1:24">
      <c r="A2323" s="7" t="s">
        <v>3522</v>
      </c>
      <c r="B2323" s="13" t="s">
        <v>733</v>
      </c>
      <c r="C2323">
        <v>168279811.85489374</v>
      </c>
      <c r="D2323">
        <v>195249656.42229626</v>
      </c>
      <c r="E2323">
        <v>112522611.7117117</v>
      </c>
      <c r="F2323">
        <v>113930369.36936937</v>
      </c>
      <c r="G2323">
        <v>54</v>
      </c>
      <c r="H2323">
        <v>42</v>
      </c>
      <c r="I2323">
        <v>4</v>
      </c>
      <c r="J2323">
        <v>5</v>
      </c>
      <c r="K2323">
        <v>4</v>
      </c>
      <c r="M2323">
        <v>71</v>
      </c>
      <c r="N2323">
        <v>66</v>
      </c>
      <c r="O2323">
        <v>103203588.2882883</v>
      </c>
      <c r="P2323">
        <v>102897356.75675675</v>
      </c>
      <c r="Q2323">
        <v>35</v>
      </c>
      <c r="R2323">
        <v>121</v>
      </c>
      <c r="S2323">
        <v>36557354.954954952</v>
      </c>
      <c r="T2323">
        <v>37258112.612612613</v>
      </c>
      <c r="U2323">
        <v>75062518.918918923</v>
      </c>
      <c r="V2323">
        <v>64052702.702702701</v>
      </c>
      <c r="W2323">
        <v>2898.92</v>
      </c>
      <c r="X2323">
        <v>2888.2799999999997</v>
      </c>
    </row>
    <row r="2324" spans="1:24">
      <c r="A2324" s="7" t="s">
        <v>3523</v>
      </c>
      <c r="B2324" s="13" t="s">
        <v>1552</v>
      </c>
      <c r="C2324">
        <v>107404745.22695214</v>
      </c>
      <c r="D2324">
        <v>113689986.05470987</v>
      </c>
      <c r="F2324">
        <v>30292792.792792793</v>
      </c>
      <c r="G2324">
        <v>38</v>
      </c>
      <c r="H2324">
        <v>49</v>
      </c>
      <c r="I2324">
        <v>0</v>
      </c>
      <c r="J2324">
        <v>1</v>
      </c>
      <c r="M2324">
        <v>47</v>
      </c>
      <c r="N2324">
        <v>61</v>
      </c>
      <c r="O2324">
        <v>101126.12612612599</v>
      </c>
      <c r="P2324">
        <v>1074774.774774773</v>
      </c>
      <c r="R2324">
        <v>18</v>
      </c>
      <c r="S2324">
        <v>32915355.855855856</v>
      </c>
      <c r="T2324">
        <v>34237788.288288288</v>
      </c>
      <c r="V2324">
        <v>1344594.5945945939</v>
      </c>
      <c r="W2324">
        <v>1521.04</v>
      </c>
      <c r="X2324">
        <v>1551.8</v>
      </c>
    </row>
    <row r="2325" spans="1:24">
      <c r="A2325" s="7" t="s">
        <v>3524</v>
      </c>
      <c r="B2325" s="13" t="s">
        <v>769</v>
      </c>
      <c r="C2325">
        <v>156106031.51188695</v>
      </c>
      <c r="D2325">
        <v>157423794.04608631</v>
      </c>
      <c r="E2325">
        <v>198198.1981982</v>
      </c>
      <c r="F2325">
        <v>1409009.0090090099</v>
      </c>
      <c r="G2325">
        <v>48</v>
      </c>
      <c r="H2325">
        <v>17</v>
      </c>
      <c r="I2325">
        <v>2</v>
      </c>
      <c r="J2325">
        <v>4</v>
      </c>
      <c r="M2325">
        <v>62</v>
      </c>
      <c r="N2325">
        <v>18</v>
      </c>
      <c r="O2325">
        <v>5729729.7297297288</v>
      </c>
      <c r="P2325">
        <v>6039639.6396396393</v>
      </c>
      <c r="Q2325">
        <v>37</v>
      </c>
      <c r="R2325">
        <v>69</v>
      </c>
      <c r="S2325">
        <v>25201576.576576576</v>
      </c>
      <c r="T2325">
        <v>27222720.72072072</v>
      </c>
      <c r="U2325">
        <v>3566756.7567567579</v>
      </c>
      <c r="V2325">
        <v>4762792.7927927943</v>
      </c>
      <c r="W2325">
        <v>3495</v>
      </c>
      <c r="X2325">
        <v>3584</v>
      </c>
    </row>
    <row r="2326" spans="1:24">
      <c r="A2326" s="7" t="s">
        <v>3524</v>
      </c>
      <c r="B2326" s="13" t="s">
        <v>3517</v>
      </c>
      <c r="C2326">
        <v>44614988.733874731</v>
      </c>
      <c r="D2326">
        <v>47683687.898604751</v>
      </c>
      <c r="M2326">
        <v>25</v>
      </c>
      <c r="N2326">
        <v>95</v>
      </c>
      <c r="O2326">
        <v>1507207.2072072071</v>
      </c>
      <c r="P2326">
        <v>3200000.0000000019</v>
      </c>
      <c r="Q2326">
        <v>32</v>
      </c>
      <c r="R2326">
        <v>175</v>
      </c>
      <c r="S2326">
        <v>5698675.6756756762</v>
      </c>
      <c r="T2326">
        <v>6381954.9549549529</v>
      </c>
      <c r="U2326">
        <v>1722072.0720720729</v>
      </c>
      <c r="V2326">
        <v>1960360.36036036</v>
      </c>
      <c r="W2326">
        <v>889.24</v>
      </c>
      <c r="X2326">
        <v>944.96</v>
      </c>
    </row>
    <row r="2327" spans="1:24">
      <c r="A2327" s="7" t="s">
        <v>3525</v>
      </c>
      <c r="B2327" s="13" t="s">
        <v>1705</v>
      </c>
      <c r="C2327">
        <v>244825604.14757752</v>
      </c>
      <c r="D2327">
        <v>246358471.81617433</v>
      </c>
      <c r="E2327">
        <v>1259342.3423423441</v>
      </c>
      <c r="F2327">
        <v>13513.513513514001</v>
      </c>
      <c r="G2327">
        <v>243</v>
      </c>
      <c r="H2327">
        <v>22</v>
      </c>
      <c r="I2327">
        <v>12</v>
      </c>
      <c r="J2327">
        <v>9</v>
      </c>
      <c r="M2327">
        <v>500</v>
      </c>
      <c r="N2327">
        <v>139</v>
      </c>
      <c r="O2327">
        <v>22319522.522522524</v>
      </c>
      <c r="P2327">
        <v>30954954.954954959</v>
      </c>
      <c r="Q2327">
        <v>151</v>
      </c>
      <c r="R2327">
        <v>51</v>
      </c>
      <c r="S2327">
        <v>54990734.234234229</v>
      </c>
      <c r="T2327">
        <v>57088655.855855852</v>
      </c>
      <c r="U2327">
        <v>25236756.75675676</v>
      </c>
      <c r="V2327">
        <v>24429549.54954955</v>
      </c>
      <c r="W2327">
        <v>5693.28</v>
      </c>
      <c r="X2327">
        <v>6210.48</v>
      </c>
    </row>
    <row r="2328" spans="1:24">
      <c r="A2328" s="7" t="s">
        <v>3526</v>
      </c>
      <c r="B2328" s="13" t="s">
        <v>1386</v>
      </c>
      <c r="C2328">
        <v>217105188.29680187</v>
      </c>
      <c r="D2328">
        <v>211872260.0035724</v>
      </c>
      <c r="E2328">
        <v>746171.17117117206</v>
      </c>
      <c r="F2328">
        <v>287387.38738739298</v>
      </c>
      <c r="G2328">
        <v>18</v>
      </c>
      <c r="H2328">
        <v>59</v>
      </c>
      <c r="I2328">
        <v>10</v>
      </c>
      <c r="J2328">
        <v>9</v>
      </c>
      <c r="K2328">
        <v>2</v>
      </c>
      <c r="M2328">
        <v>216</v>
      </c>
      <c r="N2328">
        <v>309</v>
      </c>
      <c r="O2328">
        <v>35933333.333333328</v>
      </c>
      <c r="P2328">
        <v>34555135.135135137</v>
      </c>
      <c r="Q2328">
        <v>59</v>
      </c>
      <c r="R2328">
        <v>273</v>
      </c>
      <c r="S2328">
        <v>90841536.036036029</v>
      </c>
      <c r="T2328">
        <v>91242373.873873875</v>
      </c>
      <c r="U2328">
        <v>34521891.891891889</v>
      </c>
      <c r="V2328">
        <v>31510720.72072072</v>
      </c>
      <c r="W2328">
        <v>4634.4799999999996</v>
      </c>
      <c r="X2328">
        <v>4860.3599999999997</v>
      </c>
    </row>
    <row r="2329" spans="1:24">
      <c r="A2329" s="7" t="s">
        <v>3527</v>
      </c>
      <c r="B2329" s="13" t="s">
        <v>3528</v>
      </c>
      <c r="C2329">
        <v>119476184.79721466</v>
      </c>
      <c r="D2329">
        <v>123273340.00528403</v>
      </c>
      <c r="E2329">
        <v>19626600.900900904</v>
      </c>
      <c r="F2329">
        <v>24624488.288288295</v>
      </c>
      <c r="M2329">
        <v>67</v>
      </c>
      <c r="N2329">
        <v>129</v>
      </c>
      <c r="O2329">
        <v>17211261.261261262</v>
      </c>
      <c r="P2329">
        <v>20551351.351351351</v>
      </c>
      <c r="Q2329">
        <v>2</v>
      </c>
      <c r="R2329">
        <v>37</v>
      </c>
      <c r="S2329">
        <v>22432633.333333336</v>
      </c>
      <c r="T2329">
        <v>24378045.945945945</v>
      </c>
      <c r="U2329">
        <v>12074324.324324325</v>
      </c>
      <c r="V2329">
        <v>15331711.711711712</v>
      </c>
      <c r="W2329">
        <v>1868.76</v>
      </c>
      <c r="X2329">
        <v>1927.8</v>
      </c>
    </row>
    <row r="2330" spans="1:24">
      <c r="A2330" s="7" t="s">
        <v>3527</v>
      </c>
      <c r="B2330" s="13" t="s">
        <v>1415</v>
      </c>
      <c r="C2330">
        <v>128262725.77670658</v>
      </c>
      <c r="D2330">
        <v>127368387.9923012</v>
      </c>
      <c r="E2330">
        <v>13944355.85585586</v>
      </c>
      <c r="F2330">
        <v>17981729.729729731</v>
      </c>
      <c r="G2330">
        <v>181</v>
      </c>
      <c r="H2330">
        <v>90</v>
      </c>
      <c r="I2330">
        <v>7</v>
      </c>
      <c r="J2330">
        <v>7</v>
      </c>
      <c r="M2330">
        <v>186</v>
      </c>
      <c r="N2330">
        <v>94</v>
      </c>
      <c r="O2330">
        <v>21212818.918918919</v>
      </c>
      <c r="P2330">
        <v>12290990.990990993</v>
      </c>
      <c r="Q2330">
        <v>142</v>
      </c>
      <c r="R2330">
        <v>201</v>
      </c>
      <c r="S2330">
        <v>27422250.450450446</v>
      </c>
      <c r="T2330">
        <v>24310810.810810812</v>
      </c>
      <c r="U2330">
        <v>7973513.5135135166</v>
      </c>
      <c r="V2330">
        <v>8796936.9369369373</v>
      </c>
      <c r="W2330">
        <v>2207</v>
      </c>
      <c r="X2330">
        <v>2165</v>
      </c>
    </row>
    <row r="2331" spans="1:24">
      <c r="A2331" s="7" t="s">
        <v>3529</v>
      </c>
      <c r="B2331" s="13" t="s">
        <v>1420</v>
      </c>
      <c r="C2331">
        <v>403505967.6797744</v>
      </c>
      <c r="D2331">
        <v>460937400.67307031</v>
      </c>
      <c r="E2331">
        <v>155702362.16216215</v>
      </c>
      <c r="F2331">
        <v>12527027.027027044</v>
      </c>
      <c r="G2331">
        <v>1037</v>
      </c>
      <c r="H2331">
        <v>559</v>
      </c>
      <c r="I2331">
        <v>7</v>
      </c>
      <c r="J2331">
        <v>24</v>
      </c>
      <c r="M2331">
        <v>1565</v>
      </c>
      <c r="N2331">
        <v>1007</v>
      </c>
      <c r="O2331">
        <v>94448648.648648649</v>
      </c>
      <c r="P2331">
        <v>112022522.52252251</v>
      </c>
      <c r="Q2331">
        <v>539</v>
      </c>
      <c r="R2331">
        <v>565</v>
      </c>
      <c r="S2331">
        <v>108481932.43243243</v>
      </c>
      <c r="T2331">
        <v>107924279.27927929</v>
      </c>
      <c r="U2331">
        <v>60404864.864864871</v>
      </c>
      <c r="V2331">
        <v>66108558.558558553</v>
      </c>
      <c r="W2331">
        <v>10208.52</v>
      </c>
      <c r="X2331">
        <v>10647.72</v>
      </c>
    </row>
    <row r="2332" spans="1:24">
      <c r="A2332" s="7" t="s">
        <v>3530</v>
      </c>
      <c r="B2332" s="13" t="s">
        <v>3463</v>
      </c>
      <c r="C2332">
        <v>338479082.67726922</v>
      </c>
      <c r="D2332">
        <v>316605868.39999777</v>
      </c>
      <c r="E2332">
        <v>182447090.09009007</v>
      </c>
      <c r="F2332">
        <v>207667500.9009009</v>
      </c>
      <c r="G2332">
        <v>491</v>
      </c>
      <c r="H2332">
        <v>420</v>
      </c>
      <c r="I2332">
        <v>32</v>
      </c>
      <c r="J2332">
        <v>38</v>
      </c>
      <c r="M2332">
        <v>630</v>
      </c>
      <c r="N2332">
        <v>561</v>
      </c>
      <c r="O2332">
        <v>142098558.55855855</v>
      </c>
      <c r="P2332">
        <v>135693693.6936937</v>
      </c>
      <c r="Q2332">
        <v>457</v>
      </c>
      <c r="R2332">
        <v>500</v>
      </c>
      <c r="S2332">
        <v>124762423.42342342</v>
      </c>
      <c r="T2332">
        <v>115904607.2072072</v>
      </c>
      <c r="U2332">
        <v>107640763.96396397</v>
      </c>
      <c r="V2332">
        <v>75047877.477477476</v>
      </c>
      <c r="W2332">
        <v>5568</v>
      </c>
      <c r="X2332">
        <v>5421</v>
      </c>
    </row>
    <row r="2333" spans="1:24">
      <c r="A2333" s="7" t="s">
        <v>3530</v>
      </c>
      <c r="B2333" s="13" t="s">
        <v>3464</v>
      </c>
      <c r="C2333">
        <v>308888498.37119293</v>
      </c>
      <c r="D2333">
        <v>311251990.65607023</v>
      </c>
      <c r="E2333">
        <v>250163436.03603607</v>
      </c>
      <c r="F2333">
        <v>258710895.49549553</v>
      </c>
      <c r="K2333">
        <v>3</v>
      </c>
      <c r="M2333">
        <v>554</v>
      </c>
      <c r="N2333">
        <v>369</v>
      </c>
      <c r="O2333">
        <v>149902702.7027027</v>
      </c>
      <c r="P2333">
        <v>146808108.1081081</v>
      </c>
      <c r="Q2333">
        <v>765</v>
      </c>
      <c r="R2333">
        <v>841</v>
      </c>
      <c r="S2333">
        <v>103749031.53153154</v>
      </c>
      <c r="T2333">
        <v>96224972.972972974</v>
      </c>
      <c r="U2333">
        <v>111598108.10810812</v>
      </c>
      <c r="V2333">
        <v>119179819.81981982</v>
      </c>
      <c r="W2333">
        <v>4305.08</v>
      </c>
      <c r="X2333">
        <v>4482.92</v>
      </c>
    </row>
    <row r="2334" spans="1:24">
      <c r="A2334" s="7" t="s">
        <v>3531</v>
      </c>
      <c r="B2334" s="13" t="s">
        <v>1705</v>
      </c>
      <c r="C2334">
        <v>494612497.01106918</v>
      </c>
      <c r="D2334">
        <v>466730049.25870633</v>
      </c>
      <c r="E2334">
        <v>486372670.27027035</v>
      </c>
      <c r="F2334">
        <v>24981531.531531572</v>
      </c>
      <c r="G2334">
        <v>374</v>
      </c>
      <c r="H2334">
        <v>158</v>
      </c>
      <c r="I2334">
        <v>31</v>
      </c>
      <c r="J2334">
        <v>22</v>
      </c>
      <c r="K2334">
        <v>22</v>
      </c>
      <c r="M2334">
        <v>657</v>
      </c>
      <c r="N2334">
        <v>373</v>
      </c>
      <c r="O2334">
        <v>74571621.621621624</v>
      </c>
      <c r="P2334">
        <v>97567657.657657653</v>
      </c>
      <c r="Q2334">
        <v>310</v>
      </c>
      <c r="R2334">
        <v>236</v>
      </c>
      <c r="S2334">
        <v>93610968.468468457</v>
      </c>
      <c r="T2334">
        <v>91208657.657657668</v>
      </c>
      <c r="U2334">
        <v>71779189.189189181</v>
      </c>
      <c r="V2334">
        <v>88729189.189189196</v>
      </c>
      <c r="W2334">
        <v>10101.720000000001</v>
      </c>
      <c r="X2334">
        <v>9946.4</v>
      </c>
    </row>
    <row r="2335" spans="1:24">
      <c r="A2335" s="7" t="s">
        <v>3532</v>
      </c>
      <c r="B2335" s="13" t="s">
        <v>985</v>
      </c>
      <c r="C2335">
        <v>322748564.55817413</v>
      </c>
      <c r="D2335">
        <v>307249290.84688151</v>
      </c>
      <c r="E2335">
        <v>167101848.64864865</v>
      </c>
      <c r="F2335">
        <v>238713650.45045045</v>
      </c>
      <c r="G2335">
        <v>278</v>
      </c>
      <c r="H2335">
        <v>310</v>
      </c>
      <c r="I2335">
        <v>17</v>
      </c>
      <c r="J2335">
        <v>9</v>
      </c>
      <c r="M2335">
        <v>725</v>
      </c>
      <c r="N2335">
        <v>502</v>
      </c>
      <c r="O2335">
        <v>27068531.531531535</v>
      </c>
      <c r="P2335">
        <v>114015495.4954955</v>
      </c>
      <c r="Q2335">
        <v>462</v>
      </c>
      <c r="R2335">
        <v>216</v>
      </c>
      <c r="S2335">
        <v>49687290.990990989</v>
      </c>
      <c r="T2335">
        <v>35015412.612612613</v>
      </c>
      <c r="U2335">
        <v>21382972.97297297</v>
      </c>
      <c r="V2335">
        <v>93024497.297297299</v>
      </c>
      <c r="W2335">
        <v>5039.72</v>
      </c>
      <c r="X2335">
        <v>5027.28</v>
      </c>
    </row>
    <row r="2336" spans="1:24">
      <c r="A2336" s="7" t="s">
        <v>3533</v>
      </c>
      <c r="B2336" s="13" t="s">
        <v>985</v>
      </c>
      <c r="C2336">
        <v>238072181.97769853</v>
      </c>
      <c r="D2336">
        <v>226996804.00759763</v>
      </c>
      <c r="E2336">
        <v>1053234.2342342341</v>
      </c>
      <c r="F2336">
        <v>1266441.4414414431</v>
      </c>
      <c r="G2336">
        <v>169</v>
      </c>
      <c r="H2336">
        <v>117</v>
      </c>
      <c r="I2336">
        <v>9</v>
      </c>
      <c r="J2336">
        <v>4</v>
      </c>
      <c r="K2336">
        <v>2</v>
      </c>
      <c r="M2336">
        <v>400</v>
      </c>
      <c r="N2336">
        <v>194</v>
      </c>
      <c r="O2336">
        <v>50675666.666666672</v>
      </c>
      <c r="P2336">
        <v>19361261.261261262</v>
      </c>
      <c r="Q2336">
        <v>26</v>
      </c>
      <c r="R2336">
        <v>126</v>
      </c>
      <c r="S2336">
        <v>25451801.801801801</v>
      </c>
      <c r="T2336">
        <v>21887193.693693694</v>
      </c>
      <c r="U2336">
        <v>48339538.738738745</v>
      </c>
      <c r="V2336">
        <v>17485495.495495494</v>
      </c>
      <c r="W2336">
        <v>4508.6400000000003</v>
      </c>
      <c r="X2336">
        <v>4216.08</v>
      </c>
    </row>
    <row r="2337" spans="1:24">
      <c r="A2337" s="7" t="s">
        <v>3534</v>
      </c>
      <c r="B2337" s="13" t="s">
        <v>985</v>
      </c>
      <c r="C2337">
        <v>207832028.78758925</v>
      </c>
      <c r="D2337">
        <v>187641070.6876846</v>
      </c>
      <c r="E2337">
        <v>340306.30630630802</v>
      </c>
      <c r="F2337">
        <v>159684.68468468601</v>
      </c>
      <c r="G2337">
        <v>89</v>
      </c>
      <c r="H2337">
        <v>79</v>
      </c>
      <c r="I2337">
        <v>9</v>
      </c>
      <c r="J2337">
        <v>6</v>
      </c>
      <c r="M2337">
        <v>142</v>
      </c>
      <c r="N2337">
        <v>107</v>
      </c>
      <c r="O2337">
        <v>6647063.0630630665</v>
      </c>
      <c r="P2337">
        <v>9164553.153153155</v>
      </c>
      <c r="Q2337">
        <v>42</v>
      </c>
      <c r="R2337">
        <v>239</v>
      </c>
      <c r="S2337">
        <v>23900363.963963963</v>
      </c>
      <c r="T2337">
        <v>20502680.180180185</v>
      </c>
      <c r="U2337">
        <v>6019999.9999999991</v>
      </c>
      <c r="V2337">
        <v>7935405.405405405</v>
      </c>
      <c r="W2337">
        <v>3490.6</v>
      </c>
      <c r="X2337">
        <v>3505.8</v>
      </c>
    </row>
    <row r="2338" spans="1:24">
      <c r="A2338" s="7" t="s">
        <v>3535</v>
      </c>
      <c r="B2338" s="13" t="s">
        <v>1705</v>
      </c>
      <c r="C2338">
        <v>329093587.05225569</v>
      </c>
      <c r="D2338">
        <v>319261389.27755696</v>
      </c>
      <c r="E2338">
        <v>354342.34234234301</v>
      </c>
      <c r="F2338">
        <v>6306.3063063070003</v>
      </c>
      <c r="G2338">
        <v>189</v>
      </c>
      <c r="H2338">
        <v>52</v>
      </c>
      <c r="I2338">
        <v>8</v>
      </c>
      <c r="J2338">
        <v>8</v>
      </c>
      <c r="M2338">
        <v>539</v>
      </c>
      <c r="N2338">
        <v>242</v>
      </c>
      <c r="O2338">
        <v>17021909.909909911</v>
      </c>
      <c r="P2338">
        <v>17298918.918918919</v>
      </c>
      <c r="Q2338">
        <v>94</v>
      </c>
      <c r="R2338">
        <v>60</v>
      </c>
      <c r="S2338">
        <v>68312243.243243247</v>
      </c>
      <c r="T2338">
        <v>61208000</v>
      </c>
      <c r="U2338">
        <v>16121981.98198198</v>
      </c>
      <c r="V2338">
        <v>16338918.918918919</v>
      </c>
      <c r="W2338">
        <v>7378.04</v>
      </c>
      <c r="X2338">
        <v>7322.68</v>
      </c>
    </row>
    <row r="2339" spans="1:24">
      <c r="A2339" s="7" t="s">
        <v>3536</v>
      </c>
      <c r="B2339" s="13" t="s">
        <v>1705</v>
      </c>
      <c r="C2339">
        <v>327686115.56454313</v>
      </c>
      <c r="D2339">
        <v>315823414.42923725</v>
      </c>
      <c r="E2339">
        <v>203603.60360360501</v>
      </c>
      <c r="F2339">
        <v>21621.621621621998</v>
      </c>
      <c r="G2339">
        <v>290</v>
      </c>
      <c r="H2339">
        <v>28</v>
      </c>
      <c r="I2339">
        <v>16</v>
      </c>
      <c r="J2339">
        <v>8</v>
      </c>
      <c r="M2339">
        <v>760</v>
      </c>
      <c r="N2339">
        <v>214</v>
      </c>
      <c r="O2339">
        <v>36048918.918918923</v>
      </c>
      <c r="P2339">
        <v>48910810.810810812</v>
      </c>
      <c r="Q2339">
        <v>134</v>
      </c>
      <c r="R2339">
        <v>168</v>
      </c>
      <c r="S2339">
        <v>87954106.306306317</v>
      </c>
      <c r="T2339">
        <v>81913821.621621624</v>
      </c>
      <c r="U2339">
        <v>35248468.468468472</v>
      </c>
      <c r="V2339">
        <v>41052432.432432435</v>
      </c>
      <c r="W2339">
        <v>7863.96</v>
      </c>
      <c r="X2339">
        <v>7838.16</v>
      </c>
    </row>
    <row r="2340" spans="1:24">
      <c r="A2340" s="7" t="s">
        <v>3537</v>
      </c>
      <c r="B2340" s="13" t="s">
        <v>3538</v>
      </c>
      <c r="C2340">
        <v>199058657.28486648</v>
      </c>
      <c r="D2340">
        <v>203990956.04137874</v>
      </c>
      <c r="E2340">
        <v>160785927.02702704</v>
      </c>
      <c r="F2340">
        <v>180884396.3963964</v>
      </c>
      <c r="G2340">
        <v>122</v>
      </c>
      <c r="H2340">
        <v>236</v>
      </c>
      <c r="I2340">
        <v>39</v>
      </c>
      <c r="J2340">
        <v>31</v>
      </c>
      <c r="K2340">
        <v>5</v>
      </c>
      <c r="M2340">
        <v>772</v>
      </c>
      <c r="N2340">
        <v>718</v>
      </c>
      <c r="O2340">
        <v>103084334.23423424</v>
      </c>
      <c r="P2340">
        <v>135306307.2072072</v>
      </c>
      <c r="Q2340">
        <v>643</v>
      </c>
      <c r="R2340">
        <v>992</v>
      </c>
      <c r="S2340">
        <v>65049612.61261262</v>
      </c>
      <c r="T2340">
        <v>60939846.846846849</v>
      </c>
      <c r="U2340">
        <v>88061261.261261255</v>
      </c>
      <c r="V2340">
        <v>115226306.3063063</v>
      </c>
      <c r="W2340">
        <v>3287.7200000000003</v>
      </c>
      <c r="X2340">
        <v>3547.92</v>
      </c>
    </row>
    <row r="2341" spans="1:24">
      <c r="A2341" s="7" t="s">
        <v>3539</v>
      </c>
      <c r="B2341" s="13" t="s">
        <v>3093</v>
      </c>
      <c r="C2341">
        <v>232149152.52128118</v>
      </c>
      <c r="D2341">
        <v>229701926.64698005</v>
      </c>
      <c r="E2341">
        <v>195860893.6936937</v>
      </c>
      <c r="F2341">
        <v>289234885.58558559</v>
      </c>
      <c r="G2341">
        <v>353</v>
      </c>
      <c r="H2341">
        <v>764</v>
      </c>
      <c r="I2341">
        <v>32</v>
      </c>
      <c r="J2341">
        <v>38</v>
      </c>
      <c r="K2341">
        <v>2</v>
      </c>
      <c r="M2341">
        <v>968</v>
      </c>
      <c r="N2341">
        <v>1063</v>
      </c>
      <c r="O2341">
        <v>93260563.963963956</v>
      </c>
      <c r="P2341">
        <v>137145936.93693691</v>
      </c>
      <c r="Q2341">
        <v>755</v>
      </c>
      <c r="R2341">
        <v>579</v>
      </c>
      <c r="S2341">
        <v>58276076.576576576</v>
      </c>
      <c r="T2341">
        <v>64991477.477477476</v>
      </c>
      <c r="U2341">
        <v>67978108.108108103</v>
      </c>
      <c r="V2341">
        <v>73927027.027027026</v>
      </c>
      <c r="W2341">
        <v>4570.04</v>
      </c>
      <c r="X2341">
        <v>4517.04</v>
      </c>
    </row>
    <row r="2342" spans="1:24">
      <c r="A2342" s="7" t="s">
        <v>3540</v>
      </c>
      <c r="B2342" s="13" t="s">
        <v>1264</v>
      </c>
      <c r="C2342">
        <v>1876023786.1989889</v>
      </c>
      <c r="D2342">
        <v>1876415789.7774665</v>
      </c>
      <c r="E2342">
        <v>9667117.11711712</v>
      </c>
      <c r="F2342">
        <v>2852027.0270270291</v>
      </c>
      <c r="G2342">
        <v>419</v>
      </c>
      <c r="H2342">
        <v>849</v>
      </c>
      <c r="I2342">
        <v>34</v>
      </c>
      <c r="J2342">
        <v>41</v>
      </c>
      <c r="K2342">
        <v>1</v>
      </c>
      <c r="M2342">
        <v>975</v>
      </c>
      <c r="N2342">
        <v>1172</v>
      </c>
      <c r="O2342">
        <v>72994684.684684694</v>
      </c>
      <c r="P2342">
        <v>226399279.27927929</v>
      </c>
      <c r="Q2342">
        <v>1066</v>
      </c>
      <c r="R2342">
        <v>706</v>
      </c>
      <c r="S2342">
        <v>403886344.14414412</v>
      </c>
      <c r="T2342">
        <v>414590059.45945948</v>
      </c>
      <c r="U2342">
        <v>71915918.918918923</v>
      </c>
      <c r="V2342">
        <v>114494481.08108109</v>
      </c>
      <c r="W2342">
        <v>39666.32</v>
      </c>
      <c r="X2342">
        <v>42946.479999999996</v>
      </c>
    </row>
    <row r="2343" spans="1:24">
      <c r="A2343" s="7" t="s">
        <v>3541</v>
      </c>
      <c r="B2343" s="13" t="s">
        <v>3542</v>
      </c>
      <c r="C2343">
        <v>69718429.729726017</v>
      </c>
      <c r="D2343">
        <v>69760758.73918657</v>
      </c>
      <c r="E2343">
        <v>18487837.837837841</v>
      </c>
      <c r="F2343">
        <v>364864.86486486503</v>
      </c>
      <c r="G2343">
        <v>43</v>
      </c>
      <c r="H2343">
        <v>65</v>
      </c>
      <c r="I2343">
        <v>2</v>
      </c>
      <c r="J2343">
        <v>2</v>
      </c>
      <c r="M2343">
        <v>84</v>
      </c>
      <c r="N2343">
        <v>89</v>
      </c>
      <c r="O2343">
        <v>7333333.333333333</v>
      </c>
      <c r="P2343">
        <v>7881081.0810810812</v>
      </c>
      <c r="Q2343">
        <v>27</v>
      </c>
      <c r="R2343">
        <v>14</v>
      </c>
      <c r="S2343">
        <v>29674662.162162162</v>
      </c>
      <c r="T2343">
        <v>30594094.59459459</v>
      </c>
      <c r="U2343">
        <v>7885585.5855855858</v>
      </c>
      <c r="V2343">
        <v>7208108.1081081079</v>
      </c>
      <c r="W2343">
        <v>4775.16</v>
      </c>
      <c r="X2343">
        <v>4917.5599999999995</v>
      </c>
    </row>
    <row r="2344" spans="1:24">
      <c r="A2344" s="7" t="s">
        <v>3543</v>
      </c>
      <c r="B2344" s="13" t="s">
        <v>665</v>
      </c>
      <c r="C2344">
        <v>1021798241.5178616</v>
      </c>
      <c r="D2344">
        <v>1089710662.47644</v>
      </c>
      <c r="E2344">
        <v>255297094.5945946</v>
      </c>
      <c r="F2344">
        <v>34861432.432432473</v>
      </c>
      <c r="G2344">
        <v>305</v>
      </c>
      <c r="H2344">
        <v>346</v>
      </c>
      <c r="I2344">
        <v>40</v>
      </c>
      <c r="J2344">
        <v>40</v>
      </c>
      <c r="K2344">
        <v>18</v>
      </c>
      <c r="M2344">
        <v>678</v>
      </c>
      <c r="N2344">
        <v>888</v>
      </c>
      <c r="O2344">
        <v>225614144.14414412</v>
      </c>
      <c r="P2344">
        <v>153961635.13513514</v>
      </c>
      <c r="Q2344">
        <v>1015</v>
      </c>
      <c r="R2344">
        <v>671</v>
      </c>
      <c r="S2344">
        <v>353370914.41441441</v>
      </c>
      <c r="T2344">
        <v>367394172.97297299</v>
      </c>
      <c r="U2344">
        <v>222357566.66666669</v>
      </c>
      <c r="V2344">
        <v>154055855.85585585</v>
      </c>
      <c r="W2344">
        <v>22428.84</v>
      </c>
      <c r="X2344">
        <v>22795.360000000001</v>
      </c>
    </row>
    <row r="2345" spans="1:24">
      <c r="A2345" s="7" t="s">
        <v>3544</v>
      </c>
      <c r="B2345" s="13" t="s">
        <v>670</v>
      </c>
      <c r="C2345">
        <v>751275615.59874368</v>
      </c>
      <c r="D2345">
        <v>784992316.71858144</v>
      </c>
      <c r="E2345">
        <v>326467979.27927923</v>
      </c>
      <c r="F2345">
        <v>6791436.9369369661</v>
      </c>
      <c r="G2345">
        <v>121</v>
      </c>
      <c r="H2345">
        <v>105</v>
      </c>
      <c r="I2345">
        <v>13</v>
      </c>
      <c r="J2345">
        <v>18</v>
      </c>
      <c r="K2345">
        <v>5</v>
      </c>
      <c r="M2345">
        <v>223</v>
      </c>
      <c r="N2345">
        <v>156</v>
      </c>
      <c r="O2345">
        <v>85412252.252252251</v>
      </c>
      <c r="P2345">
        <v>84595288.288288295</v>
      </c>
      <c r="Q2345">
        <v>197</v>
      </c>
      <c r="R2345">
        <v>447</v>
      </c>
      <c r="S2345">
        <v>249893947.74774772</v>
      </c>
      <c r="T2345">
        <v>256778881.08108109</v>
      </c>
      <c r="U2345">
        <v>87051888.288288295</v>
      </c>
      <c r="V2345">
        <v>87568288.288288295</v>
      </c>
      <c r="W2345">
        <v>12362.16</v>
      </c>
      <c r="X2345">
        <v>12462.64</v>
      </c>
    </row>
    <row r="2346" spans="1:24">
      <c r="A2346" s="7" t="s">
        <v>3545</v>
      </c>
      <c r="B2346" s="13" t="s">
        <v>665</v>
      </c>
      <c r="C2346">
        <v>829964865.38446689</v>
      </c>
      <c r="D2346">
        <v>886741520.07440543</v>
      </c>
      <c r="E2346">
        <v>167815268.46846849</v>
      </c>
      <c r="F2346">
        <v>2880180.1801801901</v>
      </c>
      <c r="G2346">
        <v>330</v>
      </c>
      <c r="H2346">
        <v>262</v>
      </c>
      <c r="I2346">
        <v>31</v>
      </c>
      <c r="J2346">
        <v>25</v>
      </c>
      <c r="K2346">
        <v>9</v>
      </c>
      <c r="M2346">
        <v>589</v>
      </c>
      <c r="N2346">
        <v>757</v>
      </c>
      <c r="O2346">
        <v>76702612.61261262</v>
      </c>
      <c r="P2346">
        <v>133189118.91891892</v>
      </c>
      <c r="Q2346">
        <v>1153</v>
      </c>
      <c r="R2346">
        <v>601</v>
      </c>
      <c r="S2346">
        <v>295831684.68468469</v>
      </c>
      <c r="T2346">
        <v>313647507.2072072</v>
      </c>
      <c r="U2346">
        <v>90626486.486486495</v>
      </c>
      <c r="V2346">
        <v>121586886.48648649</v>
      </c>
      <c r="W2346">
        <v>16877.32</v>
      </c>
      <c r="X2346">
        <v>17134.84</v>
      </c>
    </row>
    <row r="2347" spans="1:24">
      <c r="A2347" s="7" t="s">
        <v>3546</v>
      </c>
      <c r="B2347" s="13" t="s">
        <v>3547</v>
      </c>
      <c r="C2347">
        <v>188909741.0386599</v>
      </c>
      <c r="D2347">
        <v>188341276.59885353</v>
      </c>
      <c r="E2347">
        <v>1909909.909909911</v>
      </c>
      <c r="F2347">
        <v>303603.60360360402</v>
      </c>
      <c r="G2347">
        <v>31</v>
      </c>
      <c r="H2347">
        <v>22</v>
      </c>
      <c r="I2347">
        <v>2</v>
      </c>
      <c r="J2347">
        <v>2</v>
      </c>
      <c r="M2347">
        <v>60</v>
      </c>
      <c r="N2347">
        <v>38</v>
      </c>
      <c r="O2347">
        <v>25905405.405405402</v>
      </c>
      <c r="P2347">
        <v>32098198.198198196</v>
      </c>
      <c r="Q2347">
        <v>31</v>
      </c>
      <c r="R2347">
        <v>55</v>
      </c>
      <c r="S2347">
        <v>77713525.225225225</v>
      </c>
      <c r="T2347">
        <v>81862723.423423424</v>
      </c>
      <c r="U2347">
        <v>20588648.648648646</v>
      </c>
      <c r="V2347">
        <v>24850180.180180181</v>
      </c>
      <c r="W2347">
        <v>3371.64</v>
      </c>
      <c r="X2347">
        <v>3551.4</v>
      </c>
    </row>
    <row r="2348" spans="1:24">
      <c r="A2348" s="7" t="s">
        <v>3548</v>
      </c>
      <c r="B2348" s="13" t="s">
        <v>2314</v>
      </c>
      <c r="C2348">
        <v>548349910.05512142</v>
      </c>
      <c r="D2348">
        <v>530979689.90802288</v>
      </c>
      <c r="E2348">
        <v>1337162.1621621631</v>
      </c>
      <c r="F2348">
        <v>303603.60360360501</v>
      </c>
      <c r="G2348">
        <v>95</v>
      </c>
      <c r="H2348">
        <v>133</v>
      </c>
      <c r="I2348">
        <v>12</v>
      </c>
      <c r="J2348">
        <v>11</v>
      </c>
      <c r="M2348">
        <v>227</v>
      </c>
      <c r="N2348">
        <v>442</v>
      </c>
      <c r="O2348">
        <v>23886216.216216214</v>
      </c>
      <c r="P2348">
        <v>62862972.972972967</v>
      </c>
      <c r="Q2348">
        <v>164</v>
      </c>
      <c r="R2348">
        <v>230</v>
      </c>
      <c r="S2348">
        <v>125521489.1891892</v>
      </c>
      <c r="T2348">
        <v>123530436.93693694</v>
      </c>
      <c r="U2348">
        <v>16198828.828828828</v>
      </c>
      <c r="V2348">
        <v>23964594.594594594</v>
      </c>
      <c r="W2348">
        <v>13295.24</v>
      </c>
      <c r="X2348">
        <v>13620.96</v>
      </c>
    </row>
    <row r="2349" spans="1:24">
      <c r="A2349" s="7" t="s">
        <v>3549</v>
      </c>
      <c r="B2349" s="13" t="s">
        <v>3550</v>
      </c>
      <c r="C2349">
        <v>951193836.90495825</v>
      </c>
      <c r="D2349">
        <v>956862737.16668844</v>
      </c>
      <c r="E2349">
        <v>1116062461.2612615</v>
      </c>
      <c r="F2349">
        <v>774111353.15315318</v>
      </c>
      <c r="G2349">
        <v>195</v>
      </c>
      <c r="H2349">
        <v>310</v>
      </c>
      <c r="I2349">
        <v>28</v>
      </c>
      <c r="J2349">
        <v>38</v>
      </c>
      <c r="K2349">
        <v>20</v>
      </c>
      <c r="M2349">
        <v>690</v>
      </c>
      <c r="N2349">
        <v>894</v>
      </c>
      <c r="O2349">
        <v>221233738.73873872</v>
      </c>
      <c r="P2349">
        <v>653708566.66666663</v>
      </c>
      <c r="Q2349">
        <v>425</v>
      </c>
      <c r="R2349">
        <v>861</v>
      </c>
      <c r="S2349">
        <v>355426867.56756759</v>
      </c>
      <c r="T2349">
        <v>370727730.63063061</v>
      </c>
      <c r="U2349">
        <v>210112554.95495495</v>
      </c>
      <c r="V2349">
        <v>358214854.05405402</v>
      </c>
      <c r="W2349">
        <v>17531.84</v>
      </c>
      <c r="X2349">
        <v>17971</v>
      </c>
    </row>
    <row r="2350" spans="1:24">
      <c r="A2350" s="7" t="s">
        <v>3551</v>
      </c>
      <c r="B2350" s="13" t="s">
        <v>3550</v>
      </c>
      <c r="C2350">
        <v>654590399.21335101</v>
      </c>
      <c r="D2350">
        <v>644096197.61507654</v>
      </c>
      <c r="E2350">
        <v>11856306.306306306</v>
      </c>
      <c r="F2350">
        <v>2388963.9639639701</v>
      </c>
      <c r="G2350">
        <v>370</v>
      </c>
      <c r="H2350">
        <v>200</v>
      </c>
      <c r="I2350">
        <v>17</v>
      </c>
      <c r="J2350">
        <v>18</v>
      </c>
      <c r="K2350">
        <v>2</v>
      </c>
      <c r="M2350">
        <v>1150</v>
      </c>
      <c r="N2350">
        <v>748</v>
      </c>
      <c r="O2350">
        <v>127596396.3963964</v>
      </c>
      <c r="P2350">
        <v>176599279.27927929</v>
      </c>
      <c r="Q2350">
        <v>378</v>
      </c>
      <c r="R2350">
        <v>456</v>
      </c>
      <c r="S2350">
        <v>301420905.4054054</v>
      </c>
      <c r="T2350">
        <v>312411875.67567569</v>
      </c>
      <c r="U2350">
        <v>123285765.76576577</v>
      </c>
      <c r="V2350">
        <v>164747203.6036036</v>
      </c>
      <c r="W2350">
        <v>14035.279999999999</v>
      </c>
      <c r="X2350">
        <v>14036.68</v>
      </c>
    </row>
    <row r="2351" spans="1:24">
      <c r="A2351" s="7" t="s">
        <v>3552</v>
      </c>
      <c r="B2351" s="13" t="s">
        <v>3550</v>
      </c>
      <c r="C2351">
        <v>443641121.89643979</v>
      </c>
      <c r="D2351">
        <v>438786229.76789296</v>
      </c>
      <c r="E2351">
        <v>8416621.6216216236</v>
      </c>
      <c r="F2351">
        <v>964054.05405406002</v>
      </c>
      <c r="G2351">
        <v>106</v>
      </c>
      <c r="H2351">
        <v>163</v>
      </c>
      <c r="I2351">
        <v>11</v>
      </c>
      <c r="J2351">
        <v>19</v>
      </c>
      <c r="M2351">
        <v>415</v>
      </c>
      <c r="N2351">
        <v>255</v>
      </c>
      <c r="O2351">
        <v>784613828.82882881</v>
      </c>
      <c r="P2351">
        <v>208181531.53153154</v>
      </c>
      <c r="Q2351">
        <v>426</v>
      </c>
      <c r="R2351">
        <v>394</v>
      </c>
      <c r="S2351">
        <v>164274557.65765768</v>
      </c>
      <c r="T2351">
        <v>169881005.4054054</v>
      </c>
      <c r="U2351">
        <v>152990630.63063061</v>
      </c>
      <c r="V2351">
        <v>117208418.01801804</v>
      </c>
      <c r="W2351">
        <v>8921.92</v>
      </c>
      <c r="X2351">
        <v>8810.119999999999</v>
      </c>
    </row>
    <row r="2352" spans="1:24">
      <c r="A2352" s="7" t="s">
        <v>3553</v>
      </c>
      <c r="B2352" s="13" t="s">
        <v>3550</v>
      </c>
      <c r="C2352">
        <v>171939900.87626433</v>
      </c>
      <c r="D2352">
        <v>169571254.47294301</v>
      </c>
      <c r="E2352">
        <v>23056081.081081085</v>
      </c>
      <c r="F2352">
        <v>140990.990990994</v>
      </c>
      <c r="G2352">
        <v>53</v>
      </c>
      <c r="H2352">
        <v>60</v>
      </c>
      <c r="I2352">
        <v>4</v>
      </c>
      <c r="J2352">
        <v>9</v>
      </c>
      <c r="K2352">
        <v>1</v>
      </c>
      <c r="M2352">
        <v>103</v>
      </c>
      <c r="N2352">
        <v>94</v>
      </c>
      <c r="O2352">
        <v>16789864.864864863</v>
      </c>
      <c r="P2352">
        <v>39826846.846846849</v>
      </c>
      <c r="Q2352">
        <v>43</v>
      </c>
      <c r="R2352">
        <v>78</v>
      </c>
      <c r="S2352">
        <v>77423881.981981978</v>
      </c>
      <c r="T2352">
        <v>80950490.090090096</v>
      </c>
      <c r="U2352">
        <v>21210972.972972974</v>
      </c>
      <c r="V2352">
        <v>46036389.189189196</v>
      </c>
      <c r="W2352">
        <v>4625.76</v>
      </c>
      <c r="X2352">
        <v>4534.04</v>
      </c>
    </row>
    <row r="2353" spans="1:24">
      <c r="A2353" s="7" t="s">
        <v>3554</v>
      </c>
      <c r="B2353" s="13" t="s">
        <v>3555</v>
      </c>
      <c r="C2353">
        <v>228886823.38512269</v>
      </c>
      <c r="D2353">
        <v>211323851.21510154</v>
      </c>
      <c r="E2353">
        <v>85628820.720720708</v>
      </c>
      <c r="F2353">
        <v>117234195.4954955</v>
      </c>
      <c r="G2353">
        <v>185</v>
      </c>
      <c r="H2353">
        <v>97</v>
      </c>
      <c r="I2353">
        <v>3</v>
      </c>
      <c r="J2353">
        <v>3</v>
      </c>
      <c r="M2353">
        <v>229</v>
      </c>
      <c r="N2353">
        <v>156</v>
      </c>
      <c r="O2353">
        <v>59262162.16216217</v>
      </c>
      <c r="P2353">
        <v>38077004.504504509</v>
      </c>
      <c r="Q2353">
        <v>2</v>
      </c>
      <c r="R2353">
        <v>31</v>
      </c>
      <c r="S2353">
        <v>121314693.6936937</v>
      </c>
      <c r="T2353">
        <v>113404189.18918918</v>
      </c>
      <c r="U2353">
        <v>52739099.099099107</v>
      </c>
      <c r="V2353">
        <v>31845225.225225225</v>
      </c>
      <c r="W2353">
        <v>4450.08</v>
      </c>
      <c r="X2353">
        <v>4382.3599999999997</v>
      </c>
    </row>
    <row r="2354" spans="1:24">
      <c r="A2354" s="7" t="s">
        <v>3556</v>
      </c>
      <c r="B2354" s="13" t="s">
        <v>3106</v>
      </c>
      <c r="C2354">
        <v>542253024.1912806</v>
      </c>
      <c r="D2354">
        <v>537799638.14410019</v>
      </c>
      <c r="E2354">
        <v>1997297.297297298</v>
      </c>
      <c r="F2354">
        <v>1956756.7567567581</v>
      </c>
      <c r="G2354">
        <v>73</v>
      </c>
      <c r="H2354">
        <v>45</v>
      </c>
      <c r="I2354">
        <v>6</v>
      </c>
      <c r="J2354">
        <v>5</v>
      </c>
      <c r="K2354">
        <v>1</v>
      </c>
      <c r="M2354">
        <v>178</v>
      </c>
      <c r="N2354">
        <v>105</v>
      </c>
      <c r="O2354">
        <v>69771171.171171173</v>
      </c>
      <c r="P2354">
        <v>68042004.504504517</v>
      </c>
      <c r="Q2354">
        <v>56</v>
      </c>
      <c r="R2354">
        <v>21</v>
      </c>
      <c r="S2354">
        <v>224400923.42342341</v>
      </c>
      <c r="T2354">
        <v>219846135.13513514</v>
      </c>
      <c r="U2354">
        <v>65938738.738738745</v>
      </c>
      <c r="V2354">
        <v>63231171.171171173</v>
      </c>
      <c r="W2354">
        <v>9180.36</v>
      </c>
      <c r="X2354">
        <v>9543.16</v>
      </c>
    </row>
    <row r="2355" spans="1:24">
      <c r="A2355" s="7" t="s">
        <v>3557</v>
      </c>
      <c r="B2355" s="13" t="s">
        <v>3558</v>
      </c>
      <c r="C2355">
        <v>31504990.386684831</v>
      </c>
      <c r="D2355">
        <v>30627887.068448413</v>
      </c>
      <c r="E2355">
        <v>11711.711711712</v>
      </c>
      <c r="F2355">
        <v>1818018.018018018</v>
      </c>
      <c r="G2355">
        <v>17</v>
      </c>
      <c r="H2355">
        <v>23</v>
      </c>
      <c r="I2355">
        <v>1</v>
      </c>
      <c r="J2355">
        <v>3</v>
      </c>
      <c r="M2355">
        <v>20</v>
      </c>
      <c r="N2355">
        <v>45</v>
      </c>
      <c r="O2355">
        <v>11572072.07207207</v>
      </c>
      <c r="P2355">
        <v>15118918.918918921</v>
      </c>
      <c r="Q2355">
        <v>8</v>
      </c>
      <c r="R2355">
        <v>17</v>
      </c>
      <c r="S2355">
        <v>17589590.090090089</v>
      </c>
      <c r="T2355">
        <v>16530189.189189188</v>
      </c>
      <c r="U2355">
        <v>13429459.459459459</v>
      </c>
      <c r="V2355">
        <v>13205405.405405406</v>
      </c>
      <c r="W2355">
        <v>1058</v>
      </c>
      <c r="X2355">
        <v>1003.52</v>
      </c>
    </row>
    <row r="2356" spans="1:24">
      <c r="A2356" s="7" t="s">
        <v>282</v>
      </c>
      <c r="B2356" s="13" t="s">
        <v>70</v>
      </c>
      <c r="C2356">
        <v>583250616.63015199</v>
      </c>
      <c r="D2356">
        <v>552272786.54283559</v>
      </c>
      <c r="E2356">
        <v>68197387.387387395</v>
      </c>
      <c r="F2356">
        <v>57164864.864864863</v>
      </c>
      <c r="G2356">
        <v>120</v>
      </c>
      <c r="H2356">
        <v>89</v>
      </c>
      <c r="I2356">
        <v>6</v>
      </c>
      <c r="J2356">
        <v>9</v>
      </c>
      <c r="K2356">
        <v>3</v>
      </c>
      <c r="M2356">
        <v>139</v>
      </c>
      <c r="N2356">
        <v>98</v>
      </c>
      <c r="O2356">
        <v>43838153.153153151</v>
      </c>
      <c r="P2356">
        <v>45622972.972972974</v>
      </c>
      <c r="Q2356">
        <v>68</v>
      </c>
      <c r="R2356">
        <v>84</v>
      </c>
      <c r="S2356">
        <v>84157851.351351351</v>
      </c>
      <c r="T2356">
        <v>74451837.83783783</v>
      </c>
      <c r="U2356">
        <v>29627657.657657661</v>
      </c>
      <c r="V2356">
        <v>29223333.333333332</v>
      </c>
      <c r="W2356">
        <v>9356.2800000000007</v>
      </c>
      <c r="X2356">
        <v>9568.68</v>
      </c>
    </row>
    <row r="2357" spans="1:24">
      <c r="A2357" s="7" t="s">
        <v>3559</v>
      </c>
      <c r="B2357" s="13" t="s">
        <v>3560</v>
      </c>
      <c r="C2357">
        <v>36341773.363537416</v>
      </c>
      <c r="D2357">
        <v>36779046.283724174</v>
      </c>
      <c r="E2357">
        <v>6306.3063063070003</v>
      </c>
      <c r="F2357">
        <v>18918.918918919</v>
      </c>
      <c r="G2357">
        <v>11</v>
      </c>
      <c r="H2357">
        <v>10</v>
      </c>
      <c r="I2357">
        <v>2</v>
      </c>
      <c r="J2357">
        <v>1</v>
      </c>
      <c r="M2357">
        <v>18</v>
      </c>
      <c r="N2357">
        <v>19</v>
      </c>
      <c r="O2357">
        <v>1246846.8468468469</v>
      </c>
      <c r="P2357">
        <v>1883783.7837837841</v>
      </c>
      <c r="Q2357">
        <v>17</v>
      </c>
      <c r="R2357">
        <v>118</v>
      </c>
      <c r="S2357">
        <v>7048166.6666666679</v>
      </c>
      <c r="T2357">
        <v>8300346.8468468469</v>
      </c>
      <c r="U2357">
        <v>823063.06306306203</v>
      </c>
      <c r="V2357">
        <v>2542432.4324324331</v>
      </c>
      <c r="W2357">
        <v>649.12</v>
      </c>
      <c r="X2357">
        <v>609.44000000000005</v>
      </c>
    </row>
    <row r="2358" spans="1:24">
      <c r="A2358" s="7" t="s">
        <v>3561</v>
      </c>
      <c r="B2358" s="13" t="s">
        <v>3562</v>
      </c>
      <c r="C2358">
        <v>249110951.55839252</v>
      </c>
      <c r="D2358">
        <v>238029988.65026528</v>
      </c>
      <c r="E2358">
        <v>32664639.639639638</v>
      </c>
      <c r="F2358">
        <v>23873873.873873871</v>
      </c>
      <c r="G2358">
        <v>25</v>
      </c>
      <c r="H2358">
        <v>25</v>
      </c>
      <c r="I2358">
        <v>2</v>
      </c>
      <c r="J2358">
        <v>10</v>
      </c>
      <c r="M2358">
        <v>113</v>
      </c>
      <c r="N2358">
        <v>175</v>
      </c>
      <c r="O2358">
        <v>20438236.936936937</v>
      </c>
      <c r="P2358">
        <v>72140810.810810819</v>
      </c>
      <c r="Q2358">
        <v>152</v>
      </c>
      <c r="R2358">
        <v>129</v>
      </c>
      <c r="S2358">
        <v>120798923.42342342</v>
      </c>
      <c r="T2358">
        <v>122057354.05405405</v>
      </c>
      <c r="U2358">
        <v>16086216.216216216</v>
      </c>
      <c r="V2358">
        <v>71213063.063063055</v>
      </c>
      <c r="W2358">
        <v>2984.12</v>
      </c>
      <c r="X2358">
        <v>3046.4</v>
      </c>
    </row>
    <row r="2359" spans="1:24">
      <c r="A2359" s="7" t="s">
        <v>3563</v>
      </c>
      <c r="B2359" s="13" t="s">
        <v>3564</v>
      </c>
      <c r="C2359">
        <v>341343151.01966178</v>
      </c>
      <c r="D2359">
        <v>334027648.41948617</v>
      </c>
      <c r="E2359">
        <v>484217833.33333331</v>
      </c>
      <c r="F2359">
        <v>63099100.9009009</v>
      </c>
      <c r="G2359">
        <v>114</v>
      </c>
      <c r="H2359">
        <v>94</v>
      </c>
      <c r="I2359">
        <v>17</v>
      </c>
      <c r="J2359">
        <v>8</v>
      </c>
      <c r="K2359">
        <v>2</v>
      </c>
      <c r="M2359">
        <v>134</v>
      </c>
      <c r="N2359">
        <v>194</v>
      </c>
      <c r="O2359">
        <v>97570270.270270273</v>
      </c>
      <c r="P2359">
        <v>46932567.567567572</v>
      </c>
      <c r="Q2359">
        <v>181</v>
      </c>
      <c r="R2359">
        <v>30</v>
      </c>
      <c r="S2359">
        <v>109220502.7027027</v>
      </c>
      <c r="T2359">
        <v>108085175.67567568</v>
      </c>
      <c r="U2359">
        <v>98782522.522522524</v>
      </c>
      <c r="V2359">
        <v>38414234.234234236</v>
      </c>
      <c r="W2359">
        <v>4811.92</v>
      </c>
      <c r="X2359">
        <v>4802</v>
      </c>
    </row>
    <row r="2360" spans="1:24">
      <c r="A2360" s="7" t="s">
        <v>3565</v>
      </c>
      <c r="B2360" s="13" t="s">
        <v>935</v>
      </c>
      <c r="C2360">
        <v>276022881.90453756</v>
      </c>
      <c r="D2360">
        <v>277183326.39574444</v>
      </c>
      <c r="E2360">
        <v>8843378.3783783782</v>
      </c>
      <c r="F2360">
        <v>3478378.3783783782</v>
      </c>
      <c r="G2360">
        <v>18</v>
      </c>
      <c r="H2360">
        <v>26</v>
      </c>
      <c r="I2360">
        <v>1</v>
      </c>
      <c r="J2360">
        <v>4</v>
      </c>
      <c r="M2360">
        <v>115</v>
      </c>
      <c r="N2360">
        <v>78</v>
      </c>
      <c r="O2360">
        <v>26195495.495495494</v>
      </c>
      <c r="P2360">
        <v>30884574.774774771</v>
      </c>
      <c r="Q2360">
        <v>1</v>
      </c>
      <c r="R2360">
        <v>3</v>
      </c>
      <c r="S2360">
        <v>88282759.459459454</v>
      </c>
      <c r="T2360">
        <v>94629022.522522524</v>
      </c>
      <c r="U2360">
        <v>27324054.054054055</v>
      </c>
      <c r="V2360">
        <v>30079909.909909911</v>
      </c>
      <c r="W2360">
        <v>4110</v>
      </c>
      <c r="X2360">
        <v>4212</v>
      </c>
    </row>
    <row r="2361" spans="1:24">
      <c r="A2361" s="7" t="s">
        <v>3566</v>
      </c>
      <c r="B2361" s="13" t="s">
        <v>1885</v>
      </c>
      <c r="C2361">
        <v>276860032.64165545</v>
      </c>
      <c r="D2361">
        <v>275112558.05005789</v>
      </c>
      <c r="E2361">
        <v>4799099.0990990996</v>
      </c>
      <c r="F2361">
        <v>4934234.2342342362</v>
      </c>
      <c r="G2361">
        <v>66</v>
      </c>
      <c r="H2361">
        <v>84</v>
      </c>
      <c r="I2361">
        <v>2</v>
      </c>
      <c r="J2361">
        <v>2</v>
      </c>
      <c r="K2361">
        <v>9</v>
      </c>
      <c r="M2361">
        <v>91</v>
      </c>
      <c r="N2361">
        <v>113</v>
      </c>
      <c r="O2361">
        <v>13722522.522522524</v>
      </c>
      <c r="P2361">
        <v>16314819.819819819</v>
      </c>
      <c r="Q2361">
        <v>123</v>
      </c>
      <c r="R2361">
        <v>97</v>
      </c>
      <c r="S2361">
        <v>79575074.774774775</v>
      </c>
      <c r="T2361">
        <v>81333729.729729742</v>
      </c>
      <c r="U2361">
        <v>15828288.288288288</v>
      </c>
      <c r="V2361">
        <v>16777387.387387384</v>
      </c>
      <c r="W2361">
        <v>4062</v>
      </c>
      <c r="X2361">
        <v>4123.3599999999997</v>
      </c>
    </row>
    <row r="2362" spans="1:24">
      <c r="A2362" s="7" t="s">
        <v>3567</v>
      </c>
      <c r="B2362" s="13" t="s">
        <v>3568</v>
      </c>
      <c r="C2362">
        <v>222065273.03818294</v>
      </c>
      <c r="D2362">
        <v>213066189.40524545</v>
      </c>
      <c r="E2362">
        <v>1814594.5945946029</v>
      </c>
      <c r="F2362">
        <v>12567567.567567568</v>
      </c>
      <c r="G2362">
        <v>61</v>
      </c>
      <c r="H2362">
        <v>54</v>
      </c>
      <c r="I2362">
        <v>23</v>
      </c>
      <c r="J2362">
        <v>2</v>
      </c>
      <c r="K2362">
        <v>4</v>
      </c>
      <c r="M2362">
        <v>71</v>
      </c>
      <c r="N2362">
        <v>107</v>
      </c>
      <c r="O2362">
        <v>26074774.774774779</v>
      </c>
      <c r="P2362">
        <v>20487387.387387384</v>
      </c>
      <c r="Q2362">
        <v>107</v>
      </c>
      <c r="R2362">
        <v>4</v>
      </c>
      <c r="S2362">
        <v>63283714.414414421</v>
      </c>
      <c r="T2362">
        <v>61281319.819819823</v>
      </c>
      <c r="U2362">
        <v>26050180.180180177</v>
      </c>
      <c r="V2362">
        <v>18212522.52252252</v>
      </c>
      <c r="W2362">
        <v>3409</v>
      </c>
      <c r="X2362">
        <v>3465.44</v>
      </c>
    </row>
    <row r="2363" spans="1:24">
      <c r="A2363" s="7" t="s">
        <v>3569</v>
      </c>
      <c r="B2363" s="13" t="s">
        <v>3564</v>
      </c>
      <c r="C2363">
        <v>156708853.49324325</v>
      </c>
      <c r="D2363">
        <v>151121141.3130464</v>
      </c>
      <c r="E2363">
        <v>1521621.6216216229</v>
      </c>
      <c r="F2363">
        <v>3372722.5225225212</v>
      </c>
      <c r="G2363">
        <v>4</v>
      </c>
      <c r="H2363">
        <v>7</v>
      </c>
      <c r="I2363">
        <v>6</v>
      </c>
      <c r="J2363">
        <v>4</v>
      </c>
      <c r="M2363">
        <v>13</v>
      </c>
      <c r="N2363">
        <v>16</v>
      </c>
      <c r="O2363">
        <v>282658558.55855852</v>
      </c>
      <c r="P2363">
        <v>11243737.837837838</v>
      </c>
      <c r="Q2363">
        <v>74</v>
      </c>
      <c r="R2363">
        <v>57</v>
      </c>
      <c r="S2363">
        <v>43072414.414414413</v>
      </c>
      <c r="T2363">
        <v>40820480.180180177</v>
      </c>
      <c r="U2363">
        <v>281415585.58558553</v>
      </c>
      <c r="V2363">
        <v>11763333.333333332</v>
      </c>
      <c r="W2363">
        <v>2027.4</v>
      </c>
      <c r="X2363">
        <v>1990.08</v>
      </c>
    </row>
    <row r="2364" spans="1:24">
      <c r="A2364" s="7" t="s">
        <v>3570</v>
      </c>
      <c r="B2364" s="13" t="s">
        <v>3571</v>
      </c>
      <c r="C2364">
        <v>1940502552.363909</v>
      </c>
      <c r="D2364">
        <v>1902560015.0519769</v>
      </c>
      <c r="E2364">
        <v>907209883.78378379</v>
      </c>
      <c r="F2364">
        <v>1172743173.8738739</v>
      </c>
      <c r="G2364">
        <v>117</v>
      </c>
      <c r="H2364">
        <v>189</v>
      </c>
      <c r="I2364">
        <v>18</v>
      </c>
      <c r="J2364">
        <v>19</v>
      </c>
      <c r="K2364">
        <v>5</v>
      </c>
      <c r="M2364">
        <v>540</v>
      </c>
      <c r="N2364">
        <v>664</v>
      </c>
      <c r="O2364">
        <v>833707207.2072072</v>
      </c>
      <c r="P2364">
        <v>988529542.34234238</v>
      </c>
      <c r="Q2364">
        <v>524</v>
      </c>
      <c r="R2364">
        <v>1026</v>
      </c>
      <c r="S2364">
        <v>425961813.51351351</v>
      </c>
      <c r="T2364">
        <v>416897984.68468463</v>
      </c>
      <c r="U2364">
        <v>793484464.86486495</v>
      </c>
      <c r="V2364">
        <v>796138099.09909916</v>
      </c>
      <c r="W2364">
        <v>37868.44</v>
      </c>
      <c r="X2364">
        <v>37788.6</v>
      </c>
    </row>
    <row r="2365" spans="1:24">
      <c r="A2365" s="7" t="s">
        <v>3572</v>
      </c>
      <c r="B2365" s="13" t="s">
        <v>1303</v>
      </c>
      <c r="C2365">
        <v>233550842.79904532</v>
      </c>
      <c r="D2365">
        <v>234132098.5908311</v>
      </c>
      <c r="E2365">
        <v>908108.10810810805</v>
      </c>
      <c r="F2365">
        <v>2387387.387387387</v>
      </c>
      <c r="G2365">
        <v>18</v>
      </c>
      <c r="H2365">
        <v>17</v>
      </c>
      <c r="I2365">
        <v>2</v>
      </c>
      <c r="J2365">
        <v>2</v>
      </c>
      <c r="M2365">
        <v>78</v>
      </c>
      <c r="N2365">
        <v>65</v>
      </c>
      <c r="O2365">
        <v>28041441.441441439</v>
      </c>
      <c r="P2365">
        <v>16062274.774774773</v>
      </c>
      <c r="Q2365">
        <v>159</v>
      </c>
      <c r="R2365">
        <v>10</v>
      </c>
      <c r="S2365">
        <v>68399516.216216207</v>
      </c>
      <c r="T2365">
        <v>66219031.531531543</v>
      </c>
      <c r="U2365">
        <v>27507837.837837838</v>
      </c>
      <c r="V2365">
        <v>16192072.072072072</v>
      </c>
      <c r="W2365">
        <v>2996.6</v>
      </c>
      <c r="X2365">
        <v>3031.32</v>
      </c>
    </row>
    <row r="2366" spans="1:24">
      <c r="A2366" s="7" t="s">
        <v>3573</v>
      </c>
      <c r="B2366" s="13" t="s">
        <v>1359</v>
      </c>
      <c r="C2366">
        <v>140681889.20592049</v>
      </c>
      <c r="D2366">
        <v>137717595.03652072</v>
      </c>
      <c r="E2366">
        <v>900.900900901</v>
      </c>
      <c r="F2366">
        <v>9009.0090090089998</v>
      </c>
      <c r="G2366">
        <v>4</v>
      </c>
      <c r="I2366">
        <v>2</v>
      </c>
      <c r="J2366">
        <v>1</v>
      </c>
      <c r="M2366">
        <v>40</v>
      </c>
      <c r="N2366">
        <v>45</v>
      </c>
      <c r="O2366">
        <v>75669819.819819823</v>
      </c>
      <c r="P2366">
        <v>88148355.855855852</v>
      </c>
      <c r="Q2366">
        <v>111</v>
      </c>
      <c r="R2366">
        <v>123</v>
      </c>
      <c r="S2366">
        <v>54712558.558558568</v>
      </c>
      <c r="T2366">
        <v>54841117.117117122</v>
      </c>
      <c r="U2366">
        <v>34103603.603603609</v>
      </c>
      <c r="V2366">
        <v>48822612.61261262</v>
      </c>
      <c r="W2366">
        <v>3060.28</v>
      </c>
      <c r="X2366">
        <v>3178.64</v>
      </c>
    </row>
    <row r="2367" spans="1:24">
      <c r="A2367" s="7" t="s">
        <v>6923</v>
      </c>
      <c r="B2367" s="13" t="s">
        <v>809</v>
      </c>
      <c r="F2367">
        <v>1238738.7387387389</v>
      </c>
    </row>
    <row r="2368" spans="1:24">
      <c r="A2368" s="7" t="s">
        <v>3574</v>
      </c>
      <c r="B2368" s="13" t="s">
        <v>1642</v>
      </c>
      <c r="C2368">
        <v>193395426.99274391</v>
      </c>
      <c r="D2368">
        <v>197389776.10598072</v>
      </c>
      <c r="E2368">
        <v>48216216.216216214</v>
      </c>
      <c r="F2368">
        <v>18018.018018019</v>
      </c>
      <c r="G2368">
        <v>150</v>
      </c>
      <c r="H2368">
        <v>65</v>
      </c>
      <c r="I2368">
        <v>5</v>
      </c>
      <c r="J2368">
        <v>5</v>
      </c>
      <c r="M2368">
        <v>162</v>
      </c>
      <c r="N2368">
        <v>133</v>
      </c>
      <c r="O2368">
        <v>5666216.2162162168</v>
      </c>
      <c r="P2368">
        <v>9767927.927927928</v>
      </c>
      <c r="Q2368">
        <v>20</v>
      </c>
      <c r="R2368">
        <v>50</v>
      </c>
      <c r="S2368">
        <v>48188829.729729734</v>
      </c>
      <c r="T2368">
        <v>50481360.360360362</v>
      </c>
      <c r="U2368">
        <v>6582702.702702702</v>
      </c>
      <c r="V2368">
        <v>7638738.7387387389</v>
      </c>
      <c r="W2368">
        <v>7820.96</v>
      </c>
      <c r="X2368">
        <v>7807.64</v>
      </c>
    </row>
    <row r="2369" spans="1:24">
      <c r="A2369" s="7" t="s">
        <v>3575</v>
      </c>
      <c r="B2369" s="13" t="s">
        <v>2490</v>
      </c>
      <c r="C2369">
        <v>340938080.75281835</v>
      </c>
      <c r="D2369">
        <v>351699417.73153543</v>
      </c>
      <c r="E2369">
        <v>3804954.9549549581</v>
      </c>
      <c r="F2369">
        <v>2363063.063063072</v>
      </c>
      <c r="G2369">
        <v>190</v>
      </c>
      <c r="H2369">
        <v>102</v>
      </c>
      <c r="I2369">
        <v>11</v>
      </c>
      <c r="J2369">
        <v>24</v>
      </c>
      <c r="M2369">
        <v>280</v>
      </c>
      <c r="N2369">
        <v>147</v>
      </c>
      <c r="O2369">
        <v>31135225.225225221</v>
      </c>
      <c r="P2369">
        <v>185446756.75675675</v>
      </c>
      <c r="Q2369">
        <v>157</v>
      </c>
      <c r="R2369">
        <v>285</v>
      </c>
      <c r="S2369">
        <v>71078045.945945948</v>
      </c>
      <c r="T2369">
        <v>76234058.558558553</v>
      </c>
      <c r="U2369">
        <v>24664007.207207207</v>
      </c>
      <c r="V2369">
        <v>27621891.891891893</v>
      </c>
      <c r="W2369">
        <v>11888.92</v>
      </c>
      <c r="X2369">
        <v>11624.56</v>
      </c>
    </row>
    <row r="2370" spans="1:24">
      <c r="A2370" s="7" t="s">
        <v>3576</v>
      </c>
      <c r="B2370" s="13" t="s">
        <v>3577</v>
      </c>
      <c r="C2370">
        <v>288052758.02377915</v>
      </c>
      <c r="D2370">
        <v>285733064.52120465</v>
      </c>
      <c r="E2370">
        <v>57616959.459459461</v>
      </c>
      <c r="F2370">
        <v>531531.53153153602</v>
      </c>
      <c r="G2370">
        <v>162</v>
      </c>
      <c r="H2370">
        <v>141</v>
      </c>
      <c r="I2370">
        <v>9</v>
      </c>
      <c r="J2370">
        <v>20</v>
      </c>
      <c r="M2370">
        <v>310</v>
      </c>
      <c r="N2370">
        <v>271</v>
      </c>
      <c r="O2370">
        <v>31696756.75675676</v>
      </c>
      <c r="P2370">
        <v>153411801.8018018</v>
      </c>
      <c r="Q2370">
        <v>127</v>
      </c>
      <c r="R2370">
        <v>279</v>
      </c>
      <c r="S2370">
        <v>76735477.477477461</v>
      </c>
      <c r="T2370">
        <v>79490045.045045048</v>
      </c>
      <c r="U2370">
        <v>54229459.459459454</v>
      </c>
      <c r="V2370">
        <v>63665045.045045048</v>
      </c>
      <c r="W2370">
        <v>10157.76</v>
      </c>
      <c r="X2370">
        <v>10216.84</v>
      </c>
    </row>
    <row r="2371" spans="1:24">
      <c r="A2371" s="7" t="s">
        <v>3578</v>
      </c>
      <c r="B2371" s="13" t="s">
        <v>1613</v>
      </c>
      <c r="C2371">
        <v>785178165.70164526</v>
      </c>
      <c r="D2371">
        <v>768538270.2249155</v>
      </c>
      <c r="E2371">
        <v>1366666.6666666679</v>
      </c>
      <c r="F2371">
        <v>1238684.6846846889</v>
      </c>
      <c r="G2371">
        <v>97</v>
      </c>
      <c r="H2371">
        <v>63</v>
      </c>
      <c r="I2371">
        <v>11</v>
      </c>
      <c r="J2371">
        <v>13</v>
      </c>
      <c r="K2371">
        <v>1</v>
      </c>
      <c r="M2371">
        <v>261</v>
      </c>
      <c r="N2371">
        <v>132</v>
      </c>
      <c r="O2371">
        <v>243417747.74774778</v>
      </c>
      <c r="P2371">
        <v>83187150.45045045</v>
      </c>
      <c r="Q2371">
        <v>2</v>
      </c>
      <c r="R2371">
        <v>382</v>
      </c>
      <c r="S2371">
        <v>97264301.801801801</v>
      </c>
      <c r="T2371">
        <v>95943810.810810804</v>
      </c>
      <c r="U2371">
        <v>232371691.89189187</v>
      </c>
      <c r="V2371">
        <v>70012162.16216217</v>
      </c>
      <c r="W2371">
        <v>15712.52</v>
      </c>
      <c r="X2371">
        <v>15867.439999999999</v>
      </c>
    </row>
    <row r="2372" spans="1:24">
      <c r="A2372" s="7" t="s">
        <v>3579</v>
      </c>
      <c r="B2372" s="13" t="s">
        <v>1266</v>
      </c>
      <c r="C2372">
        <v>482368277.48051167</v>
      </c>
      <c r="D2372">
        <v>479187821.456007</v>
      </c>
      <c r="E2372">
        <v>411972081.98198199</v>
      </c>
      <c r="F2372">
        <v>24920382.882882889</v>
      </c>
      <c r="G2372">
        <v>158</v>
      </c>
      <c r="H2372">
        <v>181</v>
      </c>
      <c r="I2372">
        <v>17</v>
      </c>
      <c r="J2372">
        <v>16</v>
      </c>
      <c r="K2372">
        <v>2</v>
      </c>
      <c r="M2372">
        <v>468</v>
      </c>
      <c r="N2372">
        <v>390</v>
      </c>
      <c r="O2372">
        <v>46985135.135135137</v>
      </c>
      <c r="P2372">
        <v>59325675.675675675</v>
      </c>
      <c r="Q2372">
        <v>500</v>
      </c>
      <c r="R2372">
        <v>479</v>
      </c>
      <c r="S2372">
        <v>156384106.3063063</v>
      </c>
      <c r="T2372">
        <v>155996261.26126125</v>
      </c>
      <c r="U2372">
        <v>63317387.387387387</v>
      </c>
      <c r="V2372">
        <v>74040630.630630627</v>
      </c>
      <c r="W2372">
        <v>17418.599999999999</v>
      </c>
      <c r="X2372">
        <v>18968.080000000002</v>
      </c>
    </row>
    <row r="2373" spans="1:24">
      <c r="A2373" s="7" t="s">
        <v>3580</v>
      </c>
      <c r="B2373" s="13" t="s">
        <v>3290</v>
      </c>
      <c r="C2373">
        <v>1556425859.1194506</v>
      </c>
      <c r="D2373">
        <v>1582480876.126106</v>
      </c>
      <c r="E2373">
        <v>2360360.3603603672</v>
      </c>
      <c r="F2373">
        <v>803156.756756766</v>
      </c>
      <c r="G2373">
        <v>334</v>
      </c>
      <c r="H2373">
        <v>321</v>
      </c>
      <c r="I2373">
        <v>20</v>
      </c>
      <c r="J2373">
        <v>42</v>
      </c>
      <c r="K2373">
        <v>1</v>
      </c>
      <c r="M2373">
        <v>582</v>
      </c>
      <c r="N2373">
        <v>560</v>
      </c>
      <c r="O2373">
        <v>257551142.34234232</v>
      </c>
      <c r="P2373">
        <v>1502476122.5225227</v>
      </c>
      <c r="Q2373">
        <v>531</v>
      </c>
      <c r="R2373">
        <v>929</v>
      </c>
      <c r="S2373">
        <v>420565744.14414418</v>
      </c>
      <c r="T2373">
        <v>427534707.2072072</v>
      </c>
      <c r="U2373">
        <v>404180854.05405414</v>
      </c>
      <c r="V2373">
        <v>1053091502.7027026</v>
      </c>
      <c r="W2373">
        <v>35771.360000000001</v>
      </c>
      <c r="X2373">
        <v>36645.199999999997</v>
      </c>
    </row>
    <row r="2374" spans="1:24">
      <c r="A2374" s="7" t="s">
        <v>3581</v>
      </c>
      <c r="B2374" s="13" t="s">
        <v>3582</v>
      </c>
      <c r="C2374">
        <v>6304218831.8441315</v>
      </c>
      <c r="D2374">
        <v>6092812636.4172516</v>
      </c>
      <c r="E2374">
        <v>3534825943.2432432</v>
      </c>
      <c r="F2374">
        <v>44089823.423423432</v>
      </c>
      <c r="G2374">
        <v>1355</v>
      </c>
      <c r="H2374">
        <v>1277</v>
      </c>
      <c r="I2374">
        <v>48</v>
      </c>
      <c r="J2374">
        <v>55</v>
      </c>
      <c r="K2374">
        <v>13</v>
      </c>
      <c r="M2374">
        <v>3535</v>
      </c>
      <c r="N2374">
        <v>3285</v>
      </c>
      <c r="O2374">
        <v>361532709.90990996</v>
      </c>
      <c r="P2374">
        <v>315342809.009009</v>
      </c>
      <c r="Q2374">
        <v>4104</v>
      </c>
      <c r="R2374">
        <v>1116</v>
      </c>
      <c r="S2374">
        <v>1057418725.2252252</v>
      </c>
      <c r="T2374">
        <v>1039005020.7207206</v>
      </c>
      <c r="U2374">
        <v>330412792.7927928</v>
      </c>
      <c r="V2374">
        <v>281719953.15315318</v>
      </c>
      <c r="W2374">
        <v>129418.44</v>
      </c>
      <c r="X2374">
        <v>129263.2</v>
      </c>
    </row>
    <row r="2375" spans="1:24">
      <c r="A2375" s="7" t="s">
        <v>3583</v>
      </c>
      <c r="B2375" s="13" t="s">
        <v>2087</v>
      </c>
      <c r="C2375">
        <v>416080228.05683011</v>
      </c>
      <c r="D2375">
        <v>393964108.01929116</v>
      </c>
      <c r="E2375">
        <v>224324.32432432499</v>
      </c>
      <c r="F2375">
        <v>144594.59459459601</v>
      </c>
      <c r="G2375">
        <v>70</v>
      </c>
      <c r="H2375">
        <v>56</v>
      </c>
      <c r="I2375">
        <v>8</v>
      </c>
      <c r="J2375">
        <v>7</v>
      </c>
      <c r="M2375">
        <v>197</v>
      </c>
      <c r="N2375">
        <v>202</v>
      </c>
      <c r="O2375">
        <v>16275855.855855852</v>
      </c>
      <c r="P2375">
        <v>33381081.081081081</v>
      </c>
      <c r="Q2375">
        <v>102</v>
      </c>
      <c r="R2375">
        <v>54</v>
      </c>
      <c r="S2375">
        <v>102455373.87387386</v>
      </c>
      <c r="T2375">
        <v>109965923.42342342</v>
      </c>
      <c r="U2375">
        <v>17211531.531531528</v>
      </c>
      <c r="V2375">
        <v>34076351.351351351</v>
      </c>
      <c r="W2375">
        <v>15616</v>
      </c>
      <c r="X2375">
        <v>16318.36</v>
      </c>
    </row>
    <row r="2376" spans="1:24">
      <c r="A2376" s="7" t="s">
        <v>3584</v>
      </c>
      <c r="B2376" s="13" t="s">
        <v>900</v>
      </c>
      <c r="C2376">
        <v>1323318621.499469</v>
      </c>
      <c r="D2376">
        <v>1298148448.4520383</v>
      </c>
      <c r="E2376">
        <v>1750659293.6936936</v>
      </c>
      <c r="F2376">
        <v>1788620894.5945947</v>
      </c>
      <c r="G2376">
        <v>957</v>
      </c>
      <c r="H2376">
        <v>168</v>
      </c>
      <c r="I2376">
        <v>37</v>
      </c>
      <c r="J2376">
        <v>39</v>
      </c>
      <c r="K2376">
        <v>2</v>
      </c>
      <c r="M2376">
        <v>1934</v>
      </c>
      <c r="N2376">
        <v>962</v>
      </c>
      <c r="O2376">
        <v>157101441.44144145</v>
      </c>
      <c r="P2376">
        <v>163651784.68468469</v>
      </c>
      <c r="Q2376">
        <v>859</v>
      </c>
      <c r="R2376">
        <v>656</v>
      </c>
      <c r="S2376">
        <v>268200498.1981982</v>
      </c>
      <c r="T2376">
        <v>270987358.55855858</v>
      </c>
      <c r="U2376">
        <v>130015315.31531531</v>
      </c>
      <c r="V2376">
        <v>134777998.1981982</v>
      </c>
      <c r="W2376">
        <v>29470.04</v>
      </c>
      <c r="X2376">
        <v>31059.96</v>
      </c>
    </row>
    <row r="2377" spans="1:24">
      <c r="A2377" s="7" t="s">
        <v>3585</v>
      </c>
      <c r="B2377" s="13" t="s">
        <v>2651</v>
      </c>
      <c r="C2377">
        <v>1078946806.5541258</v>
      </c>
      <c r="D2377">
        <v>969343886.1552</v>
      </c>
      <c r="E2377">
        <v>2286486.486486489</v>
      </c>
      <c r="F2377">
        <v>3968918.9189189188</v>
      </c>
      <c r="G2377">
        <v>444</v>
      </c>
      <c r="H2377">
        <v>366</v>
      </c>
      <c r="I2377">
        <v>12</v>
      </c>
      <c r="J2377">
        <v>17</v>
      </c>
      <c r="K2377">
        <v>2</v>
      </c>
      <c r="M2377">
        <v>1448</v>
      </c>
      <c r="N2377">
        <v>686</v>
      </c>
      <c r="O2377">
        <v>122039639.63963965</v>
      </c>
      <c r="P2377">
        <v>458618828.82882875</v>
      </c>
      <c r="Q2377">
        <v>1975</v>
      </c>
      <c r="R2377">
        <v>2157</v>
      </c>
      <c r="S2377">
        <v>254189403.6036036</v>
      </c>
      <c r="T2377">
        <v>250161487.38738739</v>
      </c>
      <c r="U2377">
        <v>12310000</v>
      </c>
      <c r="V2377">
        <v>48625762.162162162</v>
      </c>
      <c r="W2377">
        <v>23221.239999999998</v>
      </c>
      <c r="X2377">
        <v>24068.52</v>
      </c>
    </row>
    <row r="2378" spans="1:24">
      <c r="A2378" s="7" t="s">
        <v>3586</v>
      </c>
      <c r="B2378" s="13" t="s">
        <v>1854</v>
      </c>
      <c r="C2378">
        <v>411922100.13134313</v>
      </c>
      <c r="D2378">
        <v>401348268.3995418</v>
      </c>
      <c r="E2378">
        <v>27748153.153153155</v>
      </c>
      <c r="F2378">
        <v>331404.50450450601</v>
      </c>
      <c r="G2378">
        <v>201</v>
      </c>
      <c r="H2378">
        <v>102</v>
      </c>
      <c r="I2378">
        <v>11</v>
      </c>
      <c r="J2378">
        <v>9</v>
      </c>
      <c r="K2378">
        <v>1</v>
      </c>
      <c r="M2378">
        <v>281</v>
      </c>
      <c r="N2378">
        <v>176</v>
      </c>
      <c r="O2378">
        <v>28463513.513513513</v>
      </c>
      <c r="P2378">
        <v>17183117.117117118</v>
      </c>
      <c r="Q2378">
        <v>99</v>
      </c>
      <c r="R2378">
        <v>115</v>
      </c>
      <c r="S2378">
        <v>109528498.19819818</v>
      </c>
      <c r="T2378">
        <v>103991187.38738739</v>
      </c>
      <c r="U2378">
        <v>12372702.702702705</v>
      </c>
      <c r="V2378">
        <v>14511081.081081079</v>
      </c>
      <c r="W2378">
        <v>13343.36</v>
      </c>
      <c r="X2378">
        <v>13292.4</v>
      </c>
    </row>
    <row r="2379" spans="1:24">
      <c r="A2379" s="7" t="s">
        <v>3587</v>
      </c>
      <c r="B2379" s="13" t="s">
        <v>3588</v>
      </c>
      <c r="C2379">
        <v>487270665.03617042</v>
      </c>
      <c r="D2379">
        <v>443467057.40933156</v>
      </c>
      <c r="E2379">
        <v>7349957.6576576587</v>
      </c>
      <c r="F2379">
        <v>6459560.3603603616</v>
      </c>
      <c r="G2379">
        <v>25</v>
      </c>
      <c r="H2379">
        <v>33</v>
      </c>
      <c r="I2379">
        <v>1</v>
      </c>
      <c r="J2379">
        <v>4</v>
      </c>
      <c r="M2379">
        <v>76</v>
      </c>
      <c r="N2379">
        <v>86</v>
      </c>
      <c r="O2379">
        <v>10687387.387387389</v>
      </c>
      <c r="P2379">
        <v>48627837.83783783</v>
      </c>
      <c r="Q2379">
        <v>14</v>
      </c>
      <c r="R2379">
        <v>6</v>
      </c>
      <c r="S2379">
        <v>120128603.6036036</v>
      </c>
      <c r="T2379">
        <v>104063082.88288288</v>
      </c>
      <c r="U2379">
        <v>10103556.756756758</v>
      </c>
      <c r="V2379">
        <v>46227432.432432428</v>
      </c>
      <c r="W2379">
        <v>13951.880000000001</v>
      </c>
      <c r="X2379">
        <v>13912.32</v>
      </c>
    </row>
    <row r="2380" spans="1:24">
      <c r="A2380" s="7" t="s">
        <v>3589</v>
      </c>
      <c r="B2380" s="13" t="s">
        <v>2314</v>
      </c>
      <c r="C2380">
        <v>219653500.59968987</v>
      </c>
      <c r="D2380">
        <v>203818269.61265445</v>
      </c>
      <c r="E2380">
        <v>194144.144144144</v>
      </c>
      <c r="F2380">
        <v>299099.09909909999</v>
      </c>
      <c r="G2380">
        <v>11</v>
      </c>
      <c r="H2380">
        <v>18</v>
      </c>
      <c r="I2380">
        <v>0</v>
      </c>
      <c r="J2380">
        <v>5</v>
      </c>
      <c r="M2380">
        <v>52</v>
      </c>
      <c r="N2380">
        <v>83</v>
      </c>
      <c r="O2380">
        <v>3011261.261261262</v>
      </c>
      <c r="P2380">
        <v>4119819.8198198201</v>
      </c>
      <c r="Q2380">
        <v>65</v>
      </c>
      <c r="R2380">
        <v>56</v>
      </c>
      <c r="S2380">
        <v>44147382.882882878</v>
      </c>
      <c r="T2380">
        <v>41764932.432432428</v>
      </c>
      <c r="U2380">
        <v>3026576.5765765761</v>
      </c>
      <c r="V2380">
        <v>4116396.3963963971</v>
      </c>
      <c r="W2380">
        <v>4651.08</v>
      </c>
      <c r="X2380">
        <v>4615.6399999999994</v>
      </c>
    </row>
    <row r="2381" spans="1:24">
      <c r="A2381" s="7" t="s">
        <v>3590</v>
      </c>
      <c r="B2381" s="13" t="s">
        <v>1163</v>
      </c>
      <c r="C2381">
        <v>534450048.02222764</v>
      </c>
      <c r="D2381">
        <v>547859640.55488539</v>
      </c>
      <c r="E2381">
        <v>7363063.0630630637</v>
      </c>
      <c r="F2381">
        <v>4114639.6396396388</v>
      </c>
      <c r="G2381">
        <v>1394</v>
      </c>
      <c r="H2381">
        <v>229</v>
      </c>
      <c r="I2381">
        <v>11</v>
      </c>
      <c r="J2381">
        <v>12</v>
      </c>
      <c r="M2381">
        <v>2445</v>
      </c>
      <c r="N2381">
        <v>364</v>
      </c>
      <c r="O2381">
        <v>91069639.639639646</v>
      </c>
      <c r="P2381">
        <v>76758565.765765756</v>
      </c>
      <c r="Q2381">
        <v>1281</v>
      </c>
      <c r="R2381">
        <v>243</v>
      </c>
      <c r="S2381">
        <v>173538336.93693694</v>
      </c>
      <c r="T2381">
        <v>147745199.0990991</v>
      </c>
      <c r="U2381">
        <v>18115135.135135137</v>
      </c>
      <c r="V2381">
        <v>27152792.792792793</v>
      </c>
      <c r="W2381">
        <v>23557.919999999998</v>
      </c>
      <c r="X2381">
        <v>21968.080000000002</v>
      </c>
    </row>
    <row r="2382" spans="1:24">
      <c r="A2382" s="7" t="s">
        <v>283</v>
      </c>
      <c r="B2382" s="13" t="s">
        <v>284</v>
      </c>
      <c r="C2382">
        <v>55801.379261606999</v>
      </c>
      <c r="D2382">
        <v>1854134.790812931</v>
      </c>
      <c r="T2382">
        <v>863738.73873873905</v>
      </c>
      <c r="X2382">
        <v>72.2</v>
      </c>
    </row>
    <row r="2383" spans="1:24">
      <c r="A2383" s="7" t="s">
        <v>6945</v>
      </c>
      <c r="B2383" s="13" t="s">
        <v>284</v>
      </c>
      <c r="E2383">
        <v>4594684.6846846854</v>
      </c>
      <c r="F2383">
        <v>11711711.711711712</v>
      </c>
    </row>
    <row r="2384" spans="1:24">
      <c r="A2384" s="7" t="s">
        <v>3591</v>
      </c>
      <c r="B2384" s="13" t="s">
        <v>1266</v>
      </c>
      <c r="C2384">
        <v>88208718.689477235</v>
      </c>
      <c r="D2384">
        <v>84647116.267552555</v>
      </c>
      <c r="E2384">
        <v>15600900.9009009</v>
      </c>
      <c r="F2384">
        <v>13872522.522522524</v>
      </c>
      <c r="G2384">
        <v>36</v>
      </c>
      <c r="H2384">
        <v>52</v>
      </c>
      <c r="I2384">
        <v>2</v>
      </c>
      <c r="J2384">
        <v>3</v>
      </c>
      <c r="M2384">
        <v>57</v>
      </c>
      <c r="N2384">
        <v>70</v>
      </c>
      <c r="O2384">
        <v>1930630.630630631</v>
      </c>
      <c r="P2384">
        <v>5632432.4324324308</v>
      </c>
      <c r="Q2384">
        <v>15</v>
      </c>
      <c r="R2384">
        <v>73</v>
      </c>
      <c r="S2384">
        <v>38697806.306306303</v>
      </c>
      <c r="T2384">
        <v>39500436.93693693</v>
      </c>
      <c r="U2384">
        <v>1341981.981981982</v>
      </c>
      <c r="V2384">
        <v>2987297.297297298</v>
      </c>
      <c r="W2384">
        <v>6451.16</v>
      </c>
      <c r="X2384">
        <v>6725.08</v>
      </c>
    </row>
    <row r="2385" spans="1:24">
      <c r="A2385" s="7" t="s">
        <v>3592</v>
      </c>
      <c r="B2385" s="13" t="s">
        <v>1802</v>
      </c>
      <c r="C2385">
        <v>1446100497.8387692</v>
      </c>
      <c r="D2385">
        <v>1407977046.2957158</v>
      </c>
      <c r="E2385">
        <v>47918529.729729727</v>
      </c>
      <c r="F2385">
        <v>62710135.135135137</v>
      </c>
      <c r="G2385">
        <v>317</v>
      </c>
      <c r="H2385">
        <v>187</v>
      </c>
      <c r="I2385">
        <v>17</v>
      </c>
      <c r="J2385">
        <v>23</v>
      </c>
      <c r="K2385">
        <v>3</v>
      </c>
      <c r="M2385">
        <v>476</v>
      </c>
      <c r="N2385">
        <v>366</v>
      </c>
      <c r="O2385">
        <v>525164565.76576579</v>
      </c>
      <c r="P2385">
        <v>1271812792.7927928</v>
      </c>
      <c r="Q2385">
        <v>4058</v>
      </c>
      <c r="R2385">
        <v>258</v>
      </c>
      <c r="S2385">
        <v>203321000</v>
      </c>
      <c r="T2385">
        <v>201787473.87387386</v>
      </c>
      <c r="U2385">
        <v>64643423.423423424</v>
      </c>
      <c r="V2385">
        <v>207696036.03603604</v>
      </c>
      <c r="W2385">
        <v>27175.96</v>
      </c>
      <c r="X2385">
        <v>28302.440000000002</v>
      </c>
    </row>
    <row r="2386" spans="1:24">
      <c r="A2386" s="7" t="s">
        <v>3593</v>
      </c>
      <c r="B2386" s="13" t="s">
        <v>3594</v>
      </c>
      <c r="C2386">
        <v>652354998.53542733</v>
      </c>
      <c r="D2386">
        <v>645263597.57396555</v>
      </c>
      <c r="E2386">
        <v>183976562.16216218</v>
      </c>
      <c r="F2386">
        <v>143209451.35135138</v>
      </c>
      <c r="G2386">
        <v>252</v>
      </c>
      <c r="H2386">
        <v>182</v>
      </c>
      <c r="I2386">
        <v>11</v>
      </c>
      <c r="J2386">
        <v>15</v>
      </c>
      <c r="M2386">
        <v>674</v>
      </c>
      <c r="N2386">
        <v>384</v>
      </c>
      <c r="O2386">
        <v>170490090.0900901</v>
      </c>
      <c r="P2386">
        <v>131833783.78378379</v>
      </c>
      <c r="Q2386">
        <v>375</v>
      </c>
      <c r="R2386">
        <v>488</v>
      </c>
      <c r="S2386">
        <v>240530788.2882883</v>
      </c>
      <c r="T2386">
        <v>231826599.0990991</v>
      </c>
      <c r="U2386">
        <v>88791891.891891897</v>
      </c>
      <c r="V2386">
        <v>69156576.576576576</v>
      </c>
      <c r="W2386">
        <v>23068.16</v>
      </c>
      <c r="X2386">
        <v>23065</v>
      </c>
    </row>
    <row r="2387" spans="1:24">
      <c r="A2387" s="7" t="s">
        <v>3595</v>
      </c>
      <c r="B2387" s="13" t="s">
        <v>3596</v>
      </c>
      <c r="C2387">
        <v>750660151.1492852</v>
      </c>
      <c r="D2387">
        <v>741665216.9869051</v>
      </c>
      <c r="E2387">
        <v>239972421.62162161</v>
      </c>
      <c r="F2387">
        <v>76080345.045045048</v>
      </c>
      <c r="G2387">
        <v>256</v>
      </c>
      <c r="H2387">
        <v>310</v>
      </c>
      <c r="I2387">
        <v>16</v>
      </c>
      <c r="J2387">
        <v>31</v>
      </c>
      <c r="K2387">
        <v>3</v>
      </c>
      <c r="M2387">
        <v>462</v>
      </c>
      <c r="N2387">
        <v>513</v>
      </c>
      <c r="O2387">
        <v>72624218.918918923</v>
      </c>
      <c r="P2387">
        <v>168812252.25225225</v>
      </c>
      <c r="Q2387">
        <v>877</v>
      </c>
      <c r="R2387">
        <v>2116</v>
      </c>
      <c r="S2387">
        <v>206335977.47747746</v>
      </c>
      <c r="T2387">
        <v>206928739.63963962</v>
      </c>
      <c r="U2387">
        <v>66219009.009009011</v>
      </c>
      <c r="V2387">
        <v>165265585.58558556</v>
      </c>
      <c r="W2387">
        <v>22944.760000000002</v>
      </c>
      <c r="X2387">
        <v>21890.239999999998</v>
      </c>
    </row>
    <row r="2388" spans="1:24">
      <c r="A2388" s="7" t="s">
        <v>3597</v>
      </c>
      <c r="B2388" s="13" t="s">
        <v>1090</v>
      </c>
      <c r="C2388">
        <v>240349566.01109678</v>
      </c>
      <c r="D2388">
        <v>236101720.02440131</v>
      </c>
      <c r="E2388">
        <v>2221621.6216216208</v>
      </c>
      <c r="F2388">
        <v>1424549.5495495519</v>
      </c>
      <c r="G2388">
        <v>75</v>
      </c>
      <c r="H2388">
        <v>69</v>
      </c>
      <c r="I2388">
        <v>15</v>
      </c>
      <c r="J2388">
        <v>6</v>
      </c>
      <c r="M2388">
        <v>150</v>
      </c>
      <c r="N2388">
        <v>130</v>
      </c>
      <c r="O2388">
        <v>14796486.486486483</v>
      </c>
      <c r="P2388">
        <v>38041891.891891889</v>
      </c>
      <c r="Q2388">
        <v>156</v>
      </c>
      <c r="R2388">
        <v>285</v>
      </c>
      <c r="S2388">
        <v>91346828.828828827</v>
      </c>
      <c r="T2388">
        <v>89193977.477477476</v>
      </c>
      <c r="U2388">
        <v>14014594.594594594</v>
      </c>
      <c r="V2388">
        <v>17508378.378378376</v>
      </c>
      <c r="W2388">
        <v>9043.6</v>
      </c>
      <c r="X2388">
        <v>8900.92</v>
      </c>
    </row>
    <row r="2389" spans="1:24">
      <c r="A2389" s="7" t="s">
        <v>3598</v>
      </c>
      <c r="B2389" s="13" t="s">
        <v>1078</v>
      </c>
      <c r="C2389">
        <v>2374182209.3482981</v>
      </c>
      <c r="D2389">
        <v>2300935763.198163</v>
      </c>
      <c r="E2389">
        <v>25446486.486486487</v>
      </c>
      <c r="F2389">
        <v>78171171.171171173</v>
      </c>
      <c r="G2389">
        <v>485</v>
      </c>
      <c r="H2389">
        <v>445</v>
      </c>
      <c r="I2389">
        <v>19</v>
      </c>
      <c r="J2389">
        <v>33</v>
      </c>
      <c r="K2389">
        <v>1</v>
      </c>
      <c r="M2389">
        <v>956</v>
      </c>
      <c r="N2389">
        <v>1045</v>
      </c>
      <c r="O2389">
        <v>62878321.621621609</v>
      </c>
      <c r="P2389">
        <v>336031486.48648649</v>
      </c>
      <c r="Q2389">
        <v>482</v>
      </c>
      <c r="R2389">
        <v>879</v>
      </c>
      <c r="S2389">
        <v>536987514.41441441</v>
      </c>
      <c r="T2389">
        <v>538422959.45945954</v>
      </c>
      <c r="U2389">
        <v>53651351.351351351</v>
      </c>
      <c r="V2389">
        <v>320447610.81081086</v>
      </c>
      <c r="W2389">
        <v>61083.28</v>
      </c>
      <c r="X2389">
        <v>62332.119999999995</v>
      </c>
    </row>
    <row r="2390" spans="1:24">
      <c r="A2390" s="7" t="s">
        <v>3599</v>
      </c>
      <c r="B2390" s="13" t="s">
        <v>1859</v>
      </c>
      <c r="C2390">
        <v>300465519.83804822</v>
      </c>
      <c r="D2390">
        <v>293466476.47385788</v>
      </c>
      <c r="E2390">
        <v>910360.36036036105</v>
      </c>
      <c r="F2390">
        <v>1443468.46846847</v>
      </c>
      <c r="G2390">
        <v>196</v>
      </c>
      <c r="H2390">
        <v>101</v>
      </c>
      <c r="I2390">
        <v>10</v>
      </c>
      <c r="J2390">
        <v>13</v>
      </c>
      <c r="M2390">
        <v>241</v>
      </c>
      <c r="N2390">
        <v>186</v>
      </c>
      <c r="O2390">
        <v>6381981.9819819806</v>
      </c>
      <c r="P2390">
        <v>16651171.17117117</v>
      </c>
      <c r="Q2390">
        <v>145</v>
      </c>
      <c r="R2390">
        <v>201</v>
      </c>
      <c r="S2390">
        <v>70018635.135135129</v>
      </c>
      <c r="T2390">
        <v>62427790.990990996</v>
      </c>
      <c r="U2390">
        <v>8047387.3873873884</v>
      </c>
      <c r="V2390">
        <v>14331891.891891891</v>
      </c>
      <c r="W2390">
        <v>11317.92</v>
      </c>
      <c r="X2390">
        <v>11320.96</v>
      </c>
    </row>
    <row r="2391" spans="1:24">
      <c r="A2391" s="7" t="s">
        <v>3600</v>
      </c>
      <c r="B2391" s="13" t="s">
        <v>2705</v>
      </c>
      <c r="C2391">
        <v>734268915.67532384</v>
      </c>
      <c r="D2391">
        <v>742468224.13879144</v>
      </c>
      <c r="E2391">
        <v>40671621.621621624</v>
      </c>
      <c r="F2391">
        <v>4081616.2162162187</v>
      </c>
      <c r="G2391">
        <v>326</v>
      </c>
      <c r="H2391">
        <v>277</v>
      </c>
      <c r="I2391">
        <v>11</v>
      </c>
      <c r="J2391">
        <v>23</v>
      </c>
      <c r="M2391">
        <v>642</v>
      </c>
      <c r="N2391">
        <v>660</v>
      </c>
      <c r="O2391">
        <v>65330720.720720723</v>
      </c>
      <c r="P2391">
        <v>75770202.702702701</v>
      </c>
      <c r="Q2391">
        <v>484</v>
      </c>
      <c r="R2391">
        <v>801</v>
      </c>
      <c r="S2391">
        <v>205732002.7027027</v>
      </c>
      <c r="T2391">
        <v>214280421.62162164</v>
      </c>
      <c r="U2391">
        <v>63781171.171171173</v>
      </c>
      <c r="V2391">
        <v>72252837.837837845</v>
      </c>
      <c r="W2391">
        <v>24455.919999999998</v>
      </c>
      <c r="X2391">
        <v>24453.919999999998</v>
      </c>
    </row>
    <row r="2392" spans="1:24">
      <c r="A2392" s="7" t="s">
        <v>3601</v>
      </c>
      <c r="B2392" s="13" t="s">
        <v>682</v>
      </c>
      <c r="C2392">
        <v>1013512915.5677776</v>
      </c>
      <c r="D2392">
        <v>1002523645.7817072</v>
      </c>
      <c r="E2392">
        <v>520097504.5045045</v>
      </c>
      <c r="F2392">
        <v>31424324.324324355</v>
      </c>
      <c r="G2392">
        <v>529</v>
      </c>
      <c r="H2392">
        <v>303</v>
      </c>
      <c r="I2392">
        <v>48</v>
      </c>
      <c r="J2392">
        <v>41</v>
      </c>
      <c r="K2392">
        <v>20</v>
      </c>
      <c r="M2392">
        <v>1307</v>
      </c>
      <c r="N2392">
        <v>468</v>
      </c>
      <c r="O2392">
        <v>269910791.8918919</v>
      </c>
      <c r="P2392">
        <v>246458790.0900901</v>
      </c>
      <c r="Q2392">
        <v>1160</v>
      </c>
      <c r="R2392">
        <v>1549</v>
      </c>
      <c r="S2392">
        <v>298029909.9099099</v>
      </c>
      <c r="T2392">
        <v>292231063.06306309</v>
      </c>
      <c r="U2392">
        <v>115777297.2972973</v>
      </c>
      <c r="V2392">
        <v>147353603.6036036</v>
      </c>
      <c r="W2392">
        <v>30014.32</v>
      </c>
      <c r="X2392">
        <v>29783.72</v>
      </c>
    </row>
    <row r="2393" spans="1:24">
      <c r="A2393" s="7" t="s">
        <v>3602</v>
      </c>
      <c r="B2393" s="13" t="s">
        <v>893</v>
      </c>
      <c r="C2393">
        <v>205477798.30866289</v>
      </c>
      <c r="D2393">
        <v>199088426.41599539</v>
      </c>
      <c r="E2393">
        <v>1286486.4864864871</v>
      </c>
      <c r="F2393">
        <v>1112476.576576577</v>
      </c>
      <c r="G2393">
        <v>14</v>
      </c>
      <c r="H2393">
        <v>55</v>
      </c>
      <c r="I2393">
        <v>0</v>
      </c>
      <c r="J2393">
        <v>3</v>
      </c>
      <c r="M2393">
        <v>45</v>
      </c>
      <c r="N2393">
        <v>79</v>
      </c>
      <c r="O2393">
        <v>72460666.666666657</v>
      </c>
      <c r="P2393">
        <v>52242950.45045045</v>
      </c>
      <c r="Q2393">
        <v>89</v>
      </c>
      <c r="R2393">
        <v>66</v>
      </c>
      <c r="S2393">
        <v>42889545.045045048</v>
      </c>
      <c r="T2393">
        <v>43877146.846846849</v>
      </c>
      <c r="U2393">
        <v>21160810.810810812</v>
      </c>
      <c r="V2393">
        <v>11841531.531531531</v>
      </c>
      <c r="W2393">
        <v>5906.8</v>
      </c>
      <c r="X2393">
        <v>5958.32</v>
      </c>
    </row>
    <row r="2394" spans="1:24">
      <c r="A2394" s="7" t="s">
        <v>3603</v>
      </c>
      <c r="B2394" s="13" t="s">
        <v>1556</v>
      </c>
      <c r="C2394">
        <v>74376829.384967476</v>
      </c>
      <c r="D2394">
        <v>80163468.530556664</v>
      </c>
      <c r="E2394">
        <v>1467117.1171171181</v>
      </c>
      <c r="F2394">
        <v>303603.60360360501</v>
      </c>
      <c r="G2394">
        <v>18</v>
      </c>
      <c r="H2394">
        <v>18</v>
      </c>
      <c r="I2394">
        <v>9</v>
      </c>
      <c r="J2394">
        <v>7</v>
      </c>
      <c r="M2394">
        <v>31</v>
      </c>
      <c r="N2394">
        <v>34</v>
      </c>
      <c r="O2394">
        <v>9465765.7657657657</v>
      </c>
      <c r="P2394">
        <v>10731981.981981982</v>
      </c>
      <c r="Q2394">
        <v>231</v>
      </c>
      <c r="R2394">
        <v>42</v>
      </c>
      <c r="S2394">
        <v>19335328.82882883</v>
      </c>
      <c r="T2394">
        <v>18918905.405405402</v>
      </c>
      <c r="U2394">
        <v>9828018.0180180147</v>
      </c>
      <c r="V2394">
        <v>9505045.0450450443</v>
      </c>
      <c r="W2394">
        <v>4363.68</v>
      </c>
      <c r="X2394">
        <v>4855.2800000000007</v>
      </c>
    </row>
    <row r="2395" spans="1:24">
      <c r="A2395" s="7" t="s">
        <v>3604</v>
      </c>
      <c r="B2395" s="13" t="s">
        <v>1021</v>
      </c>
      <c r="C2395">
        <v>236072640.78485551</v>
      </c>
      <c r="D2395">
        <v>229022013.37802991</v>
      </c>
      <c r="E2395">
        <v>10810.810810812</v>
      </c>
      <c r="F2395">
        <v>45945.945945947999</v>
      </c>
      <c r="G2395">
        <v>15</v>
      </c>
      <c r="H2395">
        <v>45</v>
      </c>
      <c r="I2395">
        <v>3</v>
      </c>
      <c r="J2395">
        <v>9</v>
      </c>
      <c r="K2395">
        <v>1</v>
      </c>
      <c r="M2395">
        <v>135</v>
      </c>
      <c r="N2395">
        <v>156</v>
      </c>
      <c r="O2395">
        <v>11505855.855855856</v>
      </c>
      <c r="P2395">
        <v>16170563.063063063</v>
      </c>
      <c r="Q2395">
        <v>33</v>
      </c>
      <c r="R2395">
        <v>117</v>
      </c>
      <c r="S2395">
        <v>81909556.756756753</v>
      </c>
      <c r="T2395">
        <v>83117878.378378376</v>
      </c>
      <c r="U2395">
        <v>10835225.225225227</v>
      </c>
      <c r="V2395">
        <v>14512252.252252255</v>
      </c>
      <c r="W2395">
        <v>4722.3999999999996</v>
      </c>
      <c r="X2395">
        <v>4767.88</v>
      </c>
    </row>
    <row r="2396" spans="1:24">
      <c r="A2396" s="7" t="s">
        <v>3605</v>
      </c>
      <c r="B2396" s="13" t="s">
        <v>923</v>
      </c>
      <c r="C2396">
        <v>34502147.975970328</v>
      </c>
      <c r="D2396">
        <v>31834464.310675137</v>
      </c>
      <c r="E2396">
        <v>5405.4054054059998</v>
      </c>
      <c r="F2396">
        <v>194594.59459459601</v>
      </c>
      <c r="G2396">
        <v>8</v>
      </c>
      <c r="H2396">
        <v>9</v>
      </c>
      <c r="I2396">
        <v>2</v>
      </c>
      <c r="J2396">
        <v>0</v>
      </c>
      <c r="M2396">
        <v>25</v>
      </c>
      <c r="N2396">
        <v>17</v>
      </c>
      <c r="O2396">
        <v>1118918.9189189191</v>
      </c>
      <c r="P2396">
        <v>3299999.9999999991</v>
      </c>
      <c r="R2396">
        <v>44</v>
      </c>
      <c r="S2396">
        <v>8523054.0540540535</v>
      </c>
      <c r="T2396">
        <v>6963202.702702702</v>
      </c>
      <c r="U2396">
        <v>1084864.8648648639</v>
      </c>
      <c r="V2396">
        <v>3615088.2882882887</v>
      </c>
      <c r="W2396">
        <v>1013.72</v>
      </c>
      <c r="X2396">
        <v>1027.3200000000002</v>
      </c>
    </row>
    <row r="2397" spans="1:24">
      <c r="A2397" s="7" t="s">
        <v>3606</v>
      </c>
      <c r="B2397" s="13" t="s">
        <v>3607</v>
      </c>
      <c r="C2397">
        <v>196460242.07840672</v>
      </c>
      <c r="D2397">
        <v>198888637.47693208</v>
      </c>
      <c r="E2397">
        <v>4802702.702702703</v>
      </c>
      <c r="F2397">
        <v>2106306.3063063072</v>
      </c>
      <c r="G2397">
        <v>30</v>
      </c>
      <c r="H2397">
        <v>55</v>
      </c>
      <c r="I2397">
        <v>5</v>
      </c>
      <c r="J2397">
        <v>7</v>
      </c>
      <c r="M2397">
        <v>40</v>
      </c>
      <c r="N2397">
        <v>65</v>
      </c>
      <c r="O2397">
        <v>48141801.801801801</v>
      </c>
      <c r="P2397">
        <v>59710450.45045045</v>
      </c>
      <c r="Q2397">
        <v>4</v>
      </c>
      <c r="R2397">
        <v>20</v>
      </c>
      <c r="S2397">
        <v>76815801.801801801</v>
      </c>
      <c r="T2397">
        <v>83009421.621621624</v>
      </c>
      <c r="U2397">
        <v>45801754.954954952</v>
      </c>
      <c r="V2397">
        <v>58408962.162162162</v>
      </c>
      <c r="W2397">
        <v>4323</v>
      </c>
      <c r="X2397">
        <v>4125.4400000000005</v>
      </c>
    </row>
    <row r="2398" spans="1:24">
      <c r="A2398" s="7" t="s">
        <v>3608</v>
      </c>
      <c r="B2398" s="13" t="s">
        <v>2713</v>
      </c>
      <c r="C2398">
        <v>56917468.962772302</v>
      </c>
      <c r="D2398">
        <v>56226302.599403933</v>
      </c>
      <c r="E2398">
        <v>649549.54954955005</v>
      </c>
      <c r="F2398">
        <v>393693.69369369303</v>
      </c>
      <c r="G2398">
        <v>13</v>
      </c>
      <c r="H2398">
        <v>16</v>
      </c>
      <c r="M2398">
        <v>25</v>
      </c>
      <c r="N2398">
        <v>21</v>
      </c>
      <c r="O2398">
        <v>658558.55855855905</v>
      </c>
      <c r="P2398">
        <v>808108.10810810793</v>
      </c>
      <c r="S2398">
        <v>27009063.063063063</v>
      </c>
      <c r="T2398">
        <v>25588635.135135133</v>
      </c>
      <c r="U2398">
        <v>626576.57657657703</v>
      </c>
      <c r="V2398">
        <v>954504.50450450496</v>
      </c>
      <c r="W2398">
        <v>988</v>
      </c>
      <c r="X2398">
        <v>989.72</v>
      </c>
    </row>
    <row r="2399" spans="1:24">
      <c r="A2399" s="7" t="s">
        <v>3609</v>
      </c>
      <c r="B2399" s="13" t="s">
        <v>766</v>
      </c>
      <c r="C2399">
        <v>75164496.196903199</v>
      </c>
      <c r="D2399">
        <v>72830275.661794931</v>
      </c>
      <c r="E2399">
        <v>1915315.315315316</v>
      </c>
      <c r="F2399">
        <v>1936036.0360360381</v>
      </c>
      <c r="G2399">
        <v>31</v>
      </c>
      <c r="H2399">
        <v>29</v>
      </c>
      <c r="I2399">
        <v>5</v>
      </c>
      <c r="J2399">
        <v>10</v>
      </c>
      <c r="K2399">
        <v>1</v>
      </c>
      <c r="M2399">
        <v>57</v>
      </c>
      <c r="N2399">
        <v>52</v>
      </c>
      <c r="O2399">
        <v>20129729.729729727</v>
      </c>
      <c r="P2399">
        <v>27882747.747747749</v>
      </c>
      <c r="Q2399">
        <v>19</v>
      </c>
      <c r="R2399">
        <v>65</v>
      </c>
      <c r="S2399">
        <v>35372027.027027026</v>
      </c>
      <c r="T2399">
        <v>34878603.603603601</v>
      </c>
      <c r="U2399">
        <v>20545495.495495494</v>
      </c>
      <c r="V2399">
        <v>27437837.837837838</v>
      </c>
      <c r="W2399">
        <v>1667.92</v>
      </c>
      <c r="X2399">
        <v>1694.1599999999999</v>
      </c>
    </row>
    <row r="2400" spans="1:24">
      <c r="A2400" s="7" t="s">
        <v>285</v>
      </c>
      <c r="B2400" s="13" t="s">
        <v>107</v>
      </c>
      <c r="C2400">
        <v>79940794.665262163</v>
      </c>
      <c r="D2400">
        <v>103193982.54464385</v>
      </c>
      <c r="E2400">
        <v>22522.522522523999</v>
      </c>
      <c r="F2400">
        <v>16216.216216217999</v>
      </c>
      <c r="G2400">
        <v>17</v>
      </c>
      <c r="H2400">
        <v>14</v>
      </c>
      <c r="I2400">
        <v>0</v>
      </c>
      <c r="J2400">
        <v>0</v>
      </c>
      <c r="M2400">
        <v>19</v>
      </c>
      <c r="N2400">
        <v>21</v>
      </c>
      <c r="O2400">
        <v>2078018.0180180171</v>
      </c>
      <c r="P2400">
        <v>3928018.018018018</v>
      </c>
      <c r="Q2400">
        <v>12</v>
      </c>
      <c r="R2400">
        <v>66</v>
      </c>
      <c r="S2400">
        <v>28569351.351351351</v>
      </c>
      <c r="T2400">
        <v>37654036.036036037</v>
      </c>
      <c r="U2400">
        <v>2437927.927927929</v>
      </c>
      <c r="V2400">
        <v>4183783.7837837832</v>
      </c>
      <c r="W2400">
        <v>1949.84</v>
      </c>
      <c r="X2400">
        <v>2244.92</v>
      </c>
    </row>
    <row r="2401" spans="1:24">
      <c r="A2401" s="7" t="s">
        <v>3610</v>
      </c>
      <c r="B2401" s="13" t="s">
        <v>1349</v>
      </c>
      <c r="C2401">
        <v>5746979.2927738708</v>
      </c>
      <c r="D2401">
        <v>5425220.2667305712</v>
      </c>
      <c r="G2401">
        <v>1</v>
      </c>
      <c r="H2401">
        <v>4</v>
      </c>
      <c r="M2401">
        <v>2</v>
      </c>
      <c r="N2401">
        <v>4</v>
      </c>
      <c r="S2401">
        <v>1759333.333333333</v>
      </c>
      <c r="T2401">
        <v>1757301.8018018021</v>
      </c>
      <c r="W2401">
        <v>279.64</v>
      </c>
      <c r="X2401">
        <v>294.36</v>
      </c>
    </row>
    <row r="2402" spans="1:24">
      <c r="A2402" s="7" t="s">
        <v>3611</v>
      </c>
      <c r="B2402" s="13" t="s">
        <v>1353</v>
      </c>
      <c r="C2402">
        <v>18659415.525037263</v>
      </c>
      <c r="D2402">
        <v>19928679.546200037</v>
      </c>
      <c r="E2402">
        <v>12094301.801801803</v>
      </c>
      <c r="F2402">
        <v>36418918.918918923</v>
      </c>
      <c r="G2402">
        <v>3</v>
      </c>
      <c r="H2402">
        <v>1</v>
      </c>
      <c r="I2402">
        <v>0</v>
      </c>
      <c r="J2402">
        <v>3</v>
      </c>
      <c r="M2402">
        <v>6</v>
      </c>
      <c r="N2402">
        <v>1</v>
      </c>
      <c r="O2402">
        <v>77450315.315315306</v>
      </c>
      <c r="P2402">
        <v>71306972.972972974</v>
      </c>
      <c r="Q2402">
        <v>26</v>
      </c>
      <c r="R2402">
        <v>61</v>
      </c>
      <c r="S2402">
        <v>5082173.8738738745</v>
      </c>
      <c r="T2402">
        <v>5174981.9819819834</v>
      </c>
      <c r="U2402">
        <v>4952702.702702702</v>
      </c>
      <c r="V2402">
        <v>6550900.9009008985</v>
      </c>
      <c r="W2402">
        <v>385</v>
      </c>
      <c r="X2402">
        <v>409.6</v>
      </c>
    </row>
    <row r="2403" spans="1:24">
      <c r="A2403" s="7" t="s">
        <v>3612</v>
      </c>
      <c r="B2403" s="13" t="s">
        <v>1373</v>
      </c>
      <c r="C2403">
        <v>31670811.527211685</v>
      </c>
      <c r="D2403">
        <v>27521077.140568245</v>
      </c>
      <c r="E2403">
        <v>12036936.936936935</v>
      </c>
      <c r="F2403">
        <v>37297297.297297299</v>
      </c>
      <c r="H2403">
        <v>1</v>
      </c>
      <c r="I2403">
        <v>2</v>
      </c>
      <c r="J2403">
        <v>2</v>
      </c>
      <c r="M2403">
        <v>3</v>
      </c>
      <c r="N2403">
        <v>4</v>
      </c>
      <c r="O2403">
        <v>7231666.666666666</v>
      </c>
      <c r="P2403">
        <v>9256373.8738738745</v>
      </c>
      <c r="Q2403">
        <v>12</v>
      </c>
      <c r="R2403">
        <v>12</v>
      </c>
      <c r="S2403">
        <v>7492018.0180180185</v>
      </c>
      <c r="T2403">
        <v>6145261.2612612611</v>
      </c>
      <c r="U2403">
        <v>1973873.8738738741</v>
      </c>
      <c r="V2403">
        <v>2393783.7837837851</v>
      </c>
      <c r="W2403">
        <v>614.36</v>
      </c>
      <c r="X2403">
        <v>617.24</v>
      </c>
    </row>
    <row r="2404" spans="1:24">
      <c r="A2404" s="7" t="s">
        <v>3613</v>
      </c>
      <c r="B2404" s="13" t="s">
        <v>2360</v>
      </c>
      <c r="C2404">
        <v>149777959.83786404</v>
      </c>
      <c r="D2404">
        <v>163810277.46491647</v>
      </c>
      <c r="E2404">
        <v>689954.95495495596</v>
      </c>
      <c r="F2404">
        <v>1213513.5135135159</v>
      </c>
      <c r="G2404">
        <v>51</v>
      </c>
      <c r="H2404">
        <v>16</v>
      </c>
      <c r="I2404">
        <v>10</v>
      </c>
      <c r="J2404">
        <v>5</v>
      </c>
      <c r="M2404">
        <v>65</v>
      </c>
      <c r="N2404">
        <v>24</v>
      </c>
      <c r="O2404">
        <v>18260360.360360362</v>
      </c>
      <c r="P2404">
        <v>22586036.036036037</v>
      </c>
      <c r="Q2404">
        <v>55</v>
      </c>
      <c r="R2404">
        <v>109</v>
      </c>
      <c r="S2404">
        <v>44842576.576576576</v>
      </c>
      <c r="T2404">
        <v>45473756.75675676</v>
      </c>
      <c r="U2404">
        <v>18228288.288288288</v>
      </c>
      <c r="V2404">
        <v>20594144.144144148</v>
      </c>
      <c r="W2404">
        <v>3604.04</v>
      </c>
      <c r="X2404">
        <v>3655.52</v>
      </c>
    </row>
    <row r="2405" spans="1:24">
      <c r="A2405" s="7" t="s">
        <v>3614</v>
      </c>
      <c r="B2405" s="13" t="s">
        <v>1127</v>
      </c>
      <c r="C2405">
        <v>45484478.161711954</v>
      </c>
      <c r="D2405">
        <v>38555717.576396659</v>
      </c>
      <c r="F2405">
        <v>900900.90090090095</v>
      </c>
      <c r="G2405">
        <v>35</v>
      </c>
      <c r="H2405">
        <v>30</v>
      </c>
      <c r="M2405">
        <v>37</v>
      </c>
      <c r="N2405">
        <v>30</v>
      </c>
      <c r="P2405">
        <v>900900.90090090095</v>
      </c>
      <c r="S2405">
        <v>18095837.837837841</v>
      </c>
      <c r="T2405">
        <v>18566673.873873875</v>
      </c>
      <c r="U2405">
        <v>781261.26126126095</v>
      </c>
      <c r="V2405">
        <v>987837.83783783799</v>
      </c>
      <c r="W2405">
        <v>1259</v>
      </c>
      <c r="X2405">
        <v>1269.8800000000001</v>
      </c>
    </row>
    <row r="2406" spans="1:24">
      <c r="A2406" s="7" t="s">
        <v>3615</v>
      </c>
      <c r="B2406" s="13" t="s">
        <v>2772</v>
      </c>
      <c r="C2406">
        <v>305419980.28190356</v>
      </c>
      <c r="D2406">
        <v>276780239.572083</v>
      </c>
      <c r="E2406">
        <v>72522.522522523999</v>
      </c>
      <c r="F2406">
        <v>117117.117117117</v>
      </c>
      <c r="G2406">
        <v>148</v>
      </c>
      <c r="H2406">
        <v>123</v>
      </c>
      <c r="I2406">
        <v>6</v>
      </c>
      <c r="J2406">
        <v>1</v>
      </c>
      <c r="M2406">
        <v>161</v>
      </c>
      <c r="N2406">
        <v>135</v>
      </c>
      <c r="O2406">
        <v>5232882.8828828828</v>
      </c>
      <c r="P2406">
        <v>5328828.8288288293</v>
      </c>
      <c r="Q2406">
        <v>34</v>
      </c>
      <c r="R2406">
        <v>48</v>
      </c>
      <c r="S2406">
        <v>44706798.198198199</v>
      </c>
      <c r="T2406">
        <v>38310703.603603601</v>
      </c>
      <c r="U2406">
        <v>5509729.7297297288</v>
      </c>
      <c r="V2406">
        <v>5983063.0630630627</v>
      </c>
      <c r="W2406">
        <v>4604.96</v>
      </c>
      <c r="X2406">
        <v>4584.92</v>
      </c>
    </row>
    <row r="2407" spans="1:24">
      <c r="A2407" s="7" t="s">
        <v>286</v>
      </c>
      <c r="B2407" s="13" t="s">
        <v>3616</v>
      </c>
      <c r="C2407">
        <v>107121059.75362538</v>
      </c>
      <c r="D2407">
        <v>104129193.38290198</v>
      </c>
      <c r="E2407">
        <v>16216.216216217001</v>
      </c>
      <c r="F2407">
        <v>43243.243243243996</v>
      </c>
      <c r="G2407">
        <v>51</v>
      </c>
      <c r="H2407">
        <v>43</v>
      </c>
      <c r="I2407">
        <v>2</v>
      </c>
      <c r="J2407">
        <v>0</v>
      </c>
      <c r="M2407">
        <v>65</v>
      </c>
      <c r="N2407">
        <v>60</v>
      </c>
      <c r="O2407">
        <v>556756.75675675797</v>
      </c>
      <c r="P2407">
        <v>1693873.8738738738</v>
      </c>
      <c r="R2407">
        <v>50</v>
      </c>
      <c r="S2407">
        <v>47185336.036036037</v>
      </c>
      <c r="T2407">
        <v>49351121.621621624</v>
      </c>
      <c r="U2407">
        <v>557657.657657656</v>
      </c>
      <c r="V2407">
        <v>1461081.0810810798</v>
      </c>
      <c r="W2407">
        <v>4967.4799999999996</v>
      </c>
      <c r="X2407">
        <v>4879.5200000000004</v>
      </c>
    </row>
    <row r="2408" spans="1:24">
      <c r="A2408" s="7" t="s">
        <v>3617</v>
      </c>
      <c r="B2408" s="13" t="s">
        <v>923</v>
      </c>
      <c r="C2408">
        <v>180776217.32005483</v>
      </c>
      <c r="D2408">
        <v>180150477.57237524</v>
      </c>
      <c r="E2408">
        <v>13277364.864864867</v>
      </c>
      <c r="F2408">
        <v>7445869.3693693718</v>
      </c>
      <c r="G2408">
        <v>61</v>
      </c>
      <c r="H2408">
        <v>64</v>
      </c>
      <c r="I2408">
        <v>6</v>
      </c>
      <c r="J2408">
        <v>11</v>
      </c>
      <c r="M2408">
        <v>69</v>
      </c>
      <c r="N2408">
        <v>72</v>
      </c>
      <c r="O2408">
        <v>38161261.261261255</v>
      </c>
      <c r="P2408">
        <v>48156995.495495491</v>
      </c>
      <c r="Q2408">
        <v>25</v>
      </c>
      <c r="R2408">
        <v>94</v>
      </c>
      <c r="S2408">
        <v>83455216.216216207</v>
      </c>
      <c r="T2408">
        <v>86860932.432432428</v>
      </c>
      <c r="U2408">
        <v>35611261.261261262</v>
      </c>
      <c r="V2408">
        <v>45613918.918918923</v>
      </c>
      <c r="W2408">
        <v>3206.04</v>
      </c>
      <c r="X2408">
        <v>3207.52</v>
      </c>
    </row>
    <row r="2409" spans="1:24">
      <c r="A2409" s="7" t="s">
        <v>3618</v>
      </c>
      <c r="B2409" s="13" t="s">
        <v>2532</v>
      </c>
      <c r="C2409">
        <v>125059357.87753032</v>
      </c>
      <c r="D2409">
        <v>125122611.70899545</v>
      </c>
      <c r="E2409">
        <v>21096171.171171173</v>
      </c>
      <c r="F2409">
        <v>2635135.1351351351</v>
      </c>
      <c r="G2409">
        <v>5</v>
      </c>
      <c r="H2409">
        <v>3</v>
      </c>
      <c r="I2409">
        <v>1</v>
      </c>
      <c r="J2409">
        <v>1</v>
      </c>
      <c r="M2409">
        <v>57</v>
      </c>
      <c r="N2409">
        <v>42</v>
      </c>
      <c r="O2409">
        <v>10930630.630630631</v>
      </c>
      <c r="P2409">
        <v>12399099.0990991</v>
      </c>
      <c r="Q2409">
        <v>5</v>
      </c>
      <c r="R2409">
        <v>4</v>
      </c>
      <c r="S2409">
        <v>65752310.810810819</v>
      </c>
      <c r="T2409">
        <v>67783896.396396399</v>
      </c>
      <c r="U2409">
        <v>21202612.612612613</v>
      </c>
      <c r="V2409">
        <v>41760270.270270273</v>
      </c>
      <c r="W2409">
        <v>2716.44</v>
      </c>
      <c r="X2409">
        <v>2853.76</v>
      </c>
    </row>
    <row r="2410" spans="1:24">
      <c r="A2410" s="7" t="s">
        <v>3619</v>
      </c>
      <c r="B2410" s="13" t="s">
        <v>1651</v>
      </c>
      <c r="C2410">
        <v>188873745.20778096</v>
      </c>
      <c r="D2410">
        <v>194371626.90780133</v>
      </c>
      <c r="E2410">
        <v>70509063.063063055</v>
      </c>
      <c r="F2410">
        <v>49185026.126126125</v>
      </c>
      <c r="G2410">
        <v>40</v>
      </c>
      <c r="H2410">
        <v>105</v>
      </c>
      <c r="I2410">
        <v>4</v>
      </c>
      <c r="J2410">
        <v>4</v>
      </c>
      <c r="M2410">
        <v>62</v>
      </c>
      <c r="N2410">
        <v>136</v>
      </c>
      <c r="O2410">
        <v>54180270.270270266</v>
      </c>
      <c r="P2410">
        <v>60845945.945945948</v>
      </c>
      <c r="Q2410">
        <v>140</v>
      </c>
      <c r="R2410">
        <v>146</v>
      </c>
      <c r="S2410">
        <v>97915932.432432428</v>
      </c>
      <c r="T2410">
        <v>102236164.86486487</v>
      </c>
      <c r="U2410">
        <v>44848738.738738738</v>
      </c>
      <c r="V2410">
        <v>47503603.603603609</v>
      </c>
      <c r="W2410">
        <v>4728.68</v>
      </c>
      <c r="X2410">
        <v>4901.28</v>
      </c>
    </row>
    <row r="2411" spans="1:24">
      <c r="A2411" s="7" t="s">
        <v>3620</v>
      </c>
      <c r="B2411" s="13" t="s">
        <v>923</v>
      </c>
      <c r="C2411">
        <v>185482181.16685122</v>
      </c>
      <c r="D2411">
        <v>187539175.57271945</v>
      </c>
      <c r="E2411">
        <v>6323761.261261262</v>
      </c>
      <c r="F2411">
        <v>1454054.054054054</v>
      </c>
      <c r="G2411">
        <v>52</v>
      </c>
      <c r="H2411">
        <v>37</v>
      </c>
      <c r="I2411">
        <v>5</v>
      </c>
      <c r="J2411">
        <v>7</v>
      </c>
      <c r="M2411">
        <v>93</v>
      </c>
      <c r="N2411">
        <v>61</v>
      </c>
      <c r="O2411">
        <v>29437719.819819815</v>
      </c>
      <c r="P2411">
        <v>29602145.045045048</v>
      </c>
      <c r="Q2411">
        <v>28</v>
      </c>
      <c r="R2411">
        <v>64</v>
      </c>
      <c r="S2411">
        <v>75404052.252252251</v>
      </c>
      <c r="T2411">
        <v>75323651.351351351</v>
      </c>
      <c r="U2411">
        <v>26483873.873873875</v>
      </c>
      <c r="V2411">
        <v>34505360.360360362</v>
      </c>
      <c r="W2411">
        <v>3190.96</v>
      </c>
      <c r="X2411">
        <v>3376.12</v>
      </c>
    </row>
    <row r="2412" spans="1:24">
      <c r="A2412" s="7" t="s">
        <v>3621</v>
      </c>
      <c r="B2412" s="13" t="s">
        <v>808</v>
      </c>
      <c r="C2412">
        <v>8989955.4210491311</v>
      </c>
      <c r="D2412">
        <v>9939949.8739107363</v>
      </c>
      <c r="M2412">
        <v>5</v>
      </c>
      <c r="N2412">
        <v>1</v>
      </c>
      <c r="O2412">
        <v>54054.054054054002</v>
      </c>
      <c r="P2412">
        <v>54954.954954954999</v>
      </c>
      <c r="S2412">
        <v>1716454.954954955</v>
      </c>
      <c r="T2412">
        <v>1574409.9099099101</v>
      </c>
      <c r="U2412">
        <v>90990.990990991006</v>
      </c>
      <c r="V2412">
        <v>86486.486486485999</v>
      </c>
      <c r="W2412">
        <v>248.6</v>
      </c>
      <c r="X2412">
        <v>260.92</v>
      </c>
    </row>
    <row r="2413" spans="1:24">
      <c r="A2413" s="7" t="s">
        <v>3621</v>
      </c>
      <c r="B2413" s="13" t="s">
        <v>809</v>
      </c>
      <c r="C2413">
        <v>29086701.093543224</v>
      </c>
      <c r="D2413">
        <v>28923051.321447596</v>
      </c>
      <c r="E2413">
        <v>675675.67567567597</v>
      </c>
      <c r="F2413">
        <v>1231306.306306307</v>
      </c>
      <c r="G2413">
        <v>3</v>
      </c>
      <c r="H2413">
        <v>1</v>
      </c>
      <c r="I2413">
        <v>1</v>
      </c>
      <c r="J2413">
        <v>1</v>
      </c>
      <c r="M2413">
        <v>3</v>
      </c>
      <c r="N2413">
        <v>1</v>
      </c>
      <c r="O2413">
        <v>1648648.648648649</v>
      </c>
      <c r="P2413">
        <v>2654954.9549549539</v>
      </c>
      <c r="Q2413">
        <v>113</v>
      </c>
      <c r="R2413">
        <v>38</v>
      </c>
      <c r="S2413">
        <v>5902745.9459459456</v>
      </c>
      <c r="T2413">
        <v>8469818.0180180185</v>
      </c>
      <c r="U2413">
        <v>1561171.1711711709</v>
      </c>
      <c r="V2413">
        <v>2560673.873873875</v>
      </c>
      <c r="W2413">
        <v>675</v>
      </c>
      <c r="X2413">
        <v>701</v>
      </c>
    </row>
    <row r="2414" spans="1:24">
      <c r="A2414" s="7" t="s">
        <v>3622</v>
      </c>
      <c r="B2414" s="13" t="s">
        <v>694</v>
      </c>
      <c r="C2414">
        <v>295303100.56362557</v>
      </c>
      <c r="D2414">
        <v>279707658.01968718</v>
      </c>
      <c r="E2414">
        <v>77477.477477477994</v>
      </c>
      <c r="F2414">
        <v>98198.1981982</v>
      </c>
      <c r="G2414">
        <v>54</v>
      </c>
      <c r="H2414">
        <v>38</v>
      </c>
      <c r="I2414">
        <v>7</v>
      </c>
      <c r="J2414">
        <v>8</v>
      </c>
      <c r="M2414">
        <v>253</v>
      </c>
      <c r="N2414">
        <v>173</v>
      </c>
      <c r="O2414">
        <v>18654054.054054052</v>
      </c>
      <c r="P2414">
        <v>37524180.180180177</v>
      </c>
      <c r="Q2414">
        <v>90</v>
      </c>
      <c r="R2414">
        <v>314</v>
      </c>
      <c r="S2414">
        <v>112411572.07207206</v>
      </c>
      <c r="T2414">
        <v>108858431.53153154</v>
      </c>
      <c r="U2414">
        <v>24969909.909909911</v>
      </c>
      <c r="V2414">
        <v>38047297.297297299</v>
      </c>
      <c r="W2414">
        <v>4374.84</v>
      </c>
      <c r="X2414">
        <v>4578.7199999999993</v>
      </c>
    </row>
    <row r="2415" spans="1:24">
      <c r="A2415" s="7" t="s">
        <v>3623</v>
      </c>
      <c r="B2415" s="13" t="s">
        <v>694</v>
      </c>
      <c r="C2415">
        <v>215423973.98313874</v>
      </c>
      <c r="D2415">
        <v>218860669.62461048</v>
      </c>
      <c r="E2415">
        <v>194263509.009009</v>
      </c>
      <c r="F2415">
        <v>25512040.54054055</v>
      </c>
      <c r="G2415">
        <v>102</v>
      </c>
      <c r="H2415">
        <v>56</v>
      </c>
      <c r="I2415">
        <v>3</v>
      </c>
      <c r="J2415">
        <v>4</v>
      </c>
      <c r="M2415">
        <v>272</v>
      </c>
      <c r="N2415">
        <v>235</v>
      </c>
      <c r="O2415">
        <v>27534684.684684683</v>
      </c>
      <c r="P2415">
        <v>49497432.432432428</v>
      </c>
      <c r="Q2415">
        <v>29</v>
      </c>
      <c r="R2415">
        <v>277</v>
      </c>
      <c r="S2415">
        <v>85272112.61261262</v>
      </c>
      <c r="T2415">
        <v>79681849.54954955</v>
      </c>
      <c r="U2415">
        <v>29375585.585585587</v>
      </c>
      <c r="V2415">
        <v>53053918.918918923</v>
      </c>
      <c r="W2415">
        <v>5173.4799999999996</v>
      </c>
      <c r="X2415">
        <v>5486.8</v>
      </c>
    </row>
    <row r="2416" spans="1:24">
      <c r="A2416" s="7" t="s">
        <v>3624</v>
      </c>
      <c r="B2416" s="13" t="s">
        <v>694</v>
      </c>
      <c r="C2416">
        <v>120019912.16149233</v>
      </c>
      <c r="D2416">
        <v>110789928.91230094</v>
      </c>
      <c r="E2416">
        <v>141441.44144144101</v>
      </c>
      <c r="F2416">
        <v>162162.16216216201</v>
      </c>
      <c r="G2416">
        <v>27</v>
      </c>
      <c r="H2416">
        <v>9</v>
      </c>
      <c r="I2416">
        <v>1</v>
      </c>
      <c r="J2416">
        <v>3</v>
      </c>
      <c r="M2416">
        <v>125</v>
      </c>
      <c r="N2416">
        <v>27</v>
      </c>
      <c r="O2416">
        <v>2891945.0450450429</v>
      </c>
      <c r="P2416">
        <v>13702072.07207207</v>
      </c>
      <c r="Q2416">
        <v>10</v>
      </c>
      <c r="R2416">
        <v>269</v>
      </c>
      <c r="S2416">
        <v>18857891.891891893</v>
      </c>
      <c r="T2416">
        <v>17584986.486486487</v>
      </c>
      <c r="U2416">
        <v>3020270.2702702712</v>
      </c>
      <c r="V2416">
        <v>10600450.45045045</v>
      </c>
      <c r="W2416">
        <v>2149.6</v>
      </c>
      <c r="X2416">
        <v>2075.88</v>
      </c>
    </row>
    <row r="2417" spans="1:24">
      <c r="A2417" s="7" t="s">
        <v>3625</v>
      </c>
      <c r="B2417" s="13" t="s">
        <v>694</v>
      </c>
      <c r="C2417">
        <v>191297971.88368994</v>
      </c>
      <c r="D2417">
        <v>203228523.827492</v>
      </c>
      <c r="E2417">
        <v>509909.90990991099</v>
      </c>
      <c r="F2417">
        <v>298198.19819819799</v>
      </c>
      <c r="G2417">
        <v>11</v>
      </c>
      <c r="H2417">
        <v>3</v>
      </c>
      <c r="I2417">
        <v>0</v>
      </c>
      <c r="J2417">
        <v>0</v>
      </c>
      <c r="M2417">
        <v>27</v>
      </c>
      <c r="N2417">
        <v>9</v>
      </c>
      <c r="O2417">
        <v>19663063.063063063</v>
      </c>
      <c r="P2417">
        <v>35078626.126126125</v>
      </c>
      <c r="Q2417">
        <v>2</v>
      </c>
      <c r="R2417">
        <v>496</v>
      </c>
      <c r="S2417">
        <v>71118927.927927926</v>
      </c>
      <c r="T2417">
        <v>77485327.027027026</v>
      </c>
      <c r="U2417">
        <v>19484684.684684686</v>
      </c>
      <c r="V2417">
        <v>35573873.873873875</v>
      </c>
      <c r="W2417">
        <v>4797.8</v>
      </c>
      <c r="X2417">
        <v>5031.88</v>
      </c>
    </row>
    <row r="2418" spans="1:24">
      <c r="A2418" s="7" t="s">
        <v>3626</v>
      </c>
      <c r="B2418" s="13" t="s">
        <v>808</v>
      </c>
      <c r="C2418">
        <v>11154840.756647488</v>
      </c>
      <c r="D2418">
        <v>10126796.460399507</v>
      </c>
      <c r="M2418">
        <v>1</v>
      </c>
      <c r="N2418">
        <v>1</v>
      </c>
      <c r="S2418">
        <v>1946310.8108108109</v>
      </c>
      <c r="T2418">
        <v>1609932.432432432</v>
      </c>
      <c r="V2418">
        <v>18018.018018018</v>
      </c>
      <c r="W2418">
        <v>189.64</v>
      </c>
      <c r="X2418">
        <v>190.32</v>
      </c>
    </row>
    <row r="2419" spans="1:24">
      <c r="A2419" s="7" t="s">
        <v>3626</v>
      </c>
      <c r="B2419" s="13" t="s">
        <v>809</v>
      </c>
      <c r="C2419">
        <v>18196694.538060348</v>
      </c>
      <c r="D2419">
        <v>18607681.72732402</v>
      </c>
      <c r="G2419">
        <v>1</v>
      </c>
      <c r="H2419">
        <v>2</v>
      </c>
      <c r="M2419">
        <v>1</v>
      </c>
      <c r="N2419">
        <v>2</v>
      </c>
      <c r="S2419">
        <v>4107432.4324324322</v>
      </c>
      <c r="T2419">
        <v>4030450.4504504502</v>
      </c>
      <c r="W2419">
        <v>340</v>
      </c>
      <c r="X2419">
        <v>281</v>
      </c>
    </row>
    <row r="2420" spans="1:24">
      <c r="A2420" s="7" t="s">
        <v>3627</v>
      </c>
      <c r="B2420" s="13" t="s">
        <v>1515</v>
      </c>
      <c r="C2420">
        <v>42441260.176699713</v>
      </c>
      <c r="D2420">
        <v>41223699.179397017</v>
      </c>
      <c r="F2420">
        <v>900.900900901</v>
      </c>
      <c r="G2420">
        <v>1</v>
      </c>
      <c r="H2420">
        <v>3</v>
      </c>
      <c r="I2420">
        <v>0</v>
      </c>
      <c r="J2420">
        <v>0</v>
      </c>
      <c r="K2420">
        <v>1</v>
      </c>
      <c r="M2420">
        <v>6</v>
      </c>
      <c r="N2420">
        <v>14</v>
      </c>
      <c r="O2420">
        <v>2983783.7837837841</v>
      </c>
      <c r="P2420">
        <v>4448738.738738738</v>
      </c>
      <c r="Q2420">
        <v>20</v>
      </c>
      <c r="R2420">
        <v>24</v>
      </c>
      <c r="S2420">
        <v>10854617.117117118</v>
      </c>
      <c r="T2420">
        <v>10876454.954954954</v>
      </c>
      <c r="U2420">
        <v>3137837.8378378381</v>
      </c>
      <c r="V2420">
        <v>4309459.4594594594</v>
      </c>
      <c r="W2420">
        <v>641.48</v>
      </c>
      <c r="X2420">
        <v>666.92000000000007</v>
      </c>
    </row>
    <row r="2421" spans="1:24">
      <c r="A2421" s="7" t="s">
        <v>3628</v>
      </c>
      <c r="B2421" s="13" t="s">
        <v>1515</v>
      </c>
      <c r="C2421">
        <v>67726677.430947453</v>
      </c>
      <c r="D2421">
        <v>67308458.994572222</v>
      </c>
      <c r="E2421">
        <v>11621.621621622</v>
      </c>
      <c r="F2421">
        <v>12612.612612613</v>
      </c>
      <c r="G2421">
        <v>2</v>
      </c>
      <c r="H2421">
        <v>6</v>
      </c>
      <c r="I2421">
        <v>4</v>
      </c>
      <c r="J2421">
        <v>2</v>
      </c>
      <c r="M2421">
        <v>11</v>
      </c>
      <c r="N2421">
        <v>48</v>
      </c>
      <c r="O2421">
        <v>4833333.3333333321</v>
      </c>
      <c r="P2421">
        <v>8811666.666666666</v>
      </c>
      <c r="Q2421">
        <v>70</v>
      </c>
      <c r="R2421">
        <v>108</v>
      </c>
      <c r="S2421">
        <v>14006391.891891893</v>
      </c>
      <c r="T2421">
        <v>14263878.37837838</v>
      </c>
      <c r="U2421">
        <v>5304414.4144144151</v>
      </c>
      <c r="V2421">
        <v>9418198.1981981974</v>
      </c>
      <c r="W2421">
        <v>955.6</v>
      </c>
      <c r="X2421">
        <v>1004.68</v>
      </c>
    </row>
    <row r="2422" spans="1:24">
      <c r="A2422" s="7" t="s">
        <v>3629</v>
      </c>
      <c r="B2422" s="13" t="s">
        <v>1515</v>
      </c>
      <c r="C2422">
        <v>68803194.943942755</v>
      </c>
      <c r="D2422">
        <v>63211445.060311332</v>
      </c>
      <c r="E2422">
        <v>28310.810810812</v>
      </c>
      <c r="F2422">
        <v>42342.342342342999</v>
      </c>
      <c r="G2422">
        <v>4</v>
      </c>
      <c r="H2422">
        <v>8</v>
      </c>
      <c r="I2422">
        <v>3</v>
      </c>
      <c r="J2422">
        <v>2</v>
      </c>
      <c r="M2422">
        <v>13</v>
      </c>
      <c r="N2422">
        <v>25</v>
      </c>
      <c r="O2422">
        <v>4390090.0900900895</v>
      </c>
      <c r="P2422">
        <v>5826126.1261261273</v>
      </c>
      <c r="Q2422">
        <v>33</v>
      </c>
      <c r="R2422">
        <v>25</v>
      </c>
      <c r="S2422">
        <v>13568819.819819819</v>
      </c>
      <c r="T2422">
        <v>12389166.666666668</v>
      </c>
      <c r="U2422">
        <v>4527477.4774774769</v>
      </c>
      <c r="V2422">
        <v>5700270.2702702694</v>
      </c>
      <c r="W2422">
        <v>835.16000000000008</v>
      </c>
      <c r="X2422">
        <v>835.83999999999992</v>
      </c>
    </row>
    <row r="2423" spans="1:24">
      <c r="A2423" s="7" t="s">
        <v>3630</v>
      </c>
      <c r="B2423" s="13" t="s">
        <v>1515</v>
      </c>
      <c r="C2423">
        <v>277250585.84294331</v>
      </c>
      <c r="D2423">
        <v>269104306.99020427</v>
      </c>
      <c r="E2423">
        <v>338908077.47747749</v>
      </c>
      <c r="F2423">
        <v>281182306.3063063</v>
      </c>
      <c r="G2423">
        <v>158</v>
      </c>
      <c r="H2423">
        <v>100</v>
      </c>
      <c r="I2423">
        <v>17</v>
      </c>
      <c r="J2423">
        <v>9</v>
      </c>
      <c r="K2423">
        <v>23</v>
      </c>
      <c r="M2423">
        <v>629</v>
      </c>
      <c r="N2423">
        <v>344</v>
      </c>
      <c r="O2423">
        <v>48368468.468468457</v>
      </c>
      <c r="P2423">
        <v>52826981.981981978</v>
      </c>
      <c r="Q2423">
        <v>152</v>
      </c>
      <c r="R2423">
        <v>322</v>
      </c>
      <c r="S2423">
        <v>83454450.45045045</v>
      </c>
      <c r="T2423">
        <v>83896545.045045048</v>
      </c>
      <c r="U2423">
        <v>43221711.711711712</v>
      </c>
      <c r="V2423">
        <v>51694234.234234229</v>
      </c>
      <c r="W2423">
        <v>4640.6000000000004</v>
      </c>
      <c r="X2423">
        <v>4833.2</v>
      </c>
    </row>
    <row r="2424" spans="1:24">
      <c r="A2424" s="7" t="s">
        <v>287</v>
      </c>
      <c r="B2424" s="13" t="s">
        <v>1416</v>
      </c>
      <c r="C2424">
        <v>662010254.73799288</v>
      </c>
      <c r="D2424">
        <v>630300219.65306795</v>
      </c>
      <c r="E2424">
        <v>55779369.369369373</v>
      </c>
      <c r="F2424">
        <v>3957342.3423423469</v>
      </c>
      <c r="G2424">
        <v>189</v>
      </c>
      <c r="H2424">
        <v>43</v>
      </c>
      <c r="I2424">
        <v>10</v>
      </c>
      <c r="J2424">
        <v>4</v>
      </c>
      <c r="K2424">
        <v>3</v>
      </c>
      <c r="M2424">
        <v>366</v>
      </c>
      <c r="N2424">
        <v>82</v>
      </c>
      <c r="O2424">
        <v>69005855.855855867</v>
      </c>
      <c r="P2424">
        <v>103845945.94594593</v>
      </c>
      <c r="Q2424">
        <v>99</v>
      </c>
      <c r="R2424">
        <v>30</v>
      </c>
      <c r="S2424">
        <v>128034137.83783783</v>
      </c>
      <c r="T2424">
        <v>127326358.55855857</v>
      </c>
      <c r="U2424">
        <v>50721621.621621616</v>
      </c>
      <c r="V2424">
        <v>57984144.14414414</v>
      </c>
      <c r="W2424">
        <v>8767.68</v>
      </c>
      <c r="X2424">
        <v>8445.7999999999993</v>
      </c>
    </row>
    <row r="2425" spans="1:24">
      <c r="A2425" s="7" t="s">
        <v>3631</v>
      </c>
      <c r="B2425" s="13" t="s">
        <v>808</v>
      </c>
      <c r="C2425">
        <v>36621657.804073706</v>
      </c>
      <c r="D2425">
        <v>39215869.224187687</v>
      </c>
      <c r="M2425">
        <v>6</v>
      </c>
      <c r="N2425">
        <v>10</v>
      </c>
      <c r="O2425">
        <v>7237837.8378378386</v>
      </c>
      <c r="P2425">
        <v>6221621.6216216208</v>
      </c>
      <c r="S2425">
        <v>12954590.09009009</v>
      </c>
      <c r="T2425">
        <v>12607234.234234234</v>
      </c>
      <c r="U2425">
        <v>4424774.7747747749</v>
      </c>
      <c r="V2425">
        <v>5006306.3063063063</v>
      </c>
      <c r="W2425">
        <v>645.6</v>
      </c>
      <c r="X2425">
        <v>664.4</v>
      </c>
    </row>
    <row r="2426" spans="1:24">
      <c r="A2426" s="7" t="s">
        <v>3631</v>
      </c>
      <c r="B2426" s="13" t="s">
        <v>809</v>
      </c>
      <c r="C2426">
        <v>28983770.962249801</v>
      </c>
      <c r="D2426">
        <v>28660631.683394033</v>
      </c>
      <c r="E2426">
        <v>377477.47747747903</v>
      </c>
      <c r="F2426">
        <v>165765.76576576699</v>
      </c>
      <c r="G2426">
        <v>4</v>
      </c>
      <c r="H2426">
        <v>7</v>
      </c>
      <c r="I2426">
        <v>4</v>
      </c>
      <c r="J2426">
        <v>2</v>
      </c>
      <c r="M2426">
        <v>6</v>
      </c>
      <c r="N2426">
        <v>7</v>
      </c>
      <c r="O2426">
        <v>3377477.4774774769</v>
      </c>
      <c r="P2426">
        <v>4445045.0450450461</v>
      </c>
      <c r="Q2426">
        <v>19</v>
      </c>
      <c r="R2426">
        <v>41</v>
      </c>
      <c r="S2426">
        <v>8598018.0180180185</v>
      </c>
      <c r="T2426">
        <v>8572342.3423423432</v>
      </c>
      <c r="U2426">
        <v>2700900.9009009022</v>
      </c>
      <c r="V2426">
        <v>4114414.4144144161</v>
      </c>
      <c r="W2426">
        <v>647</v>
      </c>
      <c r="X2426">
        <v>665</v>
      </c>
    </row>
    <row r="2427" spans="1:24">
      <c r="A2427" s="7" t="s">
        <v>3632</v>
      </c>
      <c r="B2427" s="13" t="s">
        <v>1004</v>
      </c>
      <c r="C2427">
        <v>427343793.78518981</v>
      </c>
      <c r="D2427">
        <v>434671931.43712538</v>
      </c>
      <c r="E2427">
        <v>964279.27927927906</v>
      </c>
      <c r="F2427">
        <v>448648.64864865103</v>
      </c>
      <c r="G2427">
        <v>10</v>
      </c>
      <c r="H2427">
        <v>3</v>
      </c>
      <c r="I2427">
        <v>12</v>
      </c>
      <c r="J2427">
        <v>15</v>
      </c>
      <c r="K2427">
        <v>1</v>
      </c>
      <c r="M2427">
        <v>237</v>
      </c>
      <c r="N2427">
        <v>252</v>
      </c>
      <c r="O2427">
        <v>132318117.11711712</v>
      </c>
      <c r="P2427">
        <v>110616522.52252252</v>
      </c>
      <c r="Q2427">
        <v>258</v>
      </c>
      <c r="R2427">
        <v>434</v>
      </c>
      <c r="S2427">
        <v>197855507.20720717</v>
      </c>
      <c r="T2427">
        <v>208194216.21621621</v>
      </c>
      <c r="U2427">
        <v>132609549.54954956</v>
      </c>
      <c r="V2427">
        <v>109815135.13513514</v>
      </c>
      <c r="W2427">
        <v>5501.2</v>
      </c>
      <c r="X2427">
        <v>5873.8</v>
      </c>
    </row>
    <row r="2428" spans="1:24">
      <c r="A2428" s="7" t="s">
        <v>3633</v>
      </c>
      <c r="B2428" s="13" t="s">
        <v>3634</v>
      </c>
      <c r="C2428">
        <v>1035758488.8765178</v>
      </c>
      <c r="D2428">
        <v>991169261.59043419</v>
      </c>
      <c r="E2428">
        <v>492059426.12612617</v>
      </c>
      <c r="F2428">
        <v>4522795.4954954917</v>
      </c>
      <c r="G2428">
        <v>224</v>
      </c>
      <c r="H2428">
        <v>294</v>
      </c>
      <c r="I2428">
        <v>15</v>
      </c>
      <c r="J2428">
        <v>17</v>
      </c>
      <c r="M2428">
        <v>253</v>
      </c>
      <c r="N2428">
        <v>356</v>
      </c>
      <c r="O2428">
        <v>147385765.76576576</v>
      </c>
      <c r="P2428">
        <v>174453065.76576576</v>
      </c>
      <c r="Q2428">
        <v>152</v>
      </c>
      <c r="R2428">
        <v>628</v>
      </c>
      <c r="S2428">
        <v>465818130.63063061</v>
      </c>
      <c r="T2428">
        <v>473544610.8108108</v>
      </c>
      <c r="U2428">
        <v>137533153.15315312</v>
      </c>
      <c r="V2428">
        <v>162860450.45045045</v>
      </c>
      <c r="W2428">
        <v>26623.4</v>
      </c>
      <c r="X2428">
        <v>25075.72</v>
      </c>
    </row>
    <row r="2429" spans="1:24">
      <c r="A2429" s="7" t="s">
        <v>288</v>
      </c>
      <c r="B2429" s="13" t="s">
        <v>121</v>
      </c>
      <c r="C2429">
        <v>786816081.67891312</v>
      </c>
      <c r="D2429">
        <v>791475437.77980602</v>
      </c>
      <c r="E2429">
        <v>22493521.621621624</v>
      </c>
      <c r="F2429">
        <v>20455160.360360362</v>
      </c>
      <c r="G2429">
        <v>201</v>
      </c>
      <c r="H2429">
        <v>204</v>
      </c>
      <c r="I2429">
        <v>4</v>
      </c>
      <c r="J2429">
        <v>4</v>
      </c>
      <c r="K2429">
        <v>2</v>
      </c>
      <c r="M2429">
        <v>251</v>
      </c>
      <c r="N2429">
        <v>277</v>
      </c>
      <c r="O2429">
        <v>29539009.009009019</v>
      </c>
      <c r="P2429">
        <v>52248423.423423424</v>
      </c>
      <c r="Q2429">
        <v>1</v>
      </c>
      <c r="R2429">
        <v>154</v>
      </c>
      <c r="S2429">
        <v>178405207.2072072</v>
      </c>
      <c r="T2429">
        <v>196220018.01801804</v>
      </c>
      <c r="U2429">
        <v>30232702.702702705</v>
      </c>
      <c r="V2429">
        <v>48254729.729729734</v>
      </c>
      <c r="W2429">
        <v>14454.880000000001</v>
      </c>
      <c r="X2429">
        <v>14231.96</v>
      </c>
    </row>
    <row r="2430" spans="1:24">
      <c r="A2430" s="7" t="s">
        <v>3635</v>
      </c>
      <c r="B2430" s="13" t="s">
        <v>1004</v>
      </c>
      <c r="C2430">
        <v>239841090.60992932</v>
      </c>
      <c r="D2430">
        <v>231919268.04522488</v>
      </c>
      <c r="E2430">
        <v>7822072.072072072</v>
      </c>
      <c r="F2430">
        <v>30555715.315315317</v>
      </c>
      <c r="G2430">
        <v>2</v>
      </c>
      <c r="H2430">
        <v>4</v>
      </c>
      <c r="I2430">
        <v>2</v>
      </c>
      <c r="J2430">
        <v>3</v>
      </c>
      <c r="K2430">
        <v>1</v>
      </c>
      <c r="M2430">
        <v>109</v>
      </c>
      <c r="N2430">
        <v>34</v>
      </c>
      <c r="O2430">
        <v>33568288.288288288</v>
      </c>
      <c r="P2430">
        <v>38487211.711711705</v>
      </c>
      <c r="Q2430">
        <v>32</v>
      </c>
      <c r="R2430">
        <v>73</v>
      </c>
      <c r="S2430">
        <v>98656923.423423439</v>
      </c>
      <c r="T2430">
        <v>100755297.29729728</v>
      </c>
      <c r="U2430">
        <v>26548468.468468469</v>
      </c>
      <c r="V2430">
        <v>27503873.873873875</v>
      </c>
      <c r="W2430">
        <v>3663.32</v>
      </c>
      <c r="X2430">
        <v>3735.76</v>
      </c>
    </row>
    <row r="2431" spans="1:24">
      <c r="A2431" s="7" t="s">
        <v>3636</v>
      </c>
      <c r="B2431" s="13" t="s">
        <v>1832</v>
      </c>
      <c r="C2431">
        <v>411940846.32864106</v>
      </c>
      <c r="D2431">
        <v>411764331.05500096</v>
      </c>
      <c r="E2431">
        <v>3339639.6396396388</v>
      </c>
      <c r="F2431">
        <v>6644144.1441441439</v>
      </c>
      <c r="G2431">
        <v>33</v>
      </c>
      <c r="H2431">
        <v>13</v>
      </c>
      <c r="I2431">
        <v>5</v>
      </c>
      <c r="J2431">
        <v>5</v>
      </c>
      <c r="K2431">
        <v>31</v>
      </c>
      <c r="M2431">
        <v>222</v>
      </c>
      <c r="N2431">
        <v>172</v>
      </c>
      <c r="O2431">
        <v>584883558.55855858</v>
      </c>
      <c r="P2431">
        <v>21865990.990990993</v>
      </c>
      <c r="Q2431">
        <v>92</v>
      </c>
      <c r="R2431">
        <v>19</v>
      </c>
      <c r="S2431">
        <v>181480144.14414415</v>
      </c>
      <c r="T2431">
        <v>183500463.96396399</v>
      </c>
      <c r="U2431">
        <v>579906486.48648643</v>
      </c>
      <c r="V2431">
        <v>20684324.324324325</v>
      </c>
      <c r="W2431">
        <v>8103.4</v>
      </c>
      <c r="X2431">
        <v>8135.72</v>
      </c>
    </row>
    <row r="2432" spans="1:24">
      <c r="A2432" s="7" t="s">
        <v>3637</v>
      </c>
      <c r="B2432" s="13" t="s">
        <v>1845</v>
      </c>
      <c r="C2432">
        <v>256494798.07350546</v>
      </c>
      <c r="D2432">
        <v>255018094.9600305</v>
      </c>
      <c r="E2432">
        <v>43523851.351351351</v>
      </c>
      <c r="F2432">
        <v>3108108.1081081112</v>
      </c>
      <c r="G2432">
        <v>75</v>
      </c>
      <c r="H2432">
        <v>300</v>
      </c>
      <c r="I2432">
        <v>7</v>
      </c>
      <c r="J2432">
        <v>2</v>
      </c>
      <c r="K2432">
        <v>1</v>
      </c>
      <c r="M2432">
        <v>108</v>
      </c>
      <c r="N2432">
        <v>318</v>
      </c>
      <c r="O2432">
        <v>31487792.79279279</v>
      </c>
      <c r="P2432">
        <v>32060360.360360354</v>
      </c>
      <c r="Q2432">
        <v>179</v>
      </c>
      <c r="R2432">
        <v>315</v>
      </c>
      <c r="S2432">
        <v>101375090.0900901</v>
      </c>
      <c r="T2432">
        <v>106192370.27027027</v>
      </c>
      <c r="U2432">
        <v>27836936.936936937</v>
      </c>
      <c r="V2432">
        <v>27410090.090090085</v>
      </c>
      <c r="W2432">
        <v>7327.72</v>
      </c>
      <c r="X2432">
        <v>7542.32</v>
      </c>
    </row>
    <row r="2433" spans="1:24">
      <c r="A2433" s="7" t="s">
        <v>3638</v>
      </c>
      <c r="B2433" s="13" t="s">
        <v>3406</v>
      </c>
      <c r="C2433">
        <v>390369777.55057985</v>
      </c>
      <c r="D2433">
        <v>415871447.80139387</v>
      </c>
      <c r="E2433">
        <v>95000000</v>
      </c>
      <c r="F2433">
        <v>61620720.720720723</v>
      </c>
      <c r="G2433">
        <v>287</v>
      </c>
      <c r="H2433">
        <v>169</v>
      </c>
      <c r="I2433">
        <v>12</v>
      </c>
      <c r="J2433">
        <v>7</v>
      </c>
      <c r="M2433">
        <v>464</v>
      </c>
      <c r="N2433">
        <v>210</v>
      </c>
      <c r="O2433">
        <v>39709324.324324317</v>
      </c>
      <c r="P2433">
        <v>76947477.477477476</v>
      </c>
      <c r="Q2433">
        <v>16</v>
      </c>
      <c r="R2433">
        <v>226</v>
      </c>
      <c r="S2433">
        <v>131190763.96396396</v>
      </c>
      <c r="T2433">
        <v>139039349.54954955</v>
      </c>
      <c r="U2433">
        <v>15919369.369369367</v>
      </c>
      <c r="V2433">
        <v>66935225.225225225</v>
      </c>
      <c r="W2433">
        <v>16858.919999999998</v>
      </c>
      <c r="X2433">
        <v>16390.16</v>
      </c>
    </row>
    <row r="2434" spans="1:24">
      <c r="A2434" s="7" t="s">
        <v>3639</v>
      </c>
      <c r="B2434" s="13" t="s">
        <v>1382</v>
      </c>
      <c r="C2434">
        <v>17756116.344402228</v>
      </c>
      <c r="D2434">
        <v>16235888.534419967</v>
      </c>
      <c r="G2434">
        <v>15</v>
      </c>
      <c r="H2434">
        <v>9</v>
      </c>
      <c r="M2434">
        <v>17</v>
      </c>
      <c r="N2434">
        <v>11</v>
      </c>
      <c r="S2434">
        <v>2396351.3513513519</v>
      </c>
      <c r="T2434">
        <v>1707765.7657657659</v>
      </c>
      <c r="W2434">
        <v>626.96</v>
      </c>
      <c r="X2434">
        <v>628.52</v>
      </c>
    </row>
    <row r="2435" spans="1:24">
      <c r="A2435" s="7" t="s">
        <v>3640</v>
      </c>
      <c r="B2435" s="13" t="s">
        <v>1307</v>
      </c>
      <c r="C2435">
        <v>182988862.61864007</v>
      </c>
      <c r="D2435">
        <v>184393472.25919375</v>
      </c>
      <c r="E2435">
        <v>7733738.7387387399</v>
      </c>
      <c r="F2435">
        <v>305630.63063063199</v>
      </c>
      <c r="G2435">
        <v>52</v>
      </c>
      <c r="H2435">
        <v>59</v>
      </c>
      <c r="I2435">
        <v>4</v>
      </c>
      <c r="J2435">
        <v>6</v>
      </c>
      <c r="M2435">
        <v>123</v>
      </c>
      <c r="N2435">
        <v>69</v>
      </c>
      <c r="O2435">
        <v>32217252.252252251</v>
      </c>
      <c r="P2435">
        <v>89767567.567567557</v>
      </c>
      <c r="Q2435">
        <v>65</v>
      </c>
      <c r="R2435">
        <v>272</v>
      </c>
      <c r="S2435">
        <v>57139090.090090089</v>
      </c>
      <c r="T2435">
        <v>62255220.720720723</v>
      </c>
      <c r="U2435">
        <v>31351801.801801801</v>
      </c>
      <c r="V2435">
        <v>95044594.594594598</v>
      </c>
      <c r="W2435">
        <v>2945.88</v>
      </c>
      <c r="X2435">
        <v>3088.6</v>
      </c>
    </row>
    <row r="2436" spans="1:24">
      <c r="A2436" s="7" t="s">
        <v>289</v>
      </c>
      <c r="B2436" s="13" t="s">
        <v>70</v>
      </c>
      <c r="C2436">
        <v>1140488647.0154023</v>
      </c>
      <c r="D2436">
        <v>1118228327.8652363</v>
      </c>
      <c r="E2436">
        <v>1627054.05405406</v>
      </c>
      <c r="F2436">
        <v>2325540.540540549</v>
      </c>
      <c r="G2436">
        <v>230</v>
      </c>
      <c r="H2436">
        <v>230</v>
      </c>
      <c r="I2436">
        <v>38</v>
      </c>
      <c r="J2436">
        <v>32</v>
      </c>
      <c r="K2436">
        <v>3</v>
      </c>
      <c r="M2436">
        <v>302</v>
      </c>
      <c r="N2436">
        <v>313</v>
      </c>
      <c r="O2436">
        <v>180201333.33333331</v>
      </c>
      <c r="P2436">
        <v>183818018.01801801</v>
      </c>
      <c r="Q2436">
        <v>428</v>
      </c>
      <c r="R2436">
        <v>378</v>
      </c>
      <c r="S2436">
        <v>277626209.9099099</v>
      </c>
      <c r="T2436">
        <v>277310439.63963962</v>
      </c>
      <c r="U2436">
        <v>172557563.96396396</v>
      </c>
      <c r="V2436">
        <v>161398288.28828827</v>
      </c>
      <c r="W2436">
        <v>19919.919999999998</v>
      </c>
      <c r="X2436">
        <v>19957.2</v>
      </c>
    </row>
    <row r="2437" spans="1:24">
      <c r="A2437" s="7" t="s">
        <v>3641</v>
      </c>
      <c r="B2437" s="13" t="s">
        <v>855</v>
      </c>
      <c r="C2437">
        <v>85506816.320359856</v>
      </c>
      <c r="D2437">
        <v>84309792.537765473</v>
      </c>
      <c r="E2437">
        <v>7803603.6036036033</v>
      </c>
      <c r="F2437">
        <v>1333558.558558559</v>
      </c>
      <c r="G2437">
        <v>10</v>
      </c>
      <c r="H2437">
        <v>15</v>
      </c>
      <c r="I2437">
        <v>2</v>
      </c>
      <c r="J2437">
        <v>3</v>
      </c>
      <c r="M2437">
        <v>15</v>
      </c>
      <c r="N2437">
        <v>23</v>
      </c>
      <c r="O2437">
        <v>17618648.648648649</v>
      </c>
      <c r="P2437">
        <v>29170090.090090092</v>
      </c>
      <c r="Q2437">
        <v>2</v>
      </c>
      <c r="R2437">
        <v>225</v>
      </c>
      <c r="S2437">
        <v>21237900.9009009</v>
      </c>
      <c r="T2437">
        <v>22332103.603603601</v>
      </c>
      <c r="U2437">
        <v>19007567.567567568</v>
      </c>
      <c r="V2437">
        <v>31504054.054054052</v>
      </c>
      <c r="W2437">
        <v>1197.72</v>
      </c>
      <c r="X2437">
        <v>1364.52</v>
      </c>
    </row>
    <row r="2438" spans="1:24">
      <c r="A2438" s="7" t="s">
        <v>3642</v>
      </c>
      <c r="B2438" s="13" t="s">
        <v>3643</v>
      </c>
      <c r="C2438">
        <v>637727901.11600423</v>
      </c>
      <c r="D2438">
        <v>661990431.91861486</v>
      </c>
      <c r="E2438">
        <v>1386208.10810811</v>
      </c>
      <c r="F2438">
        <v>513556.75675675698</v>
      </c>
      <c r="G2438">
        <v>108</v>
      </c>
      <c r="H2438">
        <v>148</v>
      </c>
      <c r="I2438">
        <v>14</v>
      </c>
      <c r="J2438">
        <v>25</v>
      </c>
      <c r="M2438">
        <v>353</v>
      </c>
      <c r="N2438">
        <v>378</v>
      </c>
      <c r="O2438">
        <v>1303223850.4504504</v>
      </c>
      <c r="P2438">
        <v>291022797.2972973</v>
      </c>
      <c r="Q2438">
        <v>194</v>
      </c>
      <c r="R2438">
        <v>592</v>
      </c>
      <c r="S2438">
        <v>186830432.43243241</v>
      </c>
      <c r="T2438">
        <v>194480882.88288289</v>
      </c>
      <c r="U2438">
        <v>398897405.4054054</v>
      </c>
      <c r="V2438">
        <v>294662104.5045045</v>
      </c>
      <c r="W2438">
        <v>12719.16</v>
      </c>
      <c r="X2438">
        <v>12680.24</v>
      </c>
    </row>
    <row r="2439" spans="1:24">
      <c r="A2439" s="7" t="s">
        <v>3644</v>
      </c>
      <c r="B2439" s="13" t="s">
        <v>3643</v>
      </c>
      <c r="C2439">
        <v>408322763.85398006</v>
      </c>
      <c r="D2439">
        <v>433952976.07098907</v>
      </c>
      <c r="E2439">
        <v>253974.774774777</v>
      </c>
      <c r="F2439">
        <v>92792.792792793</v>
      </c>
      <c r="G2439">
        <v>129</v>
      </c>
      <c r="H2439">
        <v>122</v>
      </c>
      <c r="I2439">
        <v>4</v>
      </c>
      <c r="J2439">
        <v>8</v>
      </c>
      <c r="K2439">
        <v>1</v>
      </c>
      <c r="M2439">
        <v>164</v>
      </c>
      <c r="N2439">
        <v>144</v>
      </c>
      <c r="O2439">
        <v>728170755.85585582</v>
      </c>
      <c r="P2439">
        <v>120400180.18018018</v>
      </c>
      <c r="Q2439">
        <v>30</v>
      </c>
      <c r="R2439">
        <v>194</v>
      </c>
      <c r="S2439">
        <v>81984292.792792797</v>
      </c>
      <c r="T2439">
        <v>83093387.38738738</v>
      </c>
      <c r="U2439">
        <v>55950980.180180177</v>
      </c>
      <c r="V2439">
        <v>120921567.56756756</v>
      </c>
      <c r="W2439">
        <v>5125.8</v>
      </c>
      <c r="X2439">
        <v>5472.52</v>
      </c>
    </row>
    <row r="2440" spans="1:24">
      <c r="A2440" s="7" t="s">
        <v>3645</v>
      </c>
      <c r="B2440" s="13" t="s">
        <v>722</v>
      </c>
      <c r="C2440">
        <v>60871419.50735563</v>
      </c>
      <c r="D2440">
        <v>60785941.198267631</v>
      </c>
      <c r="E2440">
        <v>172072.07207207201</v>
      </c>
      <c r="F2440">
        <v>167567.567567569</v>
      </c>
      <c r="G2440">
        <v>213</v>
      </c>
      <c r="H2440">
        <v>112</v>
      </c>
      <c r="I2440">
        <v>5</v>
      </c>
      <c r="J2440">
        <v>2</v>
      </c>
      <c r="M2440">
        <v>235</v>
      </c>
      <c r="N2440">
        <v>125</v>
      </c>
      <c r="O2440">
        <v>6449549.5495495507</v>
      </c>
      <c r="P2440">
        <v>6264414.4144144133</v>
      </c>
      <c r="Q2440">
        <v>20</v>
      </c>
      <c r="R2440">
        <v>24</v>
      </c>
      <c r="S2440">
        <v>16917806.306306306</v>
      </c>
      <c r="T2440">
        <v>12841106.306306306</v>
      </c>
      <c r="U2440">
        <v>6190270.2702702712</v>
      </c>
      <c r="V2440">
        <v>5325585.5855855849</v>
      </c>
      <c r="W2440">
        <v>1763.3200000000002</v>
      </c>
      <c r="X2440">
        <v>1743.04</v>
      </c>
    </row>
    <row r="2441" spans="1:24">
      <c r="A2441" s="7" t="s">
        <v>3646</v>
      </c>
      <c r="B2441" s="13" t="s">
        <v>2458</v>
      </c>
      <c r="C2441">
        <v>152482273.71322709</v>
      </c>
      <c r="D2441">
        <v>144958148.72592786</v>
      </c>
      <c r="E2441">
        <v>962905.40540540905</v>
      </c>
      <c r="F2441">
        <v>43487612.612612613</v>
      </c>
      <c r="G2441">
        <v>38</v>
      </c>
      <c r="H2441">
        <v>126</v>
      </c>
      <c r="I2441">
        <v>8</v>
      </c>
      <c r="J2441">
        <v>4</v>
      </c>
      <c r="M2441">
        <v>132</v>
      </c>
      <c r="N2441">
        <v>151</v>
      </c>
      <c r="O2441">
        <v>25008243.24324324</v>
      </c>
      <c r="P2441">
        <v>15724774.774774779</v>
      </c>
      <c r="Q2441">
        <v>21</v>
      </c>
      <c r="R2441">
        <v>3</v>
      </c>
      <c r="S2441">
        <v>36764283.783783779</v>
      </c>
      <c r="T2441">
        <v>37679032.432432435</v>
      </c>
      <c r="U2441">
        <v>21370180.180180185</v>
      </c>
      <c r="V2441">
        <v>13942162.162162161</v>
      </c>
      <c r="W2441">
        <v>2248.2399999999998</v>
      </c>
      <c r="X2441">
        <v>2300.6799999999998</v>
      </c>
    </row>
    <row r="2442" spans="1:24">
      <c r="A2442" s="7" t="s">
        <v>3647</v>
      </c>
      <c r="B2442" s="13" t="s">
        <v>2458</v>
      </c>
      <c r="C2442">
        <v>94371342.935288414</v>
      </c>
      <c r="D2442">
        <v>86781012.826810494</v>
      </c>
      <c r="E2442">
        <v>21621.621621621998</v>
      </c>
      <c r="F2442">
        <v>18918.918918920001</v>
      </c>
      <c r="G2442">
        <v>33</v>
      </c>
      <c r="H2442">
        <v>17</v>
      </c>
      <c r="I2442">
        <v>3</v>
      </c>
      <c r="J2442">
        <v>2</v>
      </c>
      <c r="M2442">
        <v>39</v>
      </c>
      <c r="N2442">
        <v>21</v>
      </c>
      <c r="O2442">
        <v>4299639.6396396393</v>
      </c>
      <c r="P2442">
        <v>4652252.2522522528</v>
      </c>
      <c r="Q2442">
        <v>20</v>
      </c>
      <c r="R2442">
        <v>6</v>
      </c>
      <c r="S2442">
        <v>17900004.504504502</v>
      </c>
      <c r="T2442">
        <v>15098918.918918919</v>
      </c>
      <c r="U2442">
        <v>4795045.0450450461</v>
      </c>
      <c r="V2442">
        <v>3920720.7207207191</v>
      </c>
      <c r="W2442">
        <v>1138.56</v>
      </c>
      <c r="X2442">
        <v>1144.8800000000001</v>
      </c>
    </row>
    <row r="2443" spans="1:24">
      <c r="A2443" s="7" t="s">
        <v>3648</v>
      </c>
      <c r="B2443" s="13" t="s">
        <v>2458</v>
      </c>
      <c r="C2443">
        <v>193781286.53615862</v>
      </c>
      <c r="D2443">
        <v>186119966.51526788</v>
      </c>
      <c r="E2443">
        <v>40469604.504504517</v>
      </c>
      <c r="F2443">
        <v>35085339.639639646</v>
      </c>
      <c r="G2443">
        <v>64</v>
      </c>
      <c r="H2443">
        <v>76</v>
      </c>
      <c r="I2443">
        <v>16</v>
      </c>
      <c r="J2443">
        <v>4</v>
      </c>
      <c r="M2443">
        <v>80</v>
      </c>
      <c r="N2443">
        <v>120</v>
      </c>
      <c r="O2443">
        <v>30454414.414414413</v>
      </c>
      <c r="P2443">
        <v>24392072.072072074</v>
      </c>
      <c r="Q2443">
        <v>27</v>
      </c>
      <c r="R2443">
        <v>4</v>
      </c>
      <c r="S2443">
        <v>55462950.45045045</v>
      </c>
      <c r="T2443">
        <v>57061914.414414421</v>
      </c>
      <c r="U2443">
        <v>26714504.504504509</v>
      </c>
      <c r="V2443">
        <v>17009729.729729727</v>
      </c>
      <c r="W2443">
        <v>4075.08</v>
      </c>
      <c r="X2443">
        <v>3888.4</v>
      </c>
    </row>
    <row r="2444" spans="1:24">
      <c r="A2444" s="7" t="s">
        <v>3649</v>
      </c>
      <c r="B2444" s="13" t="s">
        <v>1217</v>
      </c>
      <c r="C2444">
        <v>271793623.86620998</v>
      </c>
      <c r="D2444">
        <v>274179711.65996885</v>
      </c>
      <c r="E2444">
        <v>1029954.954954957</v>
      </c>
      <c r="F2444">
        <v>1016216.216216218</v>
      </c>
      <c r="G2444">
        <v>75</v>
      </c>
      <c r="H2444">
        <v>82</v>
      </c>
      <c r="I2444">
        <v>9</v>
      </c>
      <c r="J2444">
        <v>14</v>
      </c>
      <c r="K2444">
        <v>1</v>
      </c>
      <c r="M2444">
        <v>146</v>
      </c>
      <c r="N2444">
        <v>131</v>
      </c>
      <c r="O2444">
        <v>14912072.072072072</v>
      </c>
      <c r="P2444">
        <v>18365225.225225221</v>
      </c>
      <c r="Q2444">
        <v>145</v>
      </c>
      <c r="R2444">
        <v>194</v>
      </c>
      <c r="S2444">
        <v>60098666.666666664</v>
      </c>
      <c r="T2444">
        <v>60027099.099099092</v>
      </c>
      <c r="U2444">
        <v>10873423.423423423</v>
      </c>
      <c r="V2444">
        <v>13446936.936936939</v>
      </c>
      <c r="W2444">
        <v>7185.7199999999993</v>
      </c>
      <c r="X2444">
        <v>7234.6</v>
      </c>
    </row>
    <row r="2445" spans="1:24">
      <c r="A2445" s="7" t="s">
        <v>3650</v>
      </c>
      <c r="B2445" s="13" t="s">
        <v>2087</v>
      </c>
      <c r="C2445">
        <v>1586574036.7502108</v>
      </c>
      <c r="D2445">
        <v>1482363558.2224002</v>
      </c>
      <c r="E2445">
        <v>366400247.74774778</v>
      </c>
      <c r="F2445">
        <v>294991436.03603601</v>
      </c>
      <c r="G2445">
        <v>346</v>
      </c>
      <c r="H2445">
        <v>231</v>
      </c>
      <c r="I2445">
        <v>15</v>
      </c>
      <c r="J2445">
        <v>24</v>
      </c>
      <c r="K2445">
        <v>7</v>
      </c>
      <c r="M2445">
        <v>736</v>
      </c>
      <c r="N2445">
        <v>814</v>
      </c>
      <c r="O2445">
        <v>89129648.648648635</v>
      </c>
      <c r="P2445">
        <v>127339839.63963965</v>
      </c>
      <c r="Q2445">
        <v>246</v>
      </c>
      <c r="R2445">
        <v>129</v>
      </c>
      <c r="S2445">
        <v>311908767.56756759</v>
      </c>
      <c r="T2445">
        <v>303616739.63963962</v>
      </c>
      <c r="U2445">
        <v>83773372.972972959</v>
      </c>
      <c r="V2445">
        <v>118623553.15315315</v>
      </c>
      <c r="W2445">
        <v>46501.919999999998</v>
      </c>
      <c r="X2445">
        <v>47128.959999999999</v>
      </c>
    </row>
    <row r="2446" spans="1:24">
      <c r="A2446" s="7" t="s">
        <v>3651</v>
      </c>
      <c r="B2446" s="13" t="s">
        <v>3295</v>
      </c>
      <c r="C2446">
        <v>138456969.52161995</v>
      </c>
      <c r="D2446">
        <v>125858497.65817389</v>
      </c>
      <c r="E2446">
        <v>1735427.9279279299</v>
      </c>
      <c r="F2446">
        <v>296396.39639639901</v>
      </c>
      <c r="G2446">
        <v>119</v>
      </c>
      <c r="H2446">
        <v>108</v>
      </c>
      <c r="I2446">
        <v>7</v>
      </c>
      <c r="J2446">
        <v>7</v>
      </c>
      <c r="M2446">
        <v>147</v>
      </c>
      <c r="N2446">
        <v>163</v>
      </c>
      <c r="O2446">
        <v>16671351.351351349</v>
      </c>
      <c r="P2446">
        <v>16505135.135135135</v>
      </c>
      <c r="Q2446">
        <v>30</v>
      </c>
      <c r="R2446">
        <v>215</v>
      </c>
      <c r="S2446">
        <v>64933960.360360362</v>
      </c>
      <c r="T2446">
        <v>64732128.828828834</v>
      </c>
      <c r="U2446">
        <v>15458828.828828834</v>
      </c>
      <c r="V2446">
        <v>14276619.819819817</v>
      </c>
      <c r="W2446">
        <v>9482.64</v>
      </c>
      <c r="X2446">
        <v>9263.32</v>
      </c>
    </row>
    <row r="2447" spans="1:24">
      <c r="A2447" s="7" t="s">
        <v>3652</v>
      </c>
      <c r="B2447" s="13" t="s">
        <v>2527</v>
      </c>
      <c r="C2447">
        <v>213794649.91606873</v>
      </c>
      <c r="D2447">
        <v>208219666.81622258</v>
      </c>
      <c r="E2447">
        <v>2272972.9729729742</v>
      </c>
      <c r="F2447">
        <v>705405.40540540696</v>
      </c>
      <c r="G2447">
        <v>85</v>
      </c>
      <c r="H2447">
        <v>94</v>
      </c>
      <c r="I2447">
        <v>5</v>
      </c>
      <c r="J2447">
        <v>8</v>
      </c>
      <c r="M2447">
        <v>117</v>
      </c>
      <c r="N2447">
        <v>136</v>
      </c>
      <c r="O2447">
        <v>18490180.180180181</v>
      </c>
      <c r="P2447">
        <v>22654594.594594594</v>
      </c>
      <c r="Q2447">
        <v>192</v>
      </c>
      <c r="R2447">
        <v>239</v>
      </c>
      <c r="S2447">
        <v>77292846.846846849</v>
      </c>
      <c r="T2447">
        <v>77828220.720720738</v>
      </c>
      <c r="U2447">
        <v>17678378.37837838</v>
      </c>
      <c r="V2447">
        <v>18946036.036036037</v>
      </c>
      <c r="W2447">
        <v>9012.16</v>
      </c>
      <c r="X2447">
        <v>8692.16</v>
      </c>
    </row>
    <row r="2448" spans="1:24">
      <c r="A2448" s="7" t="s">
        <v>3653</v>
      </c>
      <c r="B2448" s="13" t="s">
        <v>1194</v>
      </c>
      <c r="C2448">
        <v>72395975.301466778</v>
      </c>
      <c r="D2448">
        <v>71549483.507339716</v>
      </c>
      <c r="F2448">
        <v>18018.018018018</v>
      </c>
      <c r="G2448">
        <v>18</v>
      </c>
      <c r="H2448">
        <v>3</v>
      </c>
      <c r="I2448">
        <v>0</v>
      </c>
      <c r="J2448">
        <v>0</v>
      </c>
      <c r="K2448">
        <v>1</v>
      </c>
      <c r="M2448">
        <v>48</v>
      </c>
      <c r="N2448">
        <v>10</v>
      </c>
      <c r="O2448">
        <v>5304504.5045045037</v>
      </c>
      <c r="P2448">
        <v>2435135.1351351361</v>
      </c>
      <c r="Q2448">
        <v>20</v>
      </c>
      <c r="R2448">
        <v>5</v>
      </c>
      <c r="S2448">
        <v>17723971.171171173</v>
      </c>
      <c r="T2448">
        <v>15789198.198198197</v>
      </c>
      <c r="U2448">
        <v>5308558.558558559</v>
      </c>
      <c r="V2448">
        <v>2857207.2072072066</v>
      </c>
      <c r="W2448">
        <v>1275.92</v>
      </c>
      <c r="X2448">
        <v>1248.4000000000001</v>
      </c>
    </row>
    <row r="2449" spans="1:24">
      <c r="A2449" s="7" t="s">
        <v>3654</v>
      </c>
      <c r="B2449" s="13" t="s">
        <v>3655</v>
      </c>
      <c r="C2449">
        <v>127839037.66340283</v>
      </c>
      <c r="D2449">
        <v>122310048.72589457</v>
      </c>
      <c r="E2449">
        <v>135753015.31531531</v>
      </c>
      <c r="F2449">
        <v>32550522.522522531</v>
      </c>
      <c r="G2449">
        <v>19</v>
      </c>
      <c r="H2449">
        <v>17</v>
      </c>
      <c r="I2449">
        <v>3</v>
      </c>
      <c r="J2449">
        <v>4</v>
      </c>
      <c r="M2449">
        <v>26</v>
      </c>
      <c r="N2449">
        <v>32</v>
      </c>
      <c r="O2449">
        <v>50062882.882882878</v>
      </c>
      <c r="P2449">
        <v>24530765.765765764</v>
      </c>
      <c r="Q2449">
        <v>7</v>
      </c>
      <c r="R2449">
        <v>58</v>
      </c>
      <c r="S2449">
        <v>49096306.30630631</v>
      </c>
      <c r="T2449">
        <v>50584184.684684694</v>
      </c>
      <c r="U2449">
        <v>46918918.918918915</v>
      </c>
      <c r="V2449">
        <v>17327927.927927926</v>
      </c>
      <c r="W2449">
        <v>2352.96</v>
      </c>
      <c r="X2449">
        <v>2357.96</v>
      </c>
    </row>
    <row r="2450" spans="1:24">
      <c r="A2450" s="7" t="s">
        <v>3656</v>
      </c>
      <c r="B2450" s="13" t="s">
        <v>3657</v>
      </c>
      <c r="C2450">
        <v>262569074.22550353</v>
      </c>
      <c r="D2450">
        <v>270829606.70299482</v>
      </c>
      <c r="E2450">
        <v>25035907.207207207</v>
      </c>
      <c r="F2450">
        <v>28854168.468468469</v>
      </c>
      <c r="G2450">
        <v>28</v>
      </c>
      <c r="H2450">
        <v>31</v>
      </c>
      <c r="I2450">
        <v>14</v>
      </c>
      <c r="J2450">
        <v>7</v>
      </c>
      <c r="M2450">
        <v>32</v>
      </c>
      <c r="N2450">
        <v>34</v>
      </c>
      <c r="O2450">
        <v>19560183.783783782</v>
      </c>
      <c r="P2450">
        <v>24153881.981981985</v>
      </c>
      <c r="Q2450">
        <v>48</v>
      </c>
      <c r="R2450">
        <v>94</v>
      </c>
      <c r="S2450">
        <v>57961666.666666664</v>
      </c>
      <c r="T2450">
        <v>62316908.108108111</v>
      </c>
      <c r="U2450">
        <v>18089459.459459461</v>
      </c>
      <c r="V2450">
        <v>24877297.297297295</v>
      </c>
      <c r="W2450">
        <v>4570</v>
      </c>
      <c r="X2450">
        <v>4500</v>
      </c>
    </row>
    <row r="2451" spans="1:24">
      <c r="A2451" s="7" t="s">
        <v>3656</v>
      </c>
      <c r="B2451" s="13" t="s">
        <v>3658</v>
      </c>
      <c r="C2451">
        <v>56594510.147028305</v>
      </c>
      <c r="D2451">
        <v>59449888.332017489</v>
      </c>
      <c r="E2451">
        <v>5356196.3963964032</v>
      </c>
      <c r="F2451">
        <v>5259837.8378378451</v>
      </c>
      <c r="M2451">
        <v>201</v>
      </c>
      <c r="N2451">
        <v>58</v>
      </c>
      <c r="O2451">
        <v>4212612.6126126181</v>
      </c>
      <c r="P2451">
        <v>4068468.4684684728</v>
      </c>
      <c r="Q2451">
        <v>2</v>
      </c>
      <c r="S2451">
        <v>11759144.144144144</v>
      </c>
      <c r="T2451">
        <v>9636103.6036036033</v>
      </c>
      <c r="U2451">
        <v>1286036.036036036</v>
      </c>
      <c r="V2451">
        <v>2611261.2612612611</v>
      </c>
      <c r="W2451">
        <v>952.84</v>
      </c>
      <c r="X2451">
        <v>1005</v>
      </c>
    </row>
    <row r="2452" spans="1:24">
      <c r="A2452" s="7" t="s">
        <v>3659</v>
      </c>
      <c r="B2452" s="13" t="s">
        <v>834</v>
      </c>
      <c r="C2452">
        <v>272788278.53333569</v>
      </c>
      <c r="D2452">
        <v>273679062.99269152</v>
      </c>
      <c r="E2452">
        <v>51563211.711711712</v>
      </c>
      <c r="F2452">
        <v>120343734.23423424</v>
      </c>
      <c r="G2452">
        <v>295</v>
      </c>
      <c r="H2452">
        <v>132</v>
      </c>
      <c r="I2452">
        <v>7</v>
      </c>
      <c r="J2452">
        <v>8</v>
      </c>
      <c r="M2452">
        <v>310</v>
      </c>
      <c r="N2452">
        <v>136</v>
      </c>
      <c r="O2452">
        <v>12367227.927927932</v>
      </c>
      <c r="P2452">
        <v>64223436.936936937</v>
      </c>
      <c r="Q2452">
        <v>94</v>
      </c>
      <c r="R2452">
        <v>121</v>
      </c>
      <c r="S2452">
        <v>62241300.900900893</v>
      </c>
      <c r="T2452">
        <v>60595455.855855852</v>
      </c>
      <c r="U2452">
        <v>8861621.6216216218</v>
      </c>
      <c r="V2452">
        <v>59885675.675675683</v>
      </c>
      <c r="W2452">
        <v>6685</v>
      </c>
      <c r="X2452">
        <v>6658</v>
      </c>
    </row>
    <row r="2453" spans="1:24">
      <c r="A2453" s="7" t="s">
        <v>3659</v>
      </c>
      <c r="B2453" s="13" t="s">
        <v>3660</v>
      </c>
      <c r="C2453">
        <v>84820893.676545233</v>
      </c>
      <c r="D2453">
        <v>91891254.250201777</v>
      </c>
      <c r="M2453">
        <v>34</v>
      </c>
      <c r="N2453">
        <v>28</v>
      </c>
      <c r="O2453">
        <v>1758558.55855856</v>
      </c>
      <c r="P2453">
        <v>2752252.2522522528</v>
      </c>
      <c r="R2453">
        <v>3</v>
      </c>
      <c r="S2453">
        <v>12049022.522522524</v>
      </c>
      <c r="T2453">
        <v>11729247.747747747</v>
      </c>
      <c r="U2453">
        <v>1702252.2522522521</v>
      </c>
      <c r="V2453">
        <v>1954504.5045045039</v>
      </c>
      <c r="W2453">
        <v>1807.12</v>
      </c>
      <c r="X2453">
        <v>1842.92</v>
      </c>
    </row>
    <row r="2454" spans="1:24">
      <c r="A2454" s="7" t="s">
        <v>3661</v>
      </c>
      <c r="B2454" s="13" t="s">
        <v>834</v>
      </c>
      <c r="C2454">
        <v>204965845.25818986</v>
      </c>
      <c r="D2454">
        <v>210882409.26017481</v>
      </c>
      <c r="E2454">
        <v>3295045.0450450471</v>
      </c>
      <c r="F2454">
        <v>4620720.7207207223</v>
      </c>
      <c r="G2454">
        <v>93</v>
      </c>
      <c r="H2454">
        <v>23</v>
      </c>
      <c r="I2454">
        <v>8</v>
      </c>
      <c r="J2454">
        <v>11</v>
      </c>
      <c r="K2454">
        <v>1</v>
      </c>
      <c r="M2454">
        <v>98</v>
      </c>
      <c r="N2454">
        <v>29</v>
      </c>
      <c r="O2454">
        <v>17977837.837837838</v>
      </c>
      <c r="P2454">
        <v>21867812.612612613</v>
      </c>
      <c r="Q2454">
        <v>79</v>
      </c>
      <c r="R2454">
        <v>97</v>
      </c>
      <c r="S2454">
        <v>40808645.045045048</v>
      </c>
      <c r="T2454">
        <v>42126565.765765756</v>
      </c>
      <c r="U2454">
        <v>13663917.117117116</v>
      </c>
      <c r="V2454">
        <v>15718108.108108109</v>
      </c>
      <c r="W2454">
        <v>3449</v>
      </c>
      <c r="X2454">
        <v>3455</v>
      </c>
    </row>
    <row r="2455" spans="1:24">
      <c r="A2455" s="7" t="s">
        <v>3661</v>
      </c>
      <c r="B2455" s="13" t="s">
        <v>2484</v>
      </c>
      <c r="C2455">
        <v>104808951.24918742</v>
      </c>
      <c r="D2455">
        <v>113861430.72568692</v>
      </c>
      <c r="E2455">
        <v>16634370.270270277</v>
      </c>
      <c r="F2455">
        <v>31498623.423423432</v>
      </c>
      <c r="M2455">
        <v>162</v>
      </c>
      <c r="N2455">
        <v>123</v>
      </c>
      <c r="O2455">
        <v>14982882.882882884</v>
      </c>
      <c r="P2455">
        <v>26754954.954954959</v>
      </c>
      <c r="R2455">
        <v>176</v>
      </c>
      <c r="S2455">
        <v>35805795.495495498</v>
      </c>
      <c r="T2455">
        <v>36901639.639639638</v>
      </c>
      <c r="U2455">
        <v>10129980.180180181</v>
      </c>
      <c r="V2455">
        <v>17077457.657657657</v>
      </c>
      <c r="W2455">
        <v>1838.28</v>
      </c>
      <c r="X2455">
        <v>1903.92</v>
      </c>
    </row>
    <row r="2456" spans="1:24">
      <c r="A2456" s="7" t="s">
        <v>3662</v>
      </c>
      <c r="B2456" s="13" t="s">
        <v>1303</v>
      </c>
      <c r="C2456">
        <v>161669775.96950874</v>
      </c>
      <c r="D2456">
        <v>153065803.29764542</v>
      </c>
      <c r="E2456">
        <v>8371734.2342342343</v>
      </c>
      <c r="F2456">
        <v>10488288.288288288</v>
      </c>
      <c r="G2456">
        <v>33</v>
      </c>
      <c r="H2456">
        <v>16</v>
      </c>
      <c r="I2456">
        <v>3</v>
      </c>
      <c r="J2456">
        <v>0</v>
      </c>
      <c r="K2456">
        <v>1</v>
      </c>
      <c r="M2456">
        <v>84</v>
      </c>
      <c r="N2456">
        <v>37</v>
      </c>
      <c r="O2456">
        <v>33617117.117117114</v>
      </c>
      <c r="P2456">
        <v>29978666.666666668</v>
      </c>
      <c r="Q2456">
        <v>6</v>
      </c>
      <c r="R2456">
        <v>9</v>
      </c>
      <c r="S2456">
        <v>56012734.234234236</v>
      </c>
      <c r="T2456">
        <v>55065666.666666657</v>
      </c>
      <c r="U2456">
        <v>31563423.423423424</v>
      </c>
      <c r="V2456">
        <v>29362342.342342339</v>
      </c>
      <c r="W2456">
        <v>2181.16</v>
      </c>
      <c r="X2456">
        <v>2226.08</v>
      </c>
    </row>
    <row r="2457" spans="1:24">
      <c r="A2457" s="7" t="s">
        <v>3663</v>
      </c>
      <c r="B2457" s="13" t="s">
        <v>3664</v>
      </c>
      <c r="C2457">
        <v>1459452028.8058844</v>
      </c>
      <c r="D2457">
        <v>1427491289.3062932</v>
      </c>
      <c r="E2457">
        <v>1826958124.3243244</v>
      </c>
      <c r="F2457">
        <v>1415180867.5675676</v>
      </c>
      <c r="G2457">
        <v>74</v>
      </c>
      <c r="H2457">
        <v>102</v>
      </c>
      <c r="I2457">
        <v>23</v>
      </c>
      <c r="J2457">
        <v>14</v>
      </c>
      <c r="K2457">
        <v>10</v>
      </c>
      <c r="M2457">
        <v>529</v>
      </c>
      <c r="N2457">
        <v>442</v>
      </c>
      <c r="O2457">
        <v>92345405.405405402</v>
      </c>
      <c r="P2457">
        <v>201578738.73873875</v>
      </c>
      <c r="Q2457">
        <v>301</v>
      </c>
      <c r="R2457">
        <v>309</v>
      </c>
      <c r="S2457">
        <v>317734643.24324322</v>
      </c>
      <c r="T2457">
        <v>303550881.08108109</v>
      </c>
      <c r="U2457">
        <v>55578918.918918923</v>
      </c>
      <c r="V2457">
        <v>90343423.423423424</v>
      </c>
      <c r="W2457">
        <v>27213.279999999999</v>
      </c>
      <c r="X2457">
        <v>27348.52</v>
      </c>
    </row>
    <row r="2458" spans="1:24">
      <c r="A2458" s="7" t="s">
        <v>290</v>
      </c>
      <c r="B2458" s="13" t="s">
        <v>891</v>
      </c>
      <c r="C2458">
        <v>168443697.87083876</v>
      </c>
      <c r="D2458">
        <v>174636901.87409052</v>
      </c>
      <c r="E2458">
        <v>6050450.450450452</v>
      </c>
      <c r="F2458">
        <v>210810.81081081199</v>
      </c>
      <c r="G2458">
        <v>23</v>
      </c>
      <c r="H2458">
        <v>23</v>
      </c>
      <c r="I2458">
        <v>3</v>
      </c>
      <c r="J2458">
        <v>3</v>
      </c>
      <c r="M2458">
        <v>31</v>
      </c>
      <c r="N2458">
        <v>30</v>
      </c>
      <c r="O2458">
        <v>23892792.792792793</v>
      </c>
      <c r="P2458">
        <v>28567207.207207203</v>
      </c>
      <c r="Q2458">
        <v>3</v>
      </c>
      <c r="R2458">
        <v>22</v>
      </c>
      <c r="S2458">
        <v>44662716.216216214</v>
      </c>
      <c r="T2458">
        <v>46971324.324324325</v>
      </c>
      <c r="U2458">
        <v>22298468.468468469</v>
      </c>
      <c r="V2458">
        <v>27299909.909909911</v>
      </c>
      <c r="W2458">
        <v>2373.96</v>
      </c>
      <c r="X2458">
        <v>2206.52</v>
      </c>
    </row>
    <row r="2459" spans="1:24">
      <c r="A2459" s="7" t="s">
        <v>291</v>
      </c>
      <c r="B2459" s="13" t="s">
        <v>1034</v>
      </c>
      <c r="C2459">
        <v>62684927.475080833</v>
      </c>
      <c r="D2459">
        <v>62731080.341766931</v>
      </c>
      <c r="E2459">
        <v>103378.378378377</v>
      </c>
      <c r="F2459">
        <v>42342.342342344004</v>
      </c>
      <c r="G2459">
        <v>8</v>
      </c>
      <c r="H2459">
        <v>10</v>
      </c>
      <c r="I2459">
        <v>3</v>
      </c>
      <c r="J2459">
        <v>3</v>
      </c>
      <c r="M2459">
        <v>8</v>
      </c>
      <c r="N2459">
        <v>13</v>
      </c>
      <c r="O2459">
        <v>1118693.6936936919</v>
      </c>
      <c r="P2459">
        <v>4015585.5855855839</v>
      </c>
      <c r="Q2459">
        <v>15</v>
      </c>
      <c r="R2459">
        <v>58</v>
      </c>
      <c r="S2459">
        <v>17675684.684684686</v>
      </c>
      <c r="T2459">
        <v>17162270.270270269</v>
      </c>
      <c r="U2459">
        <v>664864.86486486497</v>
      </c>
      <c r="V2459">
        <v>3469189.1891891859</v>
      </c>
      <c r="W2459">
        <v>1361.24</v>
      </c>
      <c r="X2459">
        <v>1370</v>
      </c>
    </row>
    <row r="2460" spans="1:24">
      <c r="A2460" s="7" t="s">
        <v>3665</v>
      </c>
      <c r="B2460" s="13" t="s">
        <v>2951</v>
      </c>
      <c r="C2460">
        <v>148086790.50864157</v>
      </c>
      <c r="D2460">
        <v>126016880.65625386</v>
      </c>
      <c r="E2460">
        <v>31081.081081081</v>
      </c>
      <c r="F2460">
        <v>2702.7027027029999</v>
      </c>
      <c r="G2460">
        <v>17</v>
      </c>
      <c r="H2460">
        <v>9</v>
      </c>
      <c r="I2460">
        <v>1</v>
      </c>
      <c r="J2460">
        <v>1</v>
      </c>
      <c r="M2460">
        <v>21</v>
      </c>
      <c r="N2460">
        <v>16</v>
      </c>
      <c r="O2460">
        <v>26809009.009009011</v>
      </c>
      <c r="P2460">
        <v>7567567.5675675683</v>
      </c>
      <c r="Q2460">
        <v>15</v>
      </c>
      <c r="R2460">
        <v>58</v>
      </c>
      <c r="S2460">
        <v>15303310.810810812</v>
      </c>
      <c r="T2460">
        <v>15886648.648648649</v>
      </c>
      <c r="U2460">
        <v>13820090.09009009</v>
      </c>
      <c r="V2460">
        <v>3386936.9369369363</v>
      </c>
      <c r="W2460">
        <v>1902.76</v>
      </c>
      <c r="X2460">
        <v>1810.48</v>
      </c>
    </row>
    <row r="2461" spans="1:24">
      <c r="A2461" s="7" t="s">
        <v>292</v>
      </c>
      <c r="B2461" s="13" t="s">
        <v>86</v>
      </c>
      <c r="C2461">
        <v>29416189.754541241</v>
      </c>
      <c r="D2461">
        <v>26935659.079391822</v>
      </c>
      <c r="F2461">
        <v>1801.801801802</v>
      </c>
      <c r="G2461">
        <v>2</v>
      </c>
      <c r="H2461">
        <v>4</v>
      </c>
      <c r="J2461">
        <v>0</v>
      </c>
      <c r="K2461">
        <v>1</v>
      </c>
      <c r="M2461">
        <v>2</v>
      </c>
      <c r="N2461">
        <v>5</v>
      </c>
      <c r="P2461">
        <v>265765.76576576603</v>
      </c>
      <c r="R2461">
        <v>1</v>
      </c>
      <c r="S2461">
        <v>1872765.7657657661</v>
      </c>
      <c r="T2461">
        <v>1938153.1531531529</v>
      </c>
      <c r="V2461">
        <v>173873.87387387402</v>
      </c>
      <c r="W2461">
        <v>485.28</v>
      </c>
      <c r="X2461">
        <v>566.4</v>
      </c>
    </row>
    <row r="2462" spans="1:24">
      <c r="A2462" s="7" t="s">
        <v>3666</v>
      </c>
      <c r="B2462" s="13" t="s">
        <v>1411</v>
      </c>
      <c r="C2462">
        <v>57048911.975408375</v>
      </c>
      <c r="D2462">
        <v>57487499.498143792</v>
      </c>
      <c r="E2462">
        <v>6306.3063063070003</v>
      </c>
      <c r="F2462">
        <v>8108.1081081089997</v>
      </c>
      <c r="G2462">
        <v>10</v>
      </c>
      <c r="H2462">
        <v>14</v>
      </c>
      <c r="I2462">
        <v>2</v>
      </c>
      <c r="J2462">
        <v>1</v>
      </c>
      <c r="M2462">
        <v>16</v>
      </c>
      <c r="N2462">
        <v>26</v>
      </c>
      <c r="O2462">
        <v>1190090.0900900899</v>
      </c>
      <c r="P2462">
        <v>902702.70270270307</v>
      </c>
      <c r="R2462">
        <v>38</v>
      </c>
      <c r="S2462">
        <v>8635990.9909909908</v>
      </c>
      <c r="T2462">
        <v>9466851.3513513505</v>
      </c>
      <c r="U2462">
        <v>804054.05405405397</v>
      </c>
      <c r="V2462">
        <v>1972072.072072071</v>
      </c>
      <c r="W2462">
        <v>1223.6799999999998</v>
      </c>
      <c r="X2462">
        <v>1282.8800000000001</v>
      </c>
    </row>
    <row r="2463" spans="1:24">
      <c r="A2463" s="7" t="s">
        <v>3667</v>
      </c>
      <c r="B2463" s="13" t="s">
        <v>1243</v>
      </c>
      <c r="C2463">
        <v>13552695.56492693</v>
      </c>
      <c r="D2463">
        <v>14210626.797903124</v>
      </c>
      <c r="E2463">
        <v>945945.94594594603</v>
      </c>
      <c r="F2463">
        <v>273873.87387387402</v>
      </c>
      <c r="G2463">
        <v>6</v>
      </c>
      <c r="H2463">
        <v>4</v>
      </c>
      <c r="I2463">
        <v>0</v>
      </c>
      <c r="J2463">
        <v>0</v>
      </c>
      <c r="M2463">
        <v>13</v>
      </c>
      <c r="N2463">
        <v>10</v>
      </c>
      <c r="O2463">
        <v>1307297.297297297</v>
      </c>
      <c r="P2463">
        <v>6300900.9009009013</v>
      </c>
      <c r="Q2463">
        <v>12</v>
      </c>
      <c r="R2463">
        <v>10</v>
      </c>
      <c r="S2463">
        <v>4678265.7657657657</v>
      </c>
      <c r="T2463">
        <v>5460554.0540540535</v>
      </c>
      <c r="U2463">
        <v>1320000</v>
      </c>
      <c r="V2463">
        <v>6259909.9099099096</v>
      </c>
      <c r="W2463">
        <v>821.96</v>
      </c>
      <c r="X2463">
        <v>815.76</v>
      </c>
    </row>
    <row r="2464" spans="1:24">
      <c r="A2464" s="7" t="s">
        <v>293</v>
      </c>
      <c r="B2464" s="13" t="s">
        <v>294</v>
      </c>
      <c r="C2464">
        <v>212643602.87752151</v>
      </c>
      <c r="D2464">
        <v>238009522.76798248</v>
      </c>
      <c r="E2464">
        <v>190120301.80180183</v>
      </c>
      <c r="F2464">
        <v>157298452.25225225</v>
      </c>
      <c r="G2464">
        <v>54</v>
      </c>
      <c r="H2464">
        <v>61</v>
      </c>
      <c r="I2464">
        <v>1</v>
      </c>
      <c r="J2464">
        <v>2</v>
      </c>
      <c r="K2464">
        <v>2</v>
      </c>
      <c r="M2464">
        <v>67</v>
      </c>
      <c r="N2464">
        <v>70</v>
      </c>
      <c r="O2464">
        <v>52020900.9009009</v>
      </c>
      <c r="P2464">
        <v>68021621.621621609</v>
      </c>
      <c r="Q2464">
        <v>22</v>
      </c>
      <c r="S2464">
        <v>30440234.234234236</v>
      </c>
      <c r="T2464">
        <v>35021626.126126125</v>
      </c>
      <c r="U2464">
        <v>37886936.936936937</v>
      </c>
      <c r="V2464">
        <v>29447117.117117122</v>
      </c>
      <c r="W2464">
        <v>4184.68</v>
      </c>
      <c r="X2464">
        <v>4279.4400000000005</v>
      </c>
    </row>
    <row r="2465" spans="1:24">
      <c r="A2465" s="7" t="s">
        <v>3668</v>
      </c>
      <c r="B2465" s="13" t="s">
        <v>1305</v>
      </c>
      <c r="C2465">
        <v>39706696.117239684</v>
      </c>
      <c r="D2465">
        <v>41902450.596025646</v>
      </c>
      <c r="E2465">
        <v>25675.675675676001</v>
      </c>
      <c r="F2465">
        <v>148648.64864864899</v>
      </c>
      <c r="G2465">
        <v>96</v>
      </c>
      <c r="H2465">
        <v>16</v>
      </c>
      <c r="I2465">
        <v>3</v>
      </c>
      <c r="J2465">
        <v>1</v>
      </c>
      <c r="M2465">
        <v>103</v>
      </c>
      <c r="N2465">
        <v>35</v>
      </c>
      <c r="O2465">
        <v>4034684.6846846859</v>
      </c>
      <c r="P2465">
        <v>2075675.6756756739</v>
      </c>
      <c r="Q2465">
        <v>120</v>
      </c>
      <c r="R2465">
        <v>43</v>
      </c>
      <c r="S2465">
        <v>10663472.972972972</v>
      </c>
      <c r="T2465">
        <v>9447905.4054054059</v>
      </c>
      <c r="U2465">
        <v>4490000</v>
      </c>
      <c r="V2465">
        <v>2786576.5765765756</v>
      </c>
      <c r="W2465">
        <v>709.4</v>
      </c>
      <c r="X2465">
        <v>719.36</v>
      </c>
    </row>
    <row r="2466" spans="1:24">
      <c r="A2466" s="7" t="s">
        <v>295</v>
      </c>
      <c r="B2466" s="13" t="s">
        <v>891</v>
      </c>
      <c r="C2466">
        <v>339917812.52560192</v>
      </c>
      <c r="D2466">
        <v>362854291.88399059</v>
      </c>
      <c r="E2466">
        <v>1979054.0540540591</v>
      </c>
      <c r="F2466">
        <v>1339189.1891891931</v>
      </c>
      <c r="G2466">
        <v>95</v>
      </c>
      <c r="H2466">
        <v>67</v>
      </c>
      <c r="I2466">
        <v>10</v>
      </c>
      <c r="J2466">
        <v>4</v>
      </c>
      <c r="M2466">
        <v>205</v>
      </c>
      <c r="N2466">
        <v>125</v>
      </c>
      <c r="O2466">
        <v>13983648.648648649</v>
      </c>
      <c r="P2466">
        <v>23080720.720720716</v>
      </c>
      <c r="Q2466">
        <v>125</v>
      </c>
      <c r="R2466">
        <v>210</v>
      </c>
      <c r="S2466">
        <v>116482964.86486486</v>
      </c>
      <c r="T2466">
        <v>114924761.26126127</v>
      </c>
      <c r="U2466">
        <v>17867387.387387387</v>
      </c>
      <c r="V2466">
        <v>26053333.333333328</v>
      </c>
      <c r="W2466">
        <v>9262.36</v>
      </c>
      <c r="X2466">
        <v>9253.68</v>
      </c>
    </row>
    <row r="2467" spans="1:24">
      <c r="A2467" s="7" t="s">
        <v>296</v>
      </c>
      <c r="B2467" s="13" t="s">
        <v>891</v>
      </c>
      <c r="C2467">
        <v>325086881.96091563</v>
      </c>
      <c r="D2467">
        <v>386369963.42500186</v>
      </c>
      <c r="E2467">
        <v>6386126.1261261255</v>
      </c>
      <c r="F2467">
        <v>895945.94594594894</v>
      </c>
      <c r="G2467">
        <v>72</v>
      </c>
      <c r="H2467">
        <v>98</v>
      </c>
      <c r="I2467">
        <v>6</v>
      </c>
      <c r="J2467">
        <v>6</v>
      </c>
      <c r="M2467">
        <v>103</v>
      </c>
      <c r="N2467">
        <v>146</v>
      </c>
      <c r="O2467">
        <v>38478918.918918915</v>
      </c>
      <c r="P2467">
        <v>28349459.459459458</v>
      </c>
      <c r="Q2467">
        <v>12</v>
      </c>
      <c r="R2467">
        <v>51</v>
      </c>
      <c r="S2467">
        <v>105007162.16216217</v>
      </c>
      <c r="T2467">
        <v>109551909.9099099</v>
      </c>
      <c r="U2467">
        <v>36874504.504504502</v>
      </c>
      <c r="V2467">
        <v>29223783.783783782</v>
      </c>
      <c r="W2467">
        <v>6010.4</v>
      </c>
      <c r="X2467">
        <v>6478.76</v>
      </c>
    </row>
    <row r="2468" spans="1:24">
      <c r="A2468" s="7" t="s">
        <v>3669</v>
      </c>
      <c r="B2468" s="13" t="s">
        <v>1019</v>
      </c>
      <c r="C2468">
        <v>481878549.95001686</v>
      </c>
      <c r="D2468">
        <v>481978988.55638933</v>
      </c>
      <c r="E2468">
        <v>1137783.783783786</v>
      </c>
      <c r="F2468">
        <v>618018.01801802299</v>
      </c>
      <c r="G2468">
        <v>50</v>
      </c>
      <c r="H2468">
        <v>57</v>
      </c>
      <c r="I2468">
        <v>9</v>
      </c>
      <c r="J2468">
        <v>10</v>
      </c>
      <c r="M2468">
        <v>257</v>
      </c>
      <c r="N2468">
        <v>262</v>
      </c>
      <c r="O2468">
        <v>42008738.738738731</v>
      </c>
      <c r="P2468">
        <v>52904256.75675676</v>
      </c>
      <c r="Q2468">
        <v>63</v>
      </c>
      <c r="R2468">
        <v>504</v>
      </c>
      <c r="S2468">
        <v>143053612.61261261</v>
      </c>
      <c r="T2468">
        <v>144480905.4054054</v>
      </c>
      <c r="U2468">
        <v>36886396.396396399</v>
      </c>
      <c r="V2468">
        <v>53413646.846846834</v>
      </c>
      <c r="W2468">
        <v>11124.4</v>
      </c>
      <c r="X2468">
        <v>11485.64</v>
      </c>
    </row>
    <row r="2469" spans="1:24">
      <c r="A2469" s="7" t="s">
        <v>3670</v>
      </c>
      <c r="B2469" s="13" t="s">
        <v>1021</v>
      </c>
      <c r="C2469">
        <v>156962823.73995173</v>
      </c>
      <c r="D2469">
        <v>149777835.22476485</v>
      </c>
      <c r="E2469">
        <v>831531.53153153299</v>
      </c>
      <c r="F2469">
        <v>1009909.909909913</v>
      </c>
      <c r="G2469">
        <v>45</v>
      </c>
      <c r="H2469">
        <v>29</v>
      </c>
      <c r="I2469">
        <v>5</v>
      </c>
      <c r="J2469">
        <v>9</v>
      </c>
      <c r="M2469">
        <v>198</v>
      </c>
      <c r="N2469">
        <v>132</v>
      </c>
      <c r="O2469">
        <v>19772972.97297297</v>
      </c>
      <c r="P2469">
        <v>24088581.081081081</v>
      </c>
      <c r="Q2469">
        <v>31</v>
      </c>
      <c r="R2469">
        <v>175</v>
      </c>
      <c r="S2469">
        <v>66990175.675675675</v>
      </c>
      <c r="T2469">
        <v>68558099.0990991</v>
      </c>
      <c r="U2469">
        <v>19854774.774774775</v>
      </c>
      <c r="V2469">
        <v>26116081.081081081</v>
      </c>
      <c r="W2469">
        <v>3677.56</v>
      </c>
      <c r="X2469">
        <v>3535.2</v>
      </c>
    </row>
    <row r="2470" spans="1:24">
      <c r="A2470" s="7" t="s">
        <v>3671</v>
      </c>
      <c r="B2470" s="13" t="s">
        <v>2532</v>
      </c>
      <c r="C2470">
        <v>85945988.011363342</v>
      </c>
      <c r="D2470">
        <v>83957123.51439698</v>
      </c>
      <c r="E2470">
        <v>2707207.2072072071</v>
      </c>
      <c r="F2470">
        <v>1462162.1621621631</v>
      </c>
      <c r="G2470">
        <v>8</v>
      </c>
      <c r="H2470">
        <v>3</v>
      </c>
      <c r="I2470">
        <v>5</v>
      </c>
      <c r="J2470">
        <v>2</v>
      </c>
      <c r="K2470">
        <v>1</v>
      </c>
      <c r="M2470">
        <v>52</v>
      </c>
      <c r="N2470">
        <v>31</v>
      </c>
      <c r="O2470">
        <v>11451351.351351351</v>
      </c>
      <c r="P2470">
        <v>12117117.117117116</v>
      </c>
      <c r="Q2470">
        <v>25</v>
      </c>
      <c r="R2470">
        <v>22</v>
      </c>
      <c r="S2470">
        <v>40314391.891891889</v>
      </c>
      <c r="T2470">
        <v>42090171.171171173</v>
      </c>
      <c r="U2470">
        <v>10621441.441441441</v>
      </c>
      <c r="V2470">
        <v>11959639.63963964</v>
      </c>
      <c r="W2470">
        <v>1700.52</v>
      </c>
      <c r="X2470">
        <v>1841</v>
      </c>
    </row>
    <row r="2471" spans="1:24">
      <c r="A2471" s="7" t="s">
        <v>3672</v>
      </c>
      <c r="B2471" s="13" t="s">
        <v>2326</v>
      </c>
      <c r="C2471">
        <v>38158479.330530092</v>
      </c>
      <c r="D2471">
        <v>39769413.292452663</v>
      </c>
      <c r="E2471">
        <v>950450.45045044995</v>
      </c>
      <c r="F2471">
        <v>677477.47747747705</v>
      </c>
      <c r="G2471">
        <v>6</v>
      </c>
      <c r="H2471">
        <v>8</v>
      </c>
      <c r="I2471">
        <v>2</v>
      </c>
      <c r="J2471">
        <v>0</v>
      </c>
      <c r="M2471">
        <v>24</v>
      </c>
      <c r="N2471">
        <v>12</v>
      </c>
      <c r="O2471">
        <v>2768468.4684684677</v>
      </c>
      <c r="P2471">
        <v>677477.47747747705</v>
      </c>
      <c r="S2471">
        <v>10876274.774774775</v>
      </c>
      <c r="T2471">
        <v>12093139.639639638</v>
      </c>
      <c r="U2471">
        <v>2119099.0990991001</v>
      </c>
      <c r="V2471">
        <v>1134144.1441441439</v>
      </c>
      <c r="W2471">
        <v>671.72</v>
      </c>
      <c r="X2471">
        <v>684.16</v>
      </c>
    </row>
    <row r="2472" spans="1:24">
      <c r="A2472" s="7" t="s">
        <v>3673</v>
      </c>
      <c r="B2472" s="13" t="s">
        <v>1109</v>
      </c>
      <c r="C2472">
        <v>65177278.471156724</v>
      </c>
      <c r="D2472">
        <v>69937133.699219644</v>
      </c>
      <c r="E2472">
        <v>542342.34234234202</v>
      </c>
      <c r="F2472">
        <v>22522.522522523999</v>
      </c>
      <c r="G2472">
        <v>13</v>
      </c>
      <c r="H2472">
        <v>16</v>
      </c>
      <c r="I2472">
        <v>3</v>
      </c>
      <c r="J2472">
        <v>5</v>
      </c>
      <c r="M2472">
        <v>30</v>
      </c>
      <c r="N2472">
        <v>34</v>
      </c>
      <c r="O2472">
        <v>9681981.9819819815</v>
      </c>
      <c r="P2472">
        <v>13269189.18918919</v>
      </c>
      <c r="Q2472">
        <v>5</v>
      </c>
      <c r="R2472">
        <v>12</v>
      </c>
      <c r="S2472">
        <v>32227342.342342339</v>
      </c>
      <c r="T2472">
        <v>36843585.585585587</v>
      </c>
      <c r="U2472">
        <v>10305495.495495494</v>
      </c>
      <c r="V2472">
        <v>15237387.387387384</v>
      </c>
      <c r="W2472">
        <v>1486.48</v>
      </c>
      <c r="X2472">
        <v>1580.12</v>
      </c>
    </row>
    <row r="2473" spans="1:24">
      <c r="A2473" s="7" t="s">
        <v>3674</v>
      </c>
      <c r="B2473" s="13" t="s">
        <v>2326</v>
      </c>
      <c r="C2473">
        <v>19410276.526061367</v>
      </c>
      <c r="D2473">
        <v>18822781.495786689</v>
      </c>
      <c r="I2473">
        <v>2</v>
      </c>
      <c r="J2473">
        <v>0</v>
      </c>
      <c r="M2473">
        <v>13</v>
      </c>
      <c r="O2473">
        <v>4345495.4954954963</v>
      </c>
      <c r="Q2473">
        <v>4</v>
      </c>
      <c r="S2473">
        <v>6329720.7207207205</v>
      </c>
      <c r="T2473">
        <v>6429423.4234234234</v>
      </c>
      <c r="U2473">
        <v>3997297.297297298</v>
      </c>
      <c r="V2473">
        <v>66216.216216215995</v>
      </c>
      <c r="W2473">
        <v>358.04</v>
      </c>
      <c r="X2473">
        <v>375.56</v>
      </c>
    </row>
    <row r="2474" spans="1:24">
      <c r="A2474" s="7" t="s">
        <v>3675</v>
      </c>
      <c r="B2474" s="13" t="s">
        <v>1019</v>
      </c>
      <c r="C2474">
        <v>152472214.32582071</v>
      </c>
      <c r="D2474">
        <v>150440717.6495924</v>
      </c>
      <c r="E2474">
        <v>726126.12612612697</v>
      </c>
      <c r="F2474">
        <v>545945.94594594697</v>
      </c>
      <c r="G2474">
        <v>12</v>
      </c>
      <c r="H2474">
        <v>13</v>
      </c>
      <c r="I2474">
        <v>6</v>
      </c>
      <c r="J2474">
        <v>3</v>
      </c>
      <c r="M2474">
        <v>63</v>
      </c>
      <c r="N2474">
        <v>95</v>
      </c>
      <c r="O2474">
        <v>14952882.882882884</v>
      </c>
      <c r="P2474">
        <v>20908198.198198199</v>
      </c>
      <c r="Q2474">
        <v>21</v>
      </c>
      <c r="R2474">
        <v>137</v>
      </c>
      <c r="S2474">
        <v>56844500.000000007</v>
      </c>
      <c r="T2474">
        <v>57583617.117117107</v>
      </c>
      <c r="U2474">
        <v>14981891.891891891</v>
      </c>
      <c r="V2474">
        <v>20193063.063063063</v>
      </c>
      <c r="W2474">
        <v>4065.28</v>
      </c>
      <c r="X2474">
        <v>4291.88</v>
      </c>
    </row>
    <row r="2475" spans="1:24">
      <c r="A2475" s="7" t="s">
        <v>3676</v>
      </c>
      <c r="B2475" s="13" t="s">
        <v>3677</v>
      </c>
      <c r="C2475">
        <v>5824279315.6376305</v>
      </c>
      <c r="D2475">
        <v>5590619938.2820864</v>
      </c>
      <c r="E2475">
        <v>127598423.42342341</v>
      </c>
      <c r="F2475">
        <v>657985794.5945946</v>
      </c>
      <c r="G2475">
        <v>894</v>
      </c>
      <c r="H2475">
        <v>1884</v>
      </c>
      <c r="I2475">
        <v>145</v>
      </c>
      <c r="J2475">
        <v>137</v>
      </c>
      <c r="K2475">
        <v>18</v>
      </c>
      <c r="M2475">
        <v>1852</v>
      </c>
      <c r="N2475">
        <v>2705</v>
      </c>
      <c r="O2475">
        <v>393075225.22522521</v>
      </c>
      <c r="P2475">
        <v>367295870.27027023</v>
      </c>
      <c r="Q2475">
        <v>2008</v>
      </c>
      <c r="R2475">
        <v>3278</v>
      </c>
      <c r="S2475">
        <v>604987229.72972977</v>
      </c>
      <c r="T2475">
        <v>621870312.61261261</v>
      </c>
      <c r="U2475">
        <v>316617477.47747743</v>
      </c>
      <c r="V2475">
        <v>296532792.7927928</v>
      </c>
      <c r="W2475">
        <v>93871.959999999992</v>
      </c>
      <c r="X2475">
        <v>93861.36</v>
      </c>
    </row>
    <row r="2476" spans="1:24">
      <c r="A2476" s="7" t="s">
        <v>3678</v>
      </c>
      <c r="B2476" s="13" t="s">
        <v>3679</v>
      </c>
      <c r="C2476">
        <v>3541172981.8620157</v>
      </c>
      <c r="D2476">
        <v>3434717258.3387966</v>
      </c>
      <c r="E2476">
        <v>282546381.98198199</v>
      </c>
      <c r="F2476">
        <v>11981756.756756781</v>
      </c>
      <c r="G2476">
        <v>1460</v>
      </c>
      <c r="H2476">
        <v>2123</v>
      </c>
      <c r="I2476">
        <v>76</v>
      </c>
      <c r="J2476">
        <v>57</v>
      </c>
      <c r="K2476">
        <v>28</v>
      </c>
      <c r="M2476">
        <v>2474</v>
      </c>
      <c r="N2476">
        <v>2690</v>
      </c>
      <c r="O2476">
        <v>217298558.55855855</v>
      </c>
      <c r="P2476">
        <v>253710360.36036035</v>
      </c>
      <c r="Q2476">
        <v>1447</v>
      </c>
      <c r="R2476">
        <v>2050</v>
      </c>
      <c r="S2476">
        <v>482566731.53153157</v>
      </c>
      <c r="T2476">
        <v>495770926.12612611</v>
      </c>
      <c r="U2476">
        <v>194699639.63963962</v>
      </c>
      <c r="V2476">
        <v>233362162.16216215</v>
      </c>
      <c r="W2476">
        <v>58937.64</v>
      </c>
      <c r="X2476">
        <v>59717.96</v>
      </c>
    </row>
    <row r="2477" spans="1:24">
      <c r="A2477" s="7" t="s">
        <v>3680</v>
      </c>
      <c r="B2477" s="13" t="s">
        <v>3677</v>
      </c>
      <c r="C2477">
        <v>4196375900.0597229</v>
      </c>
      <c r="D2477">
        <v>4051789063.355484</v>
      </c>
      <c r="E2477">
        <v>602188801.8018018</v>
      </c>
      <c r="F2477">
        <v>522413301.8018018</v>
      </c>
      <c r="G2477">
        <v>1667</v>
      </c>
      <c r="H2477">
        <v>2147</v>
      </c>
      <c r="I2477">
        <v>122</v>
      </c>
      <c r="J2477">
        <v>107</v>
      </c>
      <c r="K2477">
        <v>27</v>
      </c>
      <c r="M2477">
        <v>5186</v>
      </c>
      <c r="N2477">
        <v>4497</v>
      </c>
      <c r="O2477">
        <v>550179729.72972965</v>
      </c>
      <c r="P2477">
        <v>739769164.86486483</v>
      </c>
      <c r="Q2477">
        <v>4647</v>
      </c>
      <c r="R2477">
        <v>3649</v>
      </c>
      <c r="S2477">
        <v>554808400</v>
      </c>
      <c r="T2477">
        <v>568594405.4054054</v>
      </c>
      <c r="U2477">
        <v>493921868.46846849</v>
      </c>
      <c r="V2477">
        <v>750650990.990991</v>
      </c>
      <c r="W2477">
        <v>60468.959999999999</v>
      </c>
      <c r="X2477">
        <v>61380.04</v>
      </c>
    </row>
    <row r="2478" spans="1:24">
      <c r="A2478" s="7" t="s">
        <v>3681</v>
      </c>
      <c r="B2478" s="13" t="s">
        <v>1334</v>
      </c>
      <c r="C2478">
        <v>37700032.216491111</v>
      </c>
      <c r="D2478">
        <v>36613856.777957976</v>
      </c>
      <c r="E2478">
        <v>336151576.57657659</v>
      </c>
      <c r="F2478">
        <v>7207.207207208</v>
      </c>
      <c r="G2478">
        <v>18</v>
      </c>
      <c r="H2478">
        <v>2</v>
      </c>
      <c r="I2478">
        <v>2</v>
      </c>
      <c r="J2478">
        <v>2</v>
      </c>
      <c r="M2478">
        <v>37</v>
      </c>
      <c r="N2478">
        <v>8</v>
      </c>
      <c r="O2478">
        <v>6477477.4774774769</v>
      </c>
      <c r="P2478">
        <v>6318603.6036036033</v>
      </c>
      <c r="Q2478">
        <v>4</v>
      </c>
      <c r="R2478">
        <v>1</v>
      </c>
      <c r="S2478">
        <v>16186728.82882883</v>
      </c>
      <c r="T2478">
        <v>15012018.018018017</v>
      </c>
      <c r="U2478">
        <v>6224863.963963965</v>
      </c>
      <c r="V2478">
        <v>5659909.9099099105</v>
      </c>
      <c r="W2478">
        <v>682.6</v>
      </c>
      <c r="X2478">
        <v>660.36</v>
      </c>
    </row>
    <row r="2479" spans="1:24">
      <c r="A2479" s="7" t="s">
        <v>3682</v>
      </c>
      <c r="B2479" s="13" t="s">
        <v>3683</v>
      </c>
      <c r="C2479">
        <v>408282308.3221336</v>
      </c>
      <c r="D2479">
        <v>399405266.96722233</v>
      </c>
      <c r="E2479">
        <v>97157349.54954955</v>
      </c>
      <c r="F2479">
        <v>132629856.75675677</v>
      </c>
      <c r="G2479">
        <v>123</v>
      </c>
      <c r="H2479">
        <v>119</v>
      </c>
      <c r="I2479">
        <v>12</v>
      </c>
      <c r="J2479">
        <v>22</v>
      </c>
      <c r="K2479">
        <v>10</v>
      </c>
      <c r="M2479">
        <v>169</v>
      </c>
      <c r="N2479">
        <v>348</v>
      </c>
      <c r="O2479">
        <v>70299504.504504502</v>
      </c>
      <c r="P2479">
        <v>114925405.4054054</v>
      </c>
      <c r="Q2479">
        <v>93</v>
      </c>
      <c r="R2479">
        <v>257</v>
      </c>
      <c r="S2479">
        <v>185050930.63063061</v>
      </c>
      <c r="T2479">
        <v>189839065.76576576</v>
      </c>
      <c r="U2479">
        <v>64539369.369369373</v>
      </c>
      <c r="V2479">
        <v>113878691.89189188</v>
      </c>
      <c r="W2479">
        <v>8121.04</v>
      </c>
      <c r="X2479">
        <v>7927.96</v>
      </c>
    </row>
    <row r="2480" spans="1:24">
      <c r="A2480" s="7" t="s">
        <v>3684</v>
      </c>
      <c r="B2480" s="13" t="s">
        <v>983</v>
      </c>
      <c r="C2480">
        <v>44300514.177971803</v>
      </c>
      <c r="D2480">
        <v>41688474.159914613</v>
      </c>
      <c r="E2480">
        <v>3444144.1441441448</v>
      </c>
      <c r="F2480">
        <v>1714414.4144144149</v>
      </c>
      <c r="G2480">
        <v>45</v>
      </c>
      <c r="H2480">
        <v>25</v>
      </c>
      <c r="I2480">
        <v>2</v>
      </c>
      <c r="J2480">
        <v>0</v>
      </c>
      <c r="M2480">
        <v>53</v>
      </c>
      <c r="N2480">
        <v>28</v>
      </c>
      <c r="O2480">
        <v>7346396.3963963967</v>
      </c>
      <c r="P2480">
        <v>6128828.8288288284</v>
      </c>
      <c r="Q2480">
        <v>15</v>
      </c>
      <c r="S2480">
        <v>16653774.774774777</v>
      </c>
      <c r="T2480">
        <v>14429626.126126125</v>
      </c>
      <c r="U2480">
        <v>6362702.702702703</v>
      </c>
      <c r="V2480">
        <v>4276036.0360360369</v>
      </c>
      <c r="W2480">
        <v>862.88</v>
      </c>
      <c r="X2480">
        <v>826.88</v>
      </c>
    </row>
    <row r="2481" spans="1:24">
      <c r="A2481" s="7" t="s">
        <v>3685</v>
      </c>
      <c r="B2481" s="13" t="s">
        <v>1680</v>
      </c>
      <c r="C2481">
        <v>279929665.9690032</v>
      </c>
      <c r="D2481">
        <v>277306080.80899137</v>
      </c>
      <c r="E2481">
        <v>694594.59459459397</v>
      </c>
      <c r="F2481">
        <v>314639.63963964098</v>
      </c>
      <c r="G2481">
        <v>137</v>
      </c>
      <c r="H2481">
        <v>131</v>
      </c>
      <c r="I2481">
        <v>6</v>
      </c>
      <c r="J2481">
        <v>15</v>
      </c>
      <c r="M2481">
        <v>246</v>
      </c>
      <c r="N2481">
        <v>206</v>
      </c>
      <c r="O2481">
        <v>3617567.5675675692</v>
      </c>
      <c r="P2481">
        <v>12189090.090090089</v>
      </c>
      <c r="Q2481">
        <v>29</v>
      </c>
      <c r="R2481">
        <v>134</v>
      </c>
      <c r="S2481">
        <v>83136256.756756753</v>
      </c>
      <c r="T2481">
        <v>82493351.351351351</v>
      </c>
      <c r="U2481">
        <v>4461621.6216216236</v>
      </c>
      <c r="V2481">
        <v>12470450.45045045</v>
      </c>
      <c r="W2481">
        <v>10987.2</v>
      </c>
      <c r="X2481">
        <v>11024.44</v>
      </c>
    </row>
    <row r="2482" spans="1:24">
      <c r="A2482" s="7" t="s">
        <v>3686</v>
      </c>
      <c r="B2482" s="13" t="s">
        <v>2151</v>
      </c>
      <c r="C2482">
        <v>1159938524.5248847</v>
      </c>
      <c r="D2482">
        <v>1121594335.5390198</v>
      </c>
      <c r="E2482">
        <v>240141324.32432431</v>
      </c>
      <c r="F2482">
        <v>162829957.65765765</v>
      </c>
      <c r="G2482">
        <v>395</v>
      </c>
      <c r="H2482">
        <v>479</v>
      </c>
      <c r="I2482">
        <v>13</v>
      </c>
      <c r="J2482">
        <v>27</v>
      </c>
      <c r="K2482">
        <v>1</v>
      </c>
      <c r="M2482">
        <v>478</v>
      </c>
      <c r="N2482">
        <v>705</v>
      </c>
      <c r="O2482">
        <v>6817922403.6036034</v>
      </c>
      <c r="P2482">
        <v>3593185554.0540538</v>
      </c>
      <c r="Q2482">
        <v>551</v>
      </c>
      <c r="R2482">
        <v>599</v>
      </c>
      <c r="S2482">
        <v>400025558.55855858</v>
      </c>
      <c r="T2482">
        <v>405073464.86486483</v>
      </c>
      <c r="U2482">
        <v>97186751.351351365</v>
      </c>
      <c r="V2482">
        <v>3461343580.1801801</v>
      </c>
      <c r="W2482">
        <v>31079.52</v>
      </c>
      <c r="X2482">
        <v>30687.72</v>
      </c>
    </row>
    <row r="2483" spans="1:24">
      <c r="A2483" s="7" t="s">
        <v>3687</v>
      </c>
      <c r="B2483" s="13" t="s">
        <v>2270</v>
      </c>
      <c r="C2483">
        <v>1543173877.6553793</v>
      </c>
      <c r="D2483">
        <v>1460554865.9194608</v>
      </c>
      <c r="E2483">
        <v>937837.83783784101</v>
      </c>
      <c r="F2483">
        <v>178016.21621622099</v>
      </c>
      <c r="G2483">
        <v>244</v>
      </c>
      <c r="H2483">
        <v>267</v>
      </c>
      <c r="I2483">
        <v>10</v>
      </c>
      <c r="J2483">
        <v>11</v>
      </c>
      <c r="K2483">
        <v>2</v>
      </c>
      <c r="M2483">
        <v>476</v>
      </c>
      <c r="N2483">
        <v>476</v>
      </c>
      <c r="O2483">
        <v>5350810.8108108155</v>
      </c>
      <c r="P2483">
        <v>24514459.459459461</v>
      </c>
      <c r="Q2483">
        <v>25</v>
      </c>
      <c r="R2483">
        <v>376</v>
      </c>
      <c r="S2483">
        <v>377168806.3063063</v>
      </c>
      <c r="T2483">
        <v>386918881.08108109</v>
      </c>
      <c r="U2483">
        <v>6268558.558558559</v>
      </c>
      <c r="V2483">
        <v>23857387.387387387</v>
      </c>
      <c r="W2483">
        <v>34808.04</v>
      </c>
      <c r="X2483">
        <v>35144.76</v>
      </c>
    </row>
    <row r="2484" spans="1:24">
      <c r="A2484" s="7" t="s">
        <v>3688</v>
      </c>
      <c r="B2484" s="13" t="s">
        <v>1465</v>
      </c>
      <c r="C2484">
        <v>541170982.11367846</v>
      </c>
      <c r="D2484">
        <v>536663595.25983512</v>
      </c>
      <c r="E2484">
        <v>190869250.45045045</v>
      </c>
      <c r="F2484">
        <v>4594369.3693693858</v>
      </c>
      <c r="G2484">
        <v>397</v>
      </c>
      <c r="H2484">
        <v>107</v>
      </c>
      <c r="I2484">
        <v>21</v>
      </c>
      <c r="J2484">
        <v>26</v>
      </c>
      <c r="M2484">
        <v>482</v>
      </c>
      <c r="N2484">
        <v>196</v>
      </c>
      <c r="O2484">
        <v>28265596.396396395</v>
      </c>
      <c r="P2484">
        <v>32937567.567567568</v>
      </c>
      <c r="Q2484">
        <v>455</v>
      </c>
      <c r="R2484">
        <v>195</v>
      </c>
      <c r="S2484">
        <v>147961813.51351351</v>
      </c>
      <c r="T2484">
        <v>143441373.87387386</v>
      </c>
      <c r="U2484">
        <v>26668781.981981978</v>
      </c>
      <c r="V2484">
        <v>31238558.558558561</v>
      </c>
      <c r="W2484">
        <v>15034.92</v>
      </c>
      <c r="X2484">
        <v>15426.119999999999</v>
      </c>
    </row>
    <row r="2485" spans="1:24">
      <c r="A2485" s="7" t="s">
        <v>3689</v>
      </c>
      <c r="B2485" s="13" t="s">
        <v>1187</v>
      </c>
      <c r="C2485">
        <v>789791548.64299941</v>
      </c>
      <c r="D2485">
        <v>715721234.42729557</v>
      </c>
      <c r="E2485">
        <v>1431081.081081084</v>
      </c>
      <c r="F2485">
        <v>1225225.225225227</v>
      </c>
      <c r="G2485">
        <v>234</v>
      </c>
      <c r="H2485">
        <v>238</v>
      </c>
      <c r="I2485">
        <v>16</v>
      </c>
      <c r="J2485">
        <v>17</v>
      </c>
      <c r="M2485">
        <v>333</v>
      </c>
      <c r="N2485">
        <v>474</v>
      </c>
      <c r="O2485">
        <v>59771171.171171173</v>
      </c>
      <c r="P2485">
        <v>66675855.855855852</v>
      </c>
      <c r="Q2485">
        <v>596</v>
      </c>
      <c r="R2485">
        <v>666</v>
      </c>
      <c r="S2485">
        <v>203055509.009009</v>
      </c>
      <c r="T2485">
        <v>215819514.41441441</v>
      </c>
      <c r="U2485">
        <v>31984774.774774771</v>
      </c>
      <c r="V2485">
        <v>57537971.171171173</v>
      </c>
      <c r="W2485">
        <v>26158.560000000001</v>
      </c>
      <c r="X2485">
        <v>26298.92</v>
      </c>
    </row>
    <row r="2486" spans="1:24">
      <c r="A2486" s="7" t="s">
        <v>3690</v>
      </c>
      <c r="B2486" s="13" t="s">
        <v>780</v>
      </c>
      <c r="C2486">
        <v>513894466.82380342</v>
      </c>
      <c r="D2486">
        <v>516171304.14537853</v>
      </c>
      <c r="E2486">
        <v>678153.15315315605</v>
      </c>
      <c r="F2486">
        <v>1290990.9909909919</v>
      </c>
      <c r="G2486">
        <v>153</v>
      </c>
      <c r="H2486">
        <v>165</v>
      </c>
      <c r="I2486">
        <v>7</v>
      </c>
      <c r="J2486">
        <v>9</v>
      </c>
      <c r="K2486">
        <v>8</v>
      </c>
      <c r="M2486">
        <v>288</v>
      </c>
      <c r="N2486">
        <v>314</v>
      </c>
      <c r="O2486">
        <v>21863963.963963963</v>
      </c>
      <c r="P2486">
        <v>28691801.801801804</v>
      </c>
      <c r="Q2486">
        <v>675</v>
      </c>
      <c r="R2486">
        <v>237</v>
      </c>
      <c r="S2486">
        <v>139350315.31531531</v>
      </c>
      <c r="T2486">
        <v>147580711.7117117</v>
      </c>
      <c r="U2486">
        <v>17462432.432432432</v>
      </c>
      <c r="V2486">
        <v>26125765.765765764</v>
      </c>
      <c r="W2486">
        <v>12171.720000000001</v>
      </c>
      <c r="X2486">
        <v>12258.76</v>
      </c>
    </row>
    <row r="2487" spans="1:24">
      <c r="A2487" s="7" t="s">
        <v>3691</v>
      </c>
      <c r="B2487" s="13" t="s">
        <v>680</v>
      </c>
      <c r="C2487">
        <v>325674578.45846331</v>
      </c>
      <c r="D2487">
        <v>320802276.57885259</v>
      </c>
      <c r="E2487">
        <v>459459.45945946098</v>
      </c>
      <c r="F2487">
        <v>96396.396396398006</v>
      </c>
      <c r="G2487">
        <v>133</v>
      </c>
      <c r="H2487">
        <v>37</v>
      </c>
      <c r="I2487">
        <v>5</v>
      </c>
      <c r="J2487">
        <v>10</v>
      </c>
      <c r="K2487">
        <v>1</v>
      </c>
      <c r="M2487">
        <v>224</v>
      </c>
      <c r="N2487">
        <v>158</v>
      </c>
      <c r="O2487">
        <v>1455973432.4324324</v>
      </c>
      <c r="P2487">
        <v>844039114.41441453</v>
      </c>
      <c r="Q2487">
        <v>82</v>
      </c>
      <c r="R2487">
        <v>1134</v>
      </c>
      <c r="S2487">
        <v>91610923.423423424</v>
      </c>
      <c r="T2487">
        <v>88123815.315315321</v>
      </c>
      <c r="U2487">
        <v>1372588063.0630631</v>
      </c>
      <c r="V2487">
        <v>825115798.19819832</v>
      </c>
      <c r="W2487">
        <v>8553.119999999999</v>
      </c>
      <c r="X2487">
        <v>8541.2799999999988</v>
      </c>
    </row>
    <row r="2488" spans="1:24">
      <c r="A2488" s="7" t="s">
        <v>6916</v>
      </c>
      <c r="B2488" s="13" t="s">
        <v>3864</v>
      </c>
      <c r="W2488">
        <v>1</v>
      </c>
      <c r="X2488">
        <v>1</v>
      </c>
    </row>
    <row r="2489" spans="1:24">
      <c r="A2489" s="7" t="s">
        <v>3692</v>
      </c>
      <c r="B2489" s="13" t="s">
        <v>1770</v>
      </c>
      <c r="C2489">
        <v>278814172.09357858</v>
      </c>
      <c r="D2489">
        <v>245863537.49902907</v>
      </c>
      <c r="E2489">
        <v>2032432.4324324341</v>
      </c>
      <c r="F2489">
        <v>1200450.4504504511</v>
      </c>
      <c r="G2489">
        <v>75</v>
      </c>
      <c r="H2489">
        <v>80</v>
      </c>
      <c r="I2489">
        <v>4</v>
      </c>
      <c r="J2489">
        <v>5</v>
      </c>
      <c r="M2489">
        <v>124</v>
      </c>
      <c r="N2489">
        <v>110</v>
      </c>
      <c r="O2489">
        <v>13557387.387387386</v>
      </c>
      <c r="P2489">
        <v>17290000</v>
      </c>
      <c r="Q2489">
        <v>61</v>
      </c>
      <c r="R2489">
        <v>175</v>
      </c>
      <c r="S2489">
        <v>67785361.261261255</v>
      </c>
      <c r="T2489">
        <v>64697759.459459469</v>
      </c>
      <c r="U2489">
        <v>12339009.009009009</v>
      </c>
      <c r="V2489">
        <v>14120673.873873873</v>
      </c>
      <c r="W2489">
        <v>11729</v>
      </c>
      <c r="X2489">
        <v>11501.36</v>
      </c>
    </row>
    <row r="2490" spans="1:24">
      <c r="A2490" s="7" t="s">
        <v>3693</v>
      </c>
      <c r="B2490" s="13" t="s">
        <v>877</v>
      </c>
      <c r="C2490">
        <v>75381626.462021157</v>
      </c>
      <c r="D2490">
        <v>76407813.599938765</v>
      </c>
      <c r="E2490">
        <v>1126153.153153159</v>
      </c>
      <c r="F2490">
        <v>909909.90990991495</v>
      </c>
      <c r="G2490">
        <v>70</v>
      </c>
      <c r="H2490">
        <v>11</v>
      </c>
      <c r="I2490">
        <v>16</v>
      </c>
      <c r="J2490">
        <v>7</v>
      </c>
      <c r="M2490">
        <v>125</v>
      </c>
      <c r="N2490">
        <v>24</v>
      </c>
      <c r="O2490">
        <v>11352819.819819819</v>
      </c>
      <c r="P2490">
        <v>15036126.126126125</v>
      </c>
      <c r="Q2490">
        <v>199</v>
      </c>
      <c r="R2490">
        <v>86</v>
      </c>
      <c r="S2490">
        <v>12277666.666666668</v>
      </c>
      <c r="T2490">
        <v>10924472.972972974</v>
      </c>
      <c r="U2490">
        <v>13352111.71171171</v>
      </c>
      <c r="V2490">
        <v>11125221.62162162</v>
      </c>
      <c r="W2490">
        <v>1551.08</v>
      </c>
      <c r="X2490">
        <v>1510.96</v>
      </c>
    </row>
    <row r="2491" spans="1:24">
      <c r="A2491" s="7" t="s">
        <v>3694</v>
      </c>
      <c r="B2491" s="13" t="s">
        <v>925</v>
      </c>
      <c r="C2491">
        <v>322903020.35997248</v>
      </c>
      <c r="D2491">
        <v>329764540.01117462</v>
      </c>
      <c r="E2491">
        <v>10343243.243243244</v>
      </c>
      <c r="F2491">
        <v>9983783.783783786</v>
      </c>
      <c r="G2491">
        <v>87</v>
      </c>
      <c r="H2491">
        <v>85</v>
      </c>
      <c r="I2491">
        <v>10</v>
      </c>
      <c r="J2491">
        <v>0</v>
      </c>
      <c r="M2491">
        <v>114</v>
      </c>
      <c r="N2491">
        <v>115</v>
      </c>
      <c r="O2491">
        <v>40790090.090090089</v>
      </c>
      <c r="P2491">
        <v>174571441.44144145</v>
      </c>
      <c r="Q2491">
        <v>330</v>
      </c>
      <c r="R2491">
        <v>33</v>
      </c>
      <c r="S2491">
        <v>94132743.243243232</v>
      </c>
      <c r="T2491">
        <v>95763236.936936945</v>
      </c>
      <c r="U2491">
        <v>36350270.270270273</v>
      </c>
      <c r="V2491">
        <v>34503873.873873875</v>
      </c>
      <c r="W2491">
        <v>11769.04</v>
      </c>
      <c r="X2491">
        <v>12004.96</v>
      </c>
    </row>
    <row r="2492" spans="1:24">
      <c r="A2492" s="7" t="s">
        <v>3695</v>
      </c>
      <c r="B2492" s="13" t="s">
        <v>1073</v>
      </c>
      <c r="C2492">
        <v>309613483.79749584</v>
      </c>
      <c r="D2492">
        <v>330069124.09469652</v>
      </c>
      <c r="E2492">
        <v>1267855.855855858</v>
      </c>
      <c r="F2492">
        <v>1433333.333333337</v>
      </c>
      <c r="G2492">
        <v>53</v>
      </c>
      <c r="H2492">
        <v>114</v>
      </c>
      <c r="I2492">
        <v>4</v>
      </c>
      <c r="J2492">
        <v>21</v>
      </c>
      <c r="M2492">
        <v>75</v>
      </c>
      <c r="N2492">
        <v>167</v>
      </c>
      <c r="O2492">
        <v>35990468.468468465</v>
      </c>
      <c r="P2492">
        <v>120621711.7117117</v>
      </c>
      <c r="Q2492">
        <v>6</v>
      </c>
      <c r="R2492">
        <v>564</v>
      </c>
      <c r="S2492">
        <v>94133806.306306303</v>
      </c>
      <c r="T2492">
        <v>102875229.72972974</v>
      </c>
      <c r="U2492">
        <v>37524234.234234236</v>
      </c>
      <c r="V2492">
        <v>57116756.756756753</v>
      </c>
      <c r="W2492">
        <v>5260.4400000000005</v>
      </c>
      <c r="X2492">
        <v>5385.32</v>
      </c>
    </row>
    <row r="2493" spans="1:24">
      <c r="A2493" s="7" t="s">
        <v>3696</v>
      </c>
      <c r="B2493" s="13" t="s">
        <v>925</v>
      </c>
      <c r="C2493">
        <v>409215479.95736325</v>
      </c>
      <c r="D2493">
        <v>405319419.06570715</v>
      </c>
      <c r="E2493">
        <v>63658333.333333336</v>
      </c>
      <c r="F2493">
        <v>84079043.243243247</v>
      </c>
      <c r="G2493">
        <v>161</v>
      </c>
      <c r="H2493">
        <v>215</v>
      </c>
      <c r="I2493">
        <v>14</v>
      </c>
      <c r="J2493">
        <v>10</v>
      </c>
      <c r="M2493">
        <v>207</v>
      </c>
      <c r="N2493">
        <v>254</v>
      </c>
      <c r="O2493">
        <v>24579279.27927928</v>
      </c>
      <c r="P2493">
        <v>54400315.315315314</v>
      </c>
      <c r="Q2493">
        <v>289</v>
      </c>
      <c r="R2493">
        <v>89</v>
      </c>
      <c r="S2493">
        <v>107037527.02702703</v>
      </c>
      <c r="T2493">
        <v>112321581.08108108</v>
      </c>
      <c r="U2493">
        <v>24849639.639639642</v>
      </c>
      <c r="V2493">
        <v>25923513.513513513</v>
      </c>
      <c r="W2493">
        <v>11272.2</v>
      </c>
      <c r="X2493">
        <v>11302.04</v>
      </c>
    </row>
    <row r="2494" spans="1:24">
      <c r="A2494" s="7" t="s">
        <v>3697</v>
      </c>
      <c r="B2494" s="13" t="s">
        <v>2464</v>
      </c>
      <c r="C2494">
        <v>33048101.095195543</v>
      </c>
      <c r="D2494">
        <v>32244752.188888967</v>
      </c>
      <c r="E2494">
        <v>5045405.405405405</v>
      </c>
      <c r="F2494">
        <v>3594819.8198198192</v>
      </c>
      <c r="G2494">
        <v>3</v>
      </c>
      <c r="H2494">
        <v>7</v>
      </c>
      <c r="I2494">
        <v>2</v>
      </c>
      <c r="J2494">
        <v>1</v>
      </c>
      <c r="M2494">
        <v>4</v>
      </c>
      <c r="N2494">
        <v>9</v>
      </c>
      <c r="O2494">
        <v>1228828.8288288279</v>
      </c>
      <c r="P2494">
        <v>1576576.576576577</v>
      </c>
      <c r="R2494">
        <v>20</v>
      </c>
      <c r="S2494">
        <v>4794932.4324324336</v>
      </c>
      <c r="T2494">
        <v>4373513.5135135138</v>
      </c>
      <c r="U2494">
        <v>1024234.2342342341</v>
      </c>
      <c r="V2494">
        <v>1663513.5135135138</v>
      </c>
      <c r="W2494">
        <v>473.6</v>
      </c>
      <c r="X2494">
        <v>432.32</v>
      </c>
    </row>
    <row r="2495" spans="1:24">
      <c r="A2495" s="7" t="s">
        <v>297</v>
      </c>
      <c r="B2495" s="13" t="s">
        <v>1345</v>
      </c>
      <c r="C2495">
        <v>339265048.95452499</v>
      </c>
      <c r="D2495">
        <v>366725270.56630814</v>
      </c>
      <c r="E2495">
        <v>691569216.21621621</v>
      </c>
      <c r="F2495">
        <v>5788288.2882882953</v>
      </c>
      <c r="G2495">
        <v>306</v>
      </c>
      <c r="H2495">
        <v>129</v>
      </c>
      <c r="I2495">
        <v>30</v>
      </c>
      <c r="J2495">
        <v>7</v>
      </c>
      <c r="K2495">
        <v>3</v>
      </c>
      <c r="M2495">
        <v>425</v>
      </c>
      <c r="N2495">
        <v>234</v>
      </c>
      <c r="O2495">
        <v>78132297.297297299</v>
      </c>
      <c r="P2495">
        <v>72610720.720720708</v>
      </c>
      <c r="Q2495">
        <v>423</v>
      </c>
      <c r="R2495">
        <v>254</v>
      </c>
      <c r="S2495">
        <v>148657601.8018018</v>
      </c>
      <c r="T2495">
        <v>158630617.11711711</v>
      </c>
      <c r="U2495">
        <v>80087027.027027026</v>
      </c>
      <c r="V2495">
        <v>69376936.936936945</v>
      </c>
      <c r="W2495">
        <v>9617.44</v>
      </c>
      <c r="X2495">
        <v>9529.84</v>
      </c>
    </row>
    <row r="2496" spans="1:24">
      <c r="A2496" s="7" t="s">
        <v>298</v>
      </c>
      <c r="B2496" s="13" t="s">
        <v>1299</v>
      </c>
      <c r="C2496">
        <v>205686480.37020737</v>
      </c>
      <c r="D2496">
        <v>206085989.62894958</v>
      </c>
      <c r="E2496">
        <v>3283662.1621621628</v>
      </c>
      <c r="F2496">
        <v>2903783.7837837851</v>
      </c>
      <c r="G2496">
        <v>56</v>
      </c>
      <c r="H2496">
        <v>65</v>
      </c>
      <c r="I2496">
        <v>10</v>
      </c>
      <c r="J2496">
        <v>0</v>
      </c>
      <c r="K2496">
        <v>5</v>
      </c>
      <c r="M2496">
        <v>103</v>
      </c>
      <c r="N2496">
        <v>162</v>
      </c>
      <c r="O2496">
        <v>37244472.972972974</v>
      </c>
      <c r="P2496">
        <v>28742612.612612613</v>
      </c>
      <c r="Q2496">
        <v>221</v>
      </c>
      <c r="R2496">
        <v>220</v>
      </c>
      <c r="S2496">
        <v>72973261.261261255</v>
      </c>
      <c r="T2496">
        <v>71698450.45045045</v>
      </c>
      <c r="U2496">
        <v>36045225.225225225</v>
      </c>
      <c r="V2496">
        <v>25998738.738738738</v>
      </c>
      <c r="W2496">
        <v>6234.6</v>
      </c>
      <c r="X2496">
        <v>6120.56</v>
      </c>
    </row>
    <row r="2497" spans="1:24">
      <c r="A2497" s="7" t="s">
        <v>3698</v>
      </c>
      <c r="B2497" s="13" t="s">
        <v>1052</v>
      </c>
      <c r="C2497">
        <v>177579429.1794714</v>
      </c>
      <c r="D2497">
        <v>160359403.92441249</v>
      </c>
      <c r="E2497">
        <v>3904351.3513513529</v>
      </c>
      <c r="F2497">
        <v>359459.45945946098</v>
      </c>
      <c r="G2497">
        <v>44</v>
      </c>
      <c r="H2497">
        <v>30</v>
      </c>
      <c r="I2497">
        <v>1</v>
      </c>
      <c r="J2497">
        <v>2</v>
      </c>
      <c r="M2497">
        <v>51</v>
      </c>
      <c r="N2497">
        <v>34</v>
      </c>
      <c r="O2497">
        <v>70015702.702702701</v>
      </c>
      <c r="P2497">
        <v>17619279.27927928</v>
      </c>
      <c r="Q2497">
        <v>111</v>
      </c>
      <c r="R2497">
        <v>94</v>
      </c>
      <c r="S2497">
        <v>50312685.585585587</v>
      </c>
      <c r="T2497">
        <v>53836990.990990989</v>
      </c>
      <c r="U2497">
        <v>14269819.819819821</v>
      </c>
      <c r="V2497">
        <v>12645045.045045046</v>
      </c>
      <c r="W2497">
        <v>4583.3999999999996</v>
      </c>
      <c r="X2497">
        <v>4322.4799999999996</v>
      </c>
    </row>
    <row r="2498" spans="1:24">
      <c r="A2498" s="7" t="s">
        <v>3699</v>
      </c>
      <c r="B2498" s="13" t="s">
        <v>1662</v>
      </c>
      <c r="C2498">
        <v>233009273.72191274</v>
      </c>
      <c r="D2498">
        <v>225632151.18508074</v>
      </c>
      <c r="E2498">
        <v>1097297.297297298</v>
      </c>
      <c r="F2498">
        <v>502882.88288288203</v>
      </c>
      <c r="G2498">
        <v>79</v>
      </c>
      <c r="H2498">
        <v>179</v>
      </c>
      <c r="I2498">
        <v>3</v>
      </c>
      <c r="J2498">
        <v>13</v>
      </c>
      <c r="K2498">
        <v>1</v>
      </c>
      <c r="M2498">
        <v>101</v>
      </c>
      <c r="N2498">
        <v>215</v>
      </c>
      <c r="O2498">
        <v>6895855.8558558552</v>
      </c>
      <c r="P2498">
        <v>10484414.41441441</v>
      </c>
      <c r="R2498">
        <v>181</v>
      </c>
      <c r="S2498">
        <v>34470500</v>
      </c>
      <c r="T2498">
        <v>34757238.738738738</v>
      </c>
      <c r="U2498">
        <v>7074144.1441441458</v>
      </c>
      <c r="V2498">
        <v>11930583.783783782</v>
      </c>
      <c r="W2498">
        <v>5239.88</v>
      </c>
      <c r="X2498">
        <v>5285.04</v>
      </c>
    </row>
    <row r="2499" spans="1:24">
      <c r="A2499" s="7" t="s">
        <v>3700</v>
      </c>
      <c r="B2499" s="13" t="s">
        <v>1411</v>
      </c>
      <c r="C2499">
        <v>514914784.921938</v>
      </c>
      <c r="D2499">
        <v>524079349.41866946</v>
      </c>
      <c r="E2499">
        <v>148300000</v>
      </c>
      <c r="F2499">
        <v>15180855.855855864</v>
      </c>
      <c r="G2499">
        <v>62</v>
      </c>
      <c r="H2499">
        <v>72</v>
      </c>
      <c r="I2499">
        <v>8</v>
      </c>
      <c r="J2499">
        <v>12</v>
      </c>
      <c r="K2499">
        <v>4</v>
      </c>
      <c r="M2499">
        <v>193</v>
      </c>
      <c r="N2499">
        <v>228</v>
      </c>
      <c r="O2499">
        <v>47465855.855855852</v>
      </c>
      <c r="P2499">
        <v>44474774.774774775</v>
      </c>
      <c r="Q2499">
        <v>85</v>
      </c>
      <c r="R2499">
        <v>276</v>
      </c>
      <c r="S2499">
        <v>83274599.0990991</v>
      </c>
      <c r="T2499">
        <v>90306932.432432428</v>
      </c>
      <c r="U2499">
        <v>43143783.783783779</v>
      </c>
      <c r="V2499">
        <v>46728378.378378376</v>
      </c>
      <c r="W2499">
        <v>9258</v>
      </c>
      <c r="X2499">
        <v>9499.08</v>
      </c>
    </row>
    <row r="2500" spans="1:24">
      <c r="A2500" s="7" t="s">
        <v>3701</v>
      </c>
      <c r="B2500" s="13" t="s">
        <v>1433</v>
      </c>
      <c r="C2500">
        <v>97016166.091148406</v>
      </c>
      <c r="D2500">
        <v>100482700.43726493</v>
      </c>
      <c r="E2500">
        <v>2661261.261261262</v>
      </c>
      <c r="F2500">
        <v>90990.990990994003</v>
      </c>
      <c r="G2500">
        <v>45</v>
      </c>
      <c r="H2500">
        <v>25</v>
      </c>
      <c r="I2500">
        <v>4</v>
      </c>
      <c r="J2500">
        <v>4</v>
      </c>
      <c r="K2500">
        <v>1</v>
      </c>
      <c r="M2500">
        <v>57</v>
      </c>
      <c r="N2500">
        <v>33</v>
      </c>
      <c r="O2500">
        <v>15557747.747747749</v>
      </c>
      <c r="P2500">
        <v>10538738.73873874</v>
      </c>
      <c r="R2500">
        <v>31</v>
      </c>
      <c r="S2500">
        <v>14515950.45045045</v>
      </c>
      <c r="T2500">
        <v>14803049.549549552</v>
      </c>
      <c r="U2500">
        <v>12728468.468468469</v>
      </c>
      <c r="V2500">
        <v>10069279.279279279</v>
      </c>
      <c r="W2500">
        <v>1817.84</v>
      </c>
      <c r="X2500">
        <v>1833.6399999999999</v>
      </c>
    </row>
    <row r="2501" spans="1:24">
      <c r="A2501" s="7" t="s">
        <v>3702</v>
      </c>
      <c r="B2501" s="13" t="s">
        <v>2749</v>
      </c>
      <c r="C2501">
        <v>129332297.83441734</v>
      </c>
      <c r="D2501">
        <v>127215026.460907</v>
      </c>
      <c r="E2501">
        <v>620720.72072072094</v>
      </c>
      <c r="F2501">
        <v>2199099.0990990992</v>
      </c>
      <c r="G2501">
        <v>20</v>
      </c>
      <c r="H2501">
        <v>12</v>
      </c>
      <c r="I2501">
        <v>1</v>
      </c>
      <c r="J2501">
        <v>2</v>
      </c>
      <c r="M2501">
        <v>73</v>
      </c>
      <c r="N2501">
        <v>34</v>
      </c>
      <c r="O2501">
        <v>7561351.3513513524</v>
      </c>
      <c r="P2501">
        <v>5857297.297297297</v>
      </c>
      <c r="Q2501">
        <v>46</v>
      </c>
      <c r="R2501">
        <v>87</v>
      </c>
      <c r="S2501">
        <v>77047725.225225225</v>
      </c>
      <c r="T2501">
        <v>73370536.936936945</v>
      </c>
      <c r="U2501">
        <v>6480270.2702702703</v>
      </c>
      <c r="V2501">
        <v>6509099.0990990996</v>
      </c>
      <c r="W2501">
        <v>2364.84</v>
      </c>
      <c r="X2501">
        <v>2474.6800000000003</v>
      </c>
    </row>
    <row r="2502" spans="1:24">
      <c r="A2502" s="7" t="s">
        <v>3703</v>
      </c>
      <c r="B2502" s="13" t="s">
        <v>3704</v>
      </c>
      <c r="C2502">
        <v>99822216.201155424</v>
      </c>
      <c r="D2502">
        <v>106856088.16172609</v>
      </c>
      <c r="E2502">
        <v>3891891.8918918921</v>
      </c>
      <c r="F2502">
        <v>3181081.0810810821</v>
      </c>
      <c r="G2502">
        <v>30</v>
      </c>
      <c r="H2502">
        <v>19</v>
      </c>
      <c r="I2502">
        <v>0</v>
      </c>
      <c r="J2502">
        <v>3</v>
      </c>
      <c r="K2502">
        <v>1</v>
      </c>
      <c r="M2502">
        <v>48</v>
      </c>
      <c r="N2502">
        <v>40</v>
      </c>
      <c r="O2502">
        <v>16331531.53153153</v>
      </c>
      <c r="P2502">
        <v>11956756.756756756</v>
      </c>
      <c r="Q2502">
        <v>21</v>
      </c>
      <c r="R2502">
        <v>11</v>
      </c>
      <c r="S2502">
        <v>36410072.072072074</v>
      </c>
      <c r="T2502">
        <v>39372819.819819823</v>
      </c>
      <c r="U2502">
        <v>13045945.945945945</v>
      </c>
      <c r="V2502">
        <v>10976666.666666666</v>
      </c>
      <c r="W2502">
        <v>1951.92</v>
      </c>
      <c r="X2502">
        <v>1955.48</v>
      </c>
    </row>
    <row r="2503" spans="1:24">
      <c r="A2503" s="7" t="s">
        <v>3705</v>
      </c>
      <c r="B2503" s="13" t="s">
        <v>3704</v>
      </c>
      <c r="C2503">
        <v>12396353.823997676</v>
      </c>
      <c r="D2503">
        <v>12479674.713617051</v>
      </c>
      <c r="G2503">
        <v>29</v>
      </c>
      <c r="H2503">
        <v>1</v>
      </c>
      <c r="M2503">
        <v>36</v>
      </c>
      <c r="N2503">
        <v>2</v>
      </c>
      <c r="P2503">
        <v>3603.603603604</v>
      </c>
      <c r="S2503">
        <v>3604058.5585585581</v>
      </c>
      <c r="T2503">
        <v>2816265.7657657648</v>
      </c>
      <c r="V2503">
        <v>29729.729729729999</v>
      </c>
      <c r="W2503">
        <v>205.8</v>
      </c>
      <c r="X2503">
        <v>272.08000000000004</v>
      </c>
    </row>
    <row r="2504" spans="1:24">
      <c r="A2504" s="7" t="s">
        <v>3706</v>
      </c>
      <c r="B2504" s="13" t="s">
        <v>3704</v>
      </c>
      <c r="C2504">
        <v>51672286.68602825</v>
      </c>
      <c r="D2504">
        <v>47467072.776592657</v>
      </c>
      <c r="E2504">
        <v>24524572.072072074</v>
      </c>
      <c r="F2504">
        <v>9569369.3693693709</v>
      </c>
      <c r="G2504">
        <v>9</v>
      </c>
      <c r="H2504">
        <v>11</v>
      </c>
      <c r="I2504">
        <v>1</v>
      </c>
      <c r="J2504">
        <v>1</v>
      </c>
      <c r="M2504">
        <v>19</v>
      </c>
      <c r="N2504">
        <v>14</v>
      </c>
      <c r="O2504">
        <v>3210360.3603603598</v>
      </c>
      <c r="P2504">
        <v>1719797.297297298</v>
      </c>
      <c r="R2504">
        <v>3</v>
      </c>
      <c r="S2504">
        <v>11612531.531531531</v>
      </c>
      <c r="T2504">
        <v>11669327.027027026</v>
      </c>
      <c r="U2504">
        <v>1427387.387387387</v>
      </c>
      <c r="V2504">
        <v>1562522.5225225231</v>
      </c>
      <c r="W2504">
        <v>976.52</v>
      </c>
      <c r="X2504">
        <v>958.56</v>
      </c>
    </row>
    <row r="2505" spans="1:24">
      <c r="A2505" s="7" t="s">
        <v>3707</v>
      </c>
      <c r="B2505" s="13" t="s">
        <v>711</v>
      </c>
      <c r="C2505">
        <v>94910910.881787539</v>
      </c>
      <c r="D2505">
        <v>97475833.677256316</v>
      </c>
      <c r="E2505">
        <v>8108.1081081089997</v>
      </c>
      <c r="F2505">
        <v>37837.837837840998</v>
      </c>
      <c r="G2505">
        <v>16</v>
      </c>
      <c r="H2505">
        <v>10</v>
      </c>
      <c r="I2505">
        <v>0</v>
      </c>
      <c r="J2505">
        <v>1</v>
      </c>
      <c r="M2505">
        <v>32</v>
      </c>
      <c r="N2505">
        <v>35</v>
      </c>
      <c r="O2505">
        <v>3919819.8198198187</v>
      </c>
      <c r="P2505">
        <v>3853153.153153155</v>
      </c>
      <c r="Q2505">
        <v>63</v>
      </c>
      <c r="R2505">
        <v>61</v>
      </c>
      <c r="S2505">
        <v>10336896.396396397</v>
      </c>
      <c r="T2505">
        <v>12947468.46846847</v>
      </c>
      <c r="U2505">
        <v>3268872.072072071</v>
      </c>
      <c r="V2505">
        <v>4472882.8828828838</v>
      </c>
      <c r="W2505">
        <v>2234.16</v>
      </c>
      <c r="X2505">
        <v>2251.08</v>
      </c>
    </row>
    <row r="2506" spans="1:24">
      <c r="A2506" s="7" t="s">
        <v>3708</v>
      </c>
      <c r="B2506" s="13" t="s">
        <v>1133</v>
      </c>
      <c r="C2506">
        <v>845459274.58340573</v>
      </c>
      <c r="D2506">
        <v>893951493.96961045</v>
      </c>
      <c r="E2506">
        <v>1024489244.1441442</v>
      </c>
      <c r="F2506">
        <v>2920720.7207207312</v>
      </c>
      <c r="G2506">
        <v>265</v>
      </c>
      <c r="H2506">
        <v>359</v>
      </c>
      <c r="I2506">
        <v>30</v>
      </c>
      <c r="J2506">
        <v>27</v>
      </c>
      <c r="K2506">
        <v>2</v>
      </c>
      <c r="M2506">
        <v>384</v>
      </c>
      <c r="N2506">
        <v>434</v>
      </c>
      <c r="O2506">
        <v>1099638497.2972972</v>
      </c>
      <c r="P2506">
        <v>135145390.0900901</v>
      </c>
      <c r="Q2506">
        <v>880</v>
      </c>
      <c r="R2506">
        <v>771</v>
      </c>
      <c r="S2506">
        <v>216420645.94594595</v>
      </c>
      <c r="T2506">
        <v>220158461.26126125</v>
      </c>
      <c r="U2506">
        <v>1093424637.8378379</v>
      </c>
      <c r="V2506">
        <v>123809142.34234235</v>
      </c>
      <c r="W2506">
        <v>16729.96</v>
      </c>
      <c r="X2506">
        <v>16996.88</v>
      </c>
    </row>
    <row r="2507" spans="1:24">
      <c r="A2507" s="7" t="s">
        <v>3709</v>
      </c>
      <c r="B2507" s="13" t="s">
        <v>2473</v>
      </c>
      <c r="C2507">
        <v>1600539607.2013221</v>
      </c>
      <c r="D2507">
        <v>1523669367.2039413</v>
      </c>
      <c r="E2507">
        <v>1499099.0990991001</v>
      </c>
      <c r="F2507">
        <v>1209009.0090090111</v>
      </c>
      <c r="G2507">
        <v>209</v>
      </c>
      <c r="H2507">
        <v>206</v>
      </c>
      <c r="I2507">
        <v>12</v>
      </c>
      <c r="J2507">
        <v>22</v>
      </c>
      <c r="K2507">
        <v>6</v>
      </c>
      <c r="M2507">
        <v>672</v>
      </c>
      <c r="N2507">
        <v>465</v>
      </c>
      <c r="O2507">
        <v>25947927.927927922</v>
      </c>
      <c r="P2507">
        <v>33985540.540540539</v>
      </c>
      <c r="Q2507">
        <v>243</v>
      </c>
      <c r="R2507">
        <v>360</v>
      </c>
      <c r="S2507">
        <v>199564444.14414415</v>
      </c>
      <c r="T2507">
        <v>199785113.51351351</v>
      </c>
      <c r="U2507">
        <v>25489009.009009011</v>
      </c>
      <c r="V2507">
        <v>35797998.198198199</v>
      </c>
      <c r="W2507">
        <v>26817.360000000001</v>
      </c>
      <c r="X2507">
        <v>26696.400000000001</v>
      </c>
    </row>
    <row r="2508" spans="1:24">
      <c r="A2508" s="7" t="s">
        <v>3710</v>
      </c>
      <c r="B2508" s="13" t="s">
        <v>3711</v>
      </c>
      <c r="C2508">
        <v>653208583.53215647</v>
      </c>
      <c r="D2508">
        <v>633370657.02522802</v>
      </c>
      <c r="E2508">
        <v>79273727.027027011</v>
      </c>
      <c r="F2508">
        <v>135943899.0990991</v>
      </c>
      <c r="G2508">
        <v>148</v>
      </c>
      <c r="H2508">
        <v>168</v>
      </c>
      <c r="I2508">
        <v>6</v>
      </c>
      <c r="J2508">
        <v>9</v>
      </c>
      <c r="K2508">
        <v>1</v>
      </c>
      <c r="M2508">
        <v>183</v>
      </c>
      <c r="N2508">
        <v>236</v>
      </c>
      <c r="O2508">
        <v>59925135.135135137</v>
      </c>
      <c r="P2508">
        <v>95808225.225225225</v>
      </c>
      <c r="Q2508">
        <v>122</v>
      </c>
      <c r="R2508">
        <v>237</v>
      </c>
      <c r="S2508">
        <v>152324455.85585588</v>
      </c>
      <c r="T2508">
        <v>164447061.26126125</v>
      </c>
      <c r="U2508">
        <v>58497340.540540546</v>
      </c>
      <c r="V2508">
        <v>84551304.504504517</v>
      </c>
      <c r="W2508">
        <v>11730.56</v>
      </c>
      <c r="X2508">
        <v>12544.24</v>
      </c>
    </row>
    <row r="2509" spans="1:24">
      <c r="A2509" s="7" t="s">
        <v>3712</v>
      </c>
      <c r="B2509" s="13" t="s">
        <v>701</v>
      </c>
      <c r="C2509">
        <v>148507323.70511162</v>
      </c>
      <c r="D2509">
        <v>148691124.15179256</v>
      </c>
      <c r="E2509">
        <v>12139189.189189188</v>
      </c>
      <c r="F2509">
        <v>44144.144144145001</v>
      </c>
      <c r="G2509">
        <v>52</v>
      </c>
      <c r="H2509">
        <v>42</v>
      </c>
      <c r="I2509">
        <v>6</v>
      </c>
      <c r="J2509">
        <v>5</v>
      </c>
      <c r="M2509">
        <v>71</v>
      </c>
      <c r="N2509">
        <v>65</v>
      </c>
      <c r="O2509">
        <v>14300225.225225225</v>
      </c>
      <c r="P2509">
        <v>10511711.71171171</v>
      </c>
      <c r="Q2509">
        <v>38</v>
      </c>
      <c r="R2509">
        <v>47</v>
      </c>
      <c r="S2509">
        <v>31955837.837837838</v>
      </c>
      <c r="T2509">
        <v>27756536.036036037</v>
      </c>
      <c r="U2509">
        <v>11856216.216216216</v>
      </c>
      <c r="V2509">
        <v>10198198.198198199</v>
      </c>
      <c r="W2509">
        <v>2519.12</v>
      </c>
      <c r="X2509">
        <v>2474.08</v>
      </c>
    </row>
    <row r="2510" spans="1:24">
      <c r="A2510" s="7" t="s">
        <v>3713</v>
      </c>
      <c r="B2510" s="13" t="s">
        <v>1539</v>
      </c>
      <c r="C2510">
        <v>143515864.38446298</v>
      </c>
      <c r="D2510">
        <v>136161198.12924111</v>
      </c>
      <c r="E2510">
        <v>94012300</v>
      </c>
      <c r="F2510">
        <v>113222813.51351351</v>
      </c>
      <c r="G2510">
        <v>71</v>
      </c>
      <c r="H2510">
        <v>76</v>
      </c>
      <c r="I2510">
        <v>6</v>
      </c>
      <c r="J2510">
        <v>8</v>
      </c>
      <c r="M2510">
        <v>79</v>
      </c>
      <c r="N2510">
        <v>90</v>
      </c>
      <c r="O2510">
        <v>39160500</v>
      </c>
      <c r="P2510">
        <v>39146277.477477476</v>
      </c>
      <c r="S2510">
        <v>53105297.297297299</v>
      </c>
      <c r="T2510">
        <v>49087135.135135137</v>
      </c>
      <c r="U2510">
        <v>30708918.918918919</v>
      </c>
      <c r="V2510">
        <v>33416576.576576576</v>
      </c>
      <c r="W2510">
        <v>2225.6</v>
      </c>
      <c r="X2510">
        <v>2147.96</v>
      </c>
    </row>
    <row r="2511" spans="1:24">
      <c r="A2511" s="7" t="s">
        <v>3714</v>
      </c>
      <c r="B2511" s="13" t="s">
        <v>2822</v>
      </c>
      <c r="C2511">
        <v>25142156.383218817</v>
      </c>
      <c r="D2511">
        <v>24249483.211791851</v>
      </c>
      <c r="H2511">
        <v>4</v>
      </c>
      <c r="N2511">
        <v>4</v>
      </c>
      <c r="S2511">
        <v>5101261.2612612611</v>
      </c>
      <c r="T2511">
        <v>5979234.2342342343</v>
      </c>
      <c r="W2511">
        <v>386</v>
      </c>
      <c r="X2511">
        <v>430</v>
      </c>
    </row>
    <row r="2512" spans="1:24">
      <c r="A2512" s="7" t="s">
        <v>3714</v>
      </c>
      <c r="B2512" s="13" t="s">
        <v>2823</v>
      </c>
      <c r="C2512">
        <v>10799387.301348859</v>
      </c>
      <c r="D2512">
        <v>10611906.681898586</v>
      </c>
      <c r="M2512">
        <v>3</v>
      </c>
      <c r="N2512">
        <v>1</v>
      </c>
      <c r="S2512">
        <v>1309774.7747747749</v>
      </c>
      <c r="T2512">
        <v>1630779.2792792791</v>
      </c>
      <c r="W2512">
        <v>218.8</v>
      </c>
      <c r="X2512">
        <v>233.12</v>
      </c>
    </row>
    <row r="2513" spans="1:24">
      <c r="A2513" s="7" t="s">
        <v>3715</v>
      </c>
      <c r="B2513" s="13" t="s">
        <v>3716</v>
      </c>
      <c r="C2513">
        <v>317205101.78952491</v>
      </c>
      <c r="D2513">
        <v>327202451.03873491</v>
      </c>
      <c r="E2513">
        <v>56669709.909909911</v>
      </c>
      <c r="F2513">
        <v>963063.06306306599</v>
      </c>
      <c r="G2513">
        <v>128</v>
      </c>
      <c r="H2513">
        <v>58</v>
      </c>
      <c r="I2513">
        <v>20</v>
      </c>
      <c r="J2513">
        <v>15</v>
      </c>
      <c r="K2513">
        <v>1</v>
      </c>
      <c r="M2513">
        <v>360</v>
      </c>
      <c r="N2513">
        <v>178</v>
      </c>
      <c r="O2513">
        <v>58390990.990990989</v>
      </c>
      <c r="P2513">
        <v>42309909.909909911</v>
      </c>
      <c r="Q2513">
        <v>109</v>
      </c>
      <c r="R2513">
        <v>212</v>
      </c>
      <c r="S2513">
        <v>83916226.126126125</v>
      </c>
      <c r="T2513">
        <v>87540047.747747749</v>
      </c>
      <c r="U2513">
        <v>60736216.216216207</v>
      </c>
      <c r="V2513">
        <v>40622702.702702701</v>
      </c>
      <c r="W2513">
        <v>5100.76</v>
      </c>
      <c r="X2513">
        <v>5110.68</v>
      </c>
    </row>
    <row r="2514" spans="1:24">
      <c r="A2514" s="7" t="s">
        <v>3717</v>
      </c>
      <c r="B2514" s="13" t="s">
        <v>3718</v>
      </c>
      <c r="C2514">
        <v>213930207.38655937</v>
      </c>
      <c r="D2514">
        <v>199801027.23720008</v>
      </c>
      <c r="E2514">
        <v>45173720.720720723</v>
      </c>
      <c r="F2514">
        <v>16328558.558558561</v>
      </c>
      <c r="G2514">
        <v>134</v>
      </c>
      <c r="H2514">
        <v>50</v>
      </c>
      <c r="I2514">
        <v>8</v>
      </c>
      <c r="J2514">
        <v>7</v>
      </c>
      <c r="M2514">
        <v>179</v>
      </c>
      <c r="N2514">
        <v>116</v>
      </c>
      <c r="O2514">
        <v>47481828.828828827</v>
      </c>
      <c r="P2514">
        <v>54394774.774774782</v>
      </c>
      <c r="Q2514">
        <v>626</v>
      </c>
      <c r="R2514">
        <v>92</v>
      </c>
      <c r="S2514">
        <v>86413000.9009009</v>
      </c>
      <c r="T2514">
        <v>87896351.351351351</v>
      </c>
      <c r="U2514">
        <v>48543333.333333336</v>
      </c>
      <c r="V2514">
        <v>51799459.459459461</v>
      </c>
      <c r="W2514">
        <v>3489.7200000000003</v>
      </c>
      <c r="X2514">
        <v>3537.6400000000003</v>
      </c>
    </row>
    <row r="2515" spans="1:24">
      <c r="A2515" s="7" t="s">
        <v>3719</v>
      </c>
      <c r="B2515" s="13" t="s">
        <v>761</v>
      </c>
      <c r="C2515">
        <v>139488649.07092455</v>
      </c>
      <c r="D2515">
        <v>122956513.00801438</v>
      </c>
      <c r="E2515">
        <v>152252.25225225301</v>
      </c>
      <c r="F2515">
        <v>60360.360360361003</v>
      </c>
      <c r="G2515">
        <v>16</v>
      </c>
      <c r="H2515">
        <v>49</v>
      </c>
      <c r="I2515">
        <v>2</v>
      </c>
      <c r="J2515">
        <v>4</v>
      </c>
      <c r="K2515">
        <v>1</v>
      </c>
      <c r="M2515">
        <v>60</v>
      </c>
      <c r="N2515">
        <v>78</v>
      </c>
      <c r="O2515">
        <v>17642342.342342339</v>
      </c>
      <c r="P2515">
        <v>16117387.387387387</v>
      </c>
      <c r="Q2515">
        <v>35</v>
      </c>
      <c r="R2515">
        <v>24</v>
      </c>
      <c r="S2515">
        <v>20607121.621621624</v>
      </c>
      <c r="T2515">
        <v>20442936.936936937</v>
      </c>
      <c r="U2515">
        <v>14609549.54954955</v>
      </c>
      <c r="V2515">
        <v>14483333.333333332</v>
      </c>
      <c r="W2515">
        <v>1792.72</v>
      </c>
      <c r="X2515">
        <v>1862.8400000000001</v>
      </c>
    </row>
    <row r="2516" spans="1:24">
      <c r="A2516" s="7" t="s">
        <v>299</v>
      </c>
      <c r="B2516" s="13" t="s">
        <v>111</v>
      </c>
      <c r="C2516">
        <v>1900437.306408932</v>
      </c>
      <c r="D2516">
        <v>1329248.7662175121</v>
      </c>
      <c r="G2516">
        <v>1</v>
      </c>
      <c r="H2516">
        <v>3</v>
      </c>
      <c r="M2516">
        <v>1</v>
      </c>
      <c r="N2516">
        <v>3</v>
      </c>
      <c r="S2516">
        <v>382882.88288288302</v>
      </c>
      <c r="T2516">
        <v>442387.38738738699</v>
      </c>
      <c r="W2516">
        <v>66.28</v>
      </c>
      <c r="X2516">
        <v>62.04</v>
      </c>
    </row>
    <row r="2517" spans="1:24">
      <c r="A2517" s="7" t="s">
        <v>3720</v>
      </c>
      <c r="B2517" s="13" t="s">
        <v>2689</v>
      </c>
      <c r="C2517">
        <v>1005451064.324554</v>
      </c>
      <c r="D2517">
        <v>1009892291.9794639</v>
      </c>
      <c r="E2517">
        <v>230872618.91891894</v>
      </c>
      <c r="F2517">
        <v>9100031.5315315425</v>
      </c>
      <c r="G2517">
        <v>208</v>
      </c>
      <c r="H2517">
        <v>265</v>
      </c>
      <c r="I2517">
        <v>19</v>
      </c>
      <c r="J2517">
        <v>14</v>
      </c>
      <c r="K2517">
        <v>11</v>
      </c>
      <c r="M2517">
        <v>428</v>
      </c>
      <c r="N2517">
        <v>527</v>
      </c>
      <c r="O2517">
        <v>54407477.477477476</v>
      </c>
      <c r="P2517">
        <v>56695549.54954955</v>
      </c>
      <c r="Q2517">
        <v>624</v>
      </c>
      <c r="R2517">
        <v>429</v>
      </c>
      <c r="S2517">
        <v>209020367.56756759</v>
      </c>
      <c r="T2517">
        <v>223763112.61261261</v>
      </c>
      <c r="U2517">
        <v>48814774.774774775</v>
      </c>
      <c r="V2517">
        <v>53937747.747747749</v>
      </c>
      <c r="W2517">
        <v>19576</v>
      </c>
      <c r="X2517">
        <v>19834.96</v>
      </c>
    </row>
    <row r="2518" spans="1:24">
      <c r="A2518" s="7" t="s">
        <v>300</v>
      </c>
      <c r="B2518" s="13" t="s">
        <v>205</v>
      </c>
      <c r="C2518">
        <v>238572146.68398616</v>
      </c>
      <c r="D2518">
        <v>247675696.86502004</v>
      </c>
      <c r="E2518">
        <v>9909.9099099110008</v>
      </c>
      <c r="F2518">
        <v>1801.801801802</v>
      </c>
      <c r="G2518">
        <v>50</v>
      </c>
      <c r="H2518">
        <v>52</v>
      </c>
      <c r="I2518">
        <v>0</v>
      </c>
      <c r="J2518">
        <v>0</v>
      </c>
      <c r="K2518">
        <v>3</v>
      </c>
      <c r="M2518">
        <v>59</v>
      </c>
      <c r="N2518">
        <v>61</v>
      </c>
      <c r="O2518">
        <v>3442342.3423423409</v>
      </c>
      <c r="P2518">
        <v>18096036.036036033</v>
      </c>
      <c r="Q2518">
        <v>25</v>
      </c>
      <c r="R2518">
        <v>51</v>
      </c>
      <c r="S2518">
        <v>85185624.324324325</v>
      </c>
      <c r="T2518">
        <v>89052090.090090096</v>
      </c>
      <c r="U2518">
        <v>2894144.1441441439</v>
      </c>
      <c r="V2518">
        <v>18492342.342342339</v>
      </c>
      <c r="W2518">
        <v>4045.32</v>
      </c>
      <c r="X2518">
        <v>4026.96</v>
      </c>
    </row>
    <row r="2519" spans="1:24">
      <c r="A2519" s="7" t="s">
        <v>301</v>
      </c>
      <c r="B2519" s="13" t="s">
        <v>205</v>
      </c>
      <c r="C2519">
        <v>181637304.99469966</v>
      </c>
      <c r="D2519">
        <v>177486065.47285581</v>
      </c>
      <c r="E2519">
        <v>95045.045045046005</v>
      </c>
      <c r="F2519">
        <v>302702.702702704</v>
      </c>
      <c r="G2519">
        <v>22</v>
      </c>
      <c r="H2519">
        <v>23</v>
      </c>
      <c r="I2519">
        <v>0</v>
      </c>
      <c r="J2519">
        <v>2</v>
      </c>
      <c r="K2519">
        <v>1</v>
      </c>
      <c r="M2519">
        <v>23</v>
      </c>
      <c r="N2519">
        <v>26</v>
      </c>
      <c r="O2519">
        <v>13716666.666666666</v>
      </c>
      <c r="P2519">
        <v>25754414.414414413</v>
      </c>
      <c r="Q2519">
        <v>52</v>
      </c>
      <c r="R2519">
        <v>56</v>
      </c>
      <c r="S2519">
        <v>48476198.198198199</v>
      </c>
      <c r="T2519">
        <v>49908954.954954959</v>
      </c>
      <c r="U2519">
        <v>13592612.612612611</v>
      </c>
      <c r="V2519">
        <v>21107207.207207207</v>
      </c>
      <c r="W2519">
        <v>2282.56</v>
      </c>
      <c r="X2519">
        <v>2290.08</v>
      </c>
    </row>
    <row r="2520" spans="1:24">
      <c r="A2520" s="7" t="s">
        <v>3721</v>
      </c>
      <c r="B2520" s="13" t="s">
        <v>707</v>
      </c>
      <c r="C2520">
        <v>27184678.623278394</v>
      </c>
      <c r="D2520">
        <v>26430689.360551141</v>
      </c>
      <c r="F2520">
        <v>1801.801801802</v>
      </c>
      <c r="G2520">
        <v>1</v>
      </c>
      <c r="H2520">
        <v>4</v>
      </c>
      <c r="I2520">
        <v>0</v>
      </c>
      <c r="J2520">
        <v>1</v>
      </c>
      <c r="K2520">
        <v>1</v>
      </c>
      <c r="M2520">
        <v>15</v>
      </c>
      <c r="N2520">
        <v>13</v>
      </c>
      <c r="O2520">
        <v>3335135.1351351342</v>
      </c>
      <c r="P2520">
        <v>3861261.2612612601</v>
      </c>
      <c r="R2520">
        <v>24</v>
      </c>
      <c r="S2520">
        <v>8571729.7297297306</v>
      </c>
      <c r="T2520">
        <v>7794833.333333334</v>
      </c>
      <c r="U2520">
        <v>3576126.1261261264</v>
      </c>
      <c r="V2520">
        <v>4238828.8288288293</v>
      </c>
      <c r="W2520">
        <v>391</v>
      </c>
      <c r="X2520">
        <v>381.52</v>
      </c>
    </row>
    <row r="2521" spans="1:24">
      <c r="A2521" s="7" t="s">
        <v>3722</v>
      </c>
      <c r="B2521" s="13" t="s">
        <v>707</v>
      </c>
      <c r="C2521">
        <v>78156394.481585711</v>
      </c>
      <c r="D2521">
        <v>78980100.015253067</v>
      </c>
      <c r="E2521">
        <v>1575450.4504504499</v>
      </c>
      <c r="F2521">
        <v>1130630.630630631</v>
      </c>
      <c r="G2521">
        <v>18</v>
      </c>
      <c r="H2521">
        <v>16</v>
      </c>
      <c r="I2521">
        <v>4</v>
      </c>
      <c r="J2521">
        <v>4</v>
      </c>
      <c r="K2521">
        <v>3</v>
      </c>
      <c r="M2521">
        <v>75</v>
      </c>
      <c r="N2521">
        <v>68</v>
      </c>
      <c r="O2521">
        <v>15718918.918918919</v>
      </c>
      <c r="P2521">
        <v>16633243.243243242</v>
      </c>
      <c r="Q2521">
        <v>25</v>
      </c>
      <c r="R2521">
        <v>114</v>
      </c>
      <c r="S2521">
        <v>23244396.396396399</v>
      </c>
      <c r="T2521">
        <v>22498189.189189188</v>
      </c>
      <c r="U2521">
        <v>14484504.504504502</v>
      </c>
      <c r="V2521">
        <v>14656756.756756756</v>
      </c>
      <c r="W2521">
        <v>1098</v>
      </c>
      <c r="X2521">
        <v>1099.2</v>
      </c>
    </row>
    <row r="2522" spans="1:24">
      <c r="A2522" s="7" t="s">
        <v>3723</v>
      </c>
      <c r="B2522" s="13" t="s">
        <v>811</v>
      </c>
      <c r="C2522">
        <v>47030584.886105359</v>
      </c>
      <c r="D2522">
        <v>47710065.230118223</v>
      </c>
      <c r="H2522">
        <v>2</v>
      </c>
      <c r="I2522">
        <v>0</v>
      </c>
      <c r="J2522">
        <v>1</v>
      </c>
      <c r="M2522">
        <v>6</v>
      </c>
      <c r="N2522">
        <v>20</v>
      </c>
      <c r="O2522">
        <v>2840540.5405405401</v>
      </c>
      <c r="P2522">
        <v>1645045.0450450459</v>
      </c>
      <c r="R2522">
        <v>15</v>
      </c>
      <c r="S2522">
        <v>4278252.2522522518</v>
      </c>
      <c r="T2522">
        <v>4826635.1351351356</v>
      </c>
      <c r="U2522">
        <v>1545135.1351351349</v>
      </c>
      <c r="V2522">
        <v>2021621.621621622</v>
      </c>
      <c r="W2522">
        <v>808.24</v>
      </c>
      <c r="X2522">
        <v>883.92</v>
      </c>
    </row>
    <row r="2523" spans="1:24">
      <c r="A2523" s="7" t="s">
        <v>3724</v>
      </c>
      <c r="B2523" s="13" t="s">
        <v>811</v>
      </c>
      <c r="C2523">
        <v>28263078.405266136</v>
      </c>
      <c r="D2523">
        <v>29453104.220756851</v>
      </c>
      <c r="E2523">
        <v>3603.603603604</v>
      </c>
      <c r="H2523">
        <v>1</v>
      </c>
      <c r="I2523">
        <v>0</v>
      </c>
      <c r="J2523">
        <v>0</v>
      </c>
      <c r="M2523">
        <v>13</v>
      </c>
      <c r="N2523">
        <v>5</v>
      </c>
      <c r="O2523">
        <v>4876576.5765765747</v>
      </c>
      <c r="P2523">
        <v>3906306.3063063058</v>
      </c>
      <c r="Q2523">
        <v>15</v>
      </c>
      <c r="S2523">
        <v>5609842.3423423432</v>
      </c>
      <c r="T2523">
        <v>5625315.3153153155</v>
      </c>
      <c r="U2523">
        <v>3461711.7117117131</v>
      </c>
      <c r="V2523">
        <v>3094594.594594595</v>
      </c>
      <c r="W2523">
        <v>536.6</v>
      </c>
      <c r="X2523">
        <v>546.64</v>
      </c>
    </row>
    <row r="2524" spans="1:24">
      <c r="A2524" s="7" t="s">
        <v>3725</v>
      </c>
      <c r="B2524" s="13" t="s">
        <v>3716</v>
      </c>
      <c r="C2524">
        <v>45320956.270718046</v>
      </c>
      <c r="D2524">
        <v>40555115.154714696</v>
      </c>
      <c r="E2524">
        <v>11711.711711712</v>
      </c>
      <c r="F2524">
        <v>2702.7027027029999</v>
      </c>
      <c r="G2524">
        <v>54</v>
      </c>
      <c r="H2524">
        <v>5</v>
      </c>
      <c r="I2524">
        <v>1</v>
      </c>
      <c r="J2524">
        <v>1</v>
      </c>
      <c r="M2524">
        <v>103</v>
      </c>
      <c r="N2524">
        <v>16</v>
      </c>
      <c r="O2524">
        <v>5292792.7927927934</v>
      </c>
      <c r="P2524">
        <v>3603.603603604</v>
      </c>
      <c r="Q2524">
        <v>15</v>
      </c>
      <c r="S2524">
        <v>8499408.108108107</v>
      </c>
      <c r="T2524">
        <v>8090472.9729729732</v>
      </c>
      <c r="U2524">
        <v>5729729.7297297288</v>
      </c>
      <c r="V2524">
        <v>1997747.7477477479</v>
      </c>
      <c r="W2524">
        <v>781.56</v>
      </c>
      <c r="X2524">
        <v>831.28</v>
      </c>
    </row>
    <row r="2525" spans="1:24">
      <c r="A2525" s="7" t="s">
        <v>3726</v>
      </c>
      <c r="B2525" s="13" t="s">
        <v>718</v>
      </c>
      <c r="C2525">
        <v>118008409.2654513</v>
      </c>
      <c r="D2525">
        <v>143001176.84581864</v>
      </c>
      <c r="E2525">
        <v>7752072.0720720729</v>
      </c>
      <c r="F2525">
        <v>312612.61261261499</v>
      </c>
      <c r="G2525">
        <v>44</v>
      </c>
      <c r="H2525">
        <v>37</v>
      </c>
      <c r="I2525">
        <v>1</v>
      </c>
      <c r="J2525">
        <v>3</v>
      </c>
      <c r="K2525">
        <v>1</v>
      </c>
      <c r="M2525">
        <v>50</v>
      </c>
      <c r="N2525">
        <v>46</v>
      </c>
      <c r="O2525">
        <v>11974324.324324325</v>
      </c>
      <c r="P2525">
        <v>19223378.37837838</v>
      </c>
      <c r="Q2525">
        <v>17</v>
      </c>
      <c r="R2525">
        <v>95</v>
      </c>
      <c r="S2525">
        <v>71712144.144144148</v>
      </c>
      <c r="T2525">
        <v>81094121.621621624</v>
      </c>
      <c r="U2525">
        <v>12369369.369369371</v>
      </c>
      <c r="V2525">
        <v>16827297.297297295</v>
      </c>
      <c r="W2525">
        <v>2792.44</v>
      </c>
      <c r="X2525">
        <v>2901.24</v>
      </c>
    </row>
    <row r="2526" spans="1:24">
      <c r="A2526" s="7" t="s">
        <v>3727</v>
      </c>
      <c r="B2526" s="13" t="s">
        <v>972</v>
      </c>
      <c r="C2526">
        <v>576541294.52680421</v>
      </c>
      <c r="D2526">
        <v>560818702.97291911</v>
      </c>
      <c r="E2526">
        <v>5420720.7207207223</v>
      </c>
      <c r="F2526">
        <v>2303603.6036036061</v>
      </c>
      <c r="G2526">
        <v>84</v>
      </c>
      <c r="H2526">
        <v>151</v>
      </c>
      <c r="I2526">
        <v>3</v>
      </c>
      <c r="J2526">
        <v>8</v>
      </c>
      <c r="M2526">
        <v>97</v>
      </c>
      <c r="N2526">
        <v>181</v>
      </c>
      <c r="O2526">
        <v>15767207.207207207</v>
      </c>
      <c r="P2526">
        <v>16598108.108108107</v>
      </c>
      <c r="Q2526">
        <v>142</v>
      </c>
      <c r="R2526">
        <v>302</v>
      </c>
      <c r="S2526">
        <v>129019243.24324325</v>
      </c>
      <c r="T2526">
        <v>135149063.06306309</v>
      </c>
      <c r="U2526">
        <v>15287837.837837838</v>
      </c>
      <c r="V2526">
        <v>16437567.567567565</v>
      </c>
      <c r="W2526">
        <v>7492.84</v>
      </c>
      <c r="X2526">
        <v>7739.64</v>
      </c>
    </row>
    <row r="2527" spans="1:24">
      <c r="A2527" s="7" t="s">
        <v>3728</v>
      </c>
      <c r="B2527" s="13" t="s">
        <v>2849</v>
      </c>
      <c r="C2527">
        <v>1845112945.3421581</v>
      </c>
      <c r="D2527">
        <v>1841864220.8217635</v>
      </c>
      <c r="E2527">
        <v>2276959124.3243246</v>
      </c>
      <c r="F2527">
        <v>13423550.450450463</v>
      </c>
      <c r="G2527">
        <v>259</v>
      </c>
      <c r="H2527">
        <v>309</v>
      </c>
      <c r="I2527">
        <v>17</v>
      </c>
      <c r="J2527">
        <v>20</v>
      </c>
      <c r="K2527">
        <v>11</v>
      </c>
      <c r="M2527">
        <v>514</v>
      </c>
      <c r="N2527">
        <v>596</v>
      </c>
      <c r="O2527">
        <v>1303000411.7117119</v>
      </c>
      <c r="P2527">
        <v>1630038571.1711712</v>
      </c>
      <c r="Q2527">
        <v>159</v>
      </c>
      <c r="R2527">
        <v>737</v>
      </c>
      <c r="S2527">
        <v>286559270.27027029</v>
      </c>
      <c r="T2527">
        <v>304025989.1891892</v>
      </c>
      <c r="U2527">
        <v>1329488609.0090089</v>
      </c>
      <c r="V2527">
        <v>1429816569.3693693</v>
      </c>
      <c r="W2527">
        <v>44245.520000000004</v>
      </c>
      <c r="X2527">
        <v>45577.479999999996</v>
      </c>
    </row>
    <row r="2528" spans="1:24">
      <c r="A2528" s="7" t="s">
        <v>3729</v>
      </c>
      <c r="B2528" s="13" t="s">
        <v>1227</v>
      </c>
      <c r="C2528">
        <v>258803280.14313018</v>
      </c>
      <c r="D2528">
        <v>257002206.2188535</v>
      </c>
      <c r="E2528">
        <v>6400900.9009009013</v>
      </c>
      <c r="F2528">
        <v>806936.93693693704</v>
      </c>
      <c r="G2528">
        <v>162</v>
      </c>
      <c r="H2528">
        <v>78</v>
      </c>
      <c r="I2528">
        <v>3</v>
      </c>
      <c r="J2528">
        <v>5</v>
      </c>
      <c r="M2528">
        <v>275</v>
      </c>
      <c r="N2528">
        <v>112</v>
      </c>
      <c r="O2528">
        <v>23206936.936936934</v>
      </c>
      <c r="P2528">
        <v>23244414.414414417</v>
      </c>
      <c r="Q2528">
        <v>209</v>
      </c>
      <c r="R2528">
        <v>152</v>
      </c>
      <c r="S2528">
        <v>59190319.819819808</v>
      </c>
      <c r="T2528">
        <v>54751427.927927926</v>
      </c>
      <c r="U2528">
        <v>20376666.666666664</v>
      </c>
      <c r="V2528">
        <v>18810090.090090092</v>
      </c>
      <c r="W2528">
        <v>9949.48</v>
      </c>
      <c r="X2528">
        <v>9900.32</v>
      </c>
    </row>
    <row r="2529" spans="1:24">
      <c r="A2529" s="7" t="s">
        <v>3730</v>
      </c>
      <c r="B2529" s="13" t="s">
        <v>1296</v>
      </c>
      <c r="C2529">
        <v>71786803.39980942</v>
      </c>
      <c r="D2529">
        <v>61112865.637091145</v>
      </c>
      <c r="E2529">
        <v>30630.630630629999</v>
      </c>
      <c r="F2529">
        <v>98198.198198198996</v>
      </c>
      <c r="G2529">
        <v>51</v>
      </c>
      <c r="H2529">
        <v>45</v>
      </c>
      <c r="I2529">
        <v>2</v>
      </c>
      <c r="J2529">
        <v>1</v>
      </c>
      <c r="M2529">
        <v>51</v>
      </c>
      <c r="N2529">
        <v>48</v>
      </c>
      <c r="O2529">
        <v>1832432.432432432</v>
      </c>
      <c r="P2529">
        <v>5836036.036036036</v>
      </c>
      <c r="Q2529">
        <v>10</v>
      </c>
      <c r="R2529">
        <v>210</v>
      </c>
      <c r="S2529">
        <v>14094436.936936937</v>
      </c>
      <c r="T2529">
        <v>15272358.558558561</v>
      </c>
      <c r="U2529">
        <v>1920360.36036036</v>
      </c>
      <c r="V2529">
        <v>4100720.72072072</v>
      </c>
      <c r="W2529">
        <v>1590.6399999999999</v>
      </c>
      <c r="X2529">
        <v>1522.04</v>
      </c>
    </row>
    <row r="2530" spans="1:24">
      <c r="A2530" s="7" t="s">
        <v>3731</v>
      </c>
      <c r="B2530" s="13" t="s">
        <v>1709</v>
      </c>
      <c r="C2530">
        <v>63838370.38001398</v>
      </c>
      <c r="D2530">
        <v>61891252.167913929</v>
      </c>
      <c r="E2530">
        <v>183333.33333333401</v>
      </c>
      <c r="F2530">
        <v>179279.27927927999</v>
      </c>
      <c r="G2530">
        <v>19</v>
      </c>
      <c r="H2530">
        <v>10</v>
      </c>
      <c r="I2530">
        <v>1</v>
      </c>
      <c r="J2530">
        <v>2</v>
      </c>
      <c r="M2530">
        <v>19</v>
      </c>
      <c r="N2530">
        <v>14</v>
      </c>
      <c r="O2530">
        <v>3651801.8018018021</v>
      </c>
      <c r="P2530">
        <v>5283783.7837837832</v>
      </c>
      <c r="Q2530">
        <v>30</v>
      </c>
      <c r="R2530">
        <v>37</v>
      </c>
      <c r="S2530">
        <v>9368158.558558559</v>
      </c>
      <c r="T2530">
        <v>10133511.711711712</v>
      </c>
      <c r="U2530">
        <v>3298018.018018018</v>
      </c>
      <c r="V2530">
        <v>4342072.072072072</v>
      </c>
      <c r="W2530">
        <v>1108.04</v>
      </c>
      <c r="X2530">
        <v>1218.32</v>
      </c>
    </row>
    <row r="2531" spans="1:24">
      <c r="A2531" s="7" t="s">
        <v>3732</v>
      </c>
      <c r="B2531" s="13" t="s">
        <v>2264</v>
      </c>
      <c r="C2531">
        <v>410124469.67771399</v>
      </c>
      <c r="D2531">
        <v>420458224.01245439</v>
      </c>
      <c r="E2531">
        <v>260359797.2972973</v>
      </c>
      <c r="F2531">
        <v>43200720.720720746</v>
      </c>
      <c r="G2531">
        <v>80</v>
      </c>
      <c r="H2531">
        <v>328</v>
      </c>
      <c r="I2531">
        <v>10</v>
      </c>
      <c r="J2531">
        <v>19</v>
      </c>
      <c r="M2531">
        <v>136</v>
      </c>
      <c r="N2531">
        <v>483</v>
      </c>
      <c r="O2531">
        <v>97440990.990990996</v>
      </c>
      <c r="P2531">
        <v>94504152.252252251</v>
      </c>
      <c r="Q2531">
        <v>453</v>
      </c>
      <c r="R2531">
        <v>528</v>
      </c>
      <c r="S2531">
        <v>93462275.67567569</v>
      </c>
      <c r="T2531">
        <v>105906799.0990991</v>
      </c>
      <c r="U2531">
        <v>83009729.729729727</v>
      </c>
      <c r="V2531">
        <v>94186306.306306303</v>
      </c>
      <c r="W2531">
        <v>6798.76</v>
      </c>
      <c r="X2531">
        <v>7204.68</v>
      </c>
    </row>
    <row r="2532" spans="1:24">
      <c r="A2532" s="7" t="s">
        <v>3733</v>
      </c>
      <c r="B2532" s="13" t="s">
        <v>1472</v>
      </c>
      <c r="C2532">
        <v>36627666.54230728</v>
      </c>
      <c r="D2532">
        <v>31038229.431427851</v>
      </c>
      <c r="G2532">
        <v>7</v>
      </c>
      <c r="H2532">
        <v>18</v>
      </c>
      <c r="M2532">
        <v>12</v>
      </c>
      <c r="N2532">
        <v>27</v>
      </c>
      <c r="S2532">
        <v>8118045.0450450452</v>
      </c>
      <c r="T2532">
        <v>7445081.0810810803</v>
      </c>
      <c r="W2532">
        <v>1178.2</v>
      </c>
      <c r="X2532">
        <v>834.08</v>
      </c>
    </row>
    <row r="2533" spans="1:24">
      <c r="A2533" s="7" t="s">
        <v>3734</v>
      </c>
      <c r="B2533" s="13" t="s">
        <v>3716</v>
      </c>
      <c r="C2533">
        <v>160079247.93914151</v>
      </c>
      <c r="D2533">
        <v>158553832.7326526</v>
      </c>
      <c r="E2533">
        <v>41441.441441442003</v>
      </c>
      <c r="F2533">
        <v>97297.297297298996</v>
      </c>
      <c r="G2533">
        <v>16</v>
      </c>
      <c r="H2533">
        <v>16</v>
      </c>
      <c r="I2533">
        <v>4</v>
      </c>
      <c r="J2533">
        <v>4</v>
      </c>
      <c r="M2533">
        <v>42</v>
      </c>
      <c r="N2533">
        <v>49</v>
      </c>
      <c r="O2533">
        <v>29309909.909909904</v>
      </c>
      <c r="P2533">
        <v>37054054.054054059</v>
      </c>
      <c r="Q2533">
        <v>141</v>
      </c>
      <c r="R2533">
        <v>30</v>
      </c>
      <c r="S2533">
        <v>59885725.225225225</v>
      </c>
      <c r="T2533">
        <v>62514256.75675676</v>
      </c>
      <c r="U2533">
        <v>29537297.297297299</v>
      </c>
      <c r="V2533">
        <v>29726666.666666664</v>
      </c>
      <c r="W2533">
        <v>3589.72</v>
      </c>
      <c r="X2533">
        <v>3553.76</v>
      </c>
    </row>
    <row r="2534" spans="1:24">
      <c r="A2534" s="7" t="s">
        <v>3735</v>
      </c>
      <c r="B2534" s="13" t="s">
        <v>701</v>
      </c>
      <c r="C2534">
        <v>94471726.083049029</v>
      </c>
      <c r="D2534">
        <v>92930246.82152696</v>
      </c>
      <c r="E2534">
        <v>1046756.756756757</v>
      </c>
      <c r="F2534">
        <v>365765.76576576597</v>
      </c>
      <c r="G2534">
        <v>10</v>
      </c>
      <c r="H2534">
        <v>18</v>
      </c>
      <c r="I2534">
        <v>2</v>
      </c>
      <c r="J2534">
        <v>1</v>
      </c>
      <c r="M2534">
        <v>29</v>
      </c>
      <c r="N2534">
        <v>44</v>
      </c>
      <c r="O2534">
        <v>7126936.9369369354</v>
      </c>
      <c r="P2534">
        <v>5805405.4054054059</v>
      </c>
      <c r="Q2534">
        <v>17</v>
      </c>
      <c r="R2534">
        <v>22</v>
      </c>
      <c r="S2534">
        <v>19957888.288288288</v>
      </c>
      <c r="T2534">
        <v>18856500</v>
      </c>
      <c r="U2534">
        <v>6026126.1261261255</v>
      </c>
      <c r="V2534">
        <v>5014954.9549549557</v>
      </c>
      <c r="W2534">
        <v>1941.8</v>
      </c>
      <c r="X2534">
        <v>1922.52</v>
      </c>
    </row>
    <row r="2535" spans="1:24">
      <c r="A2535" s="7" t="s">
        <v>3736</v>
      </c>
      <c r="B2535" s="13" t="s">
        <v>663</v>
      </c>
      <c r="C2535">
        <v>10000314.151664607</v>
      </c>
      <c r="D2535">
        <v>10113836.297042247</v>
      </c>
      <c r="E2535">
        <v>19819.819819820001</v>
      </c>
      <c r="F2535">
        <v>271171.17117117101</v>
      </c>
      <c r="G2535">
        <v>2</v>
      </c>
      <c r="H2535">
        <v>1</v>
      </c>
      <c r="I2535">
        <v>1</v>
      </c>
      <c r="J2535">
        <v>0</v>
      </c>
      <c r="M2535">
        <v>6</v>
      </c>
      <c r="N2535">
        <v>3</v>
      </c>
      <c r="O2535">
        <v>10542342.342342343</v>
      </c>
      <c r="P2535">
        <v>14139279.279279277</v>
      </c>
      <c r="Q2535">
        <v>46</v>
      </c>
      <c r="R2535">
        <v>46</v>
      </c>
      <c r="S2535">
        <v>2274675.6756756762</v>
      </c>
      <c r="T2535">
        <v>2820954.9549549548</v>
      </c>
      <c r="U2535">
        <v>10295225.225225223</v>
      </c>
      <c r="V2535">
        <v>12628558.558558559</v>
      </c>
      <c r="W2535">
        <v>247.52</v>
      </c>
      <c r="X2535">
        <v>261.39999999999998</v>
      </c>
    </row>
    <row r="2536" spans="1:24">
      <c r="A2536" s="7" t="s">
        <v>3737</v>
      </c>
      <c r="B2536" s="13" t="s">
        <v>947</v>
      </c>
      <c r="C2536">
        <v>88268.078379265004</v>
      </c>
      <c r="D2536">
        <v>69943.019302992005</v>
      </c>
      <c r="S2536">
        <v>34522.522522523002</v>
      </c>
      <c r="T2536">
        <v>74162.162162162</v>
      </c>
      <c r="W2536">
        <v>3.16</v>
      </c>
      <c r="X2536">
        <v>2.8</v>
      </c>
    </row>
    <row r="2537" spans="1:24">
      <c r="A2537" s="7" t="s">
        <v>3737</v>
      </c>
      <c r="B2537" s="13" t="s">
        <v>948</v>
      </c>
      <c r="C2537">
        <v>2797547.703043994</v>
      </c>
      <c r="D2537">
        <v>2472990.5515554529</v>
      </c>
      <c r="G2537">
        <v>2</v>
      </c>
      <c r="H2537">
        <v>3</v>
      </c>
      <c r="M2537">
        <v>2</v>
      </c>
      <c r="N2537">
        <v>3</v>
      </c>
      <c r="S2537">
        <v>1489144.1441441439</v>
      </c>
      <c r="T2537">
        <v>1166891.8918918921</v>
      </c>
      <c r="W2537">
        <v>110</v>
      </c>
      <c r="X2537">
        <v>91</v>
      </c>
    </row>
    <row r="2538" spans="1:24">
      <c r="A2538" s="7" t="s">
        <v>6924</v>
      </c>
      <c r="B2538" s="13" t="s">
        <v>948</v>
      </c>
      <c r="E2538">
        <v>996036.03603603598</v>
      </c>
      <c r="F2538">
        <v>1238738.7387387389</v>
      </c>
    </row>
    <row r="2539" spans="1:24">
      <c r="A2539" s="7" t="s">
        <v>3738</v>
      </c>
      <c r="B2539" s="13" t="s">
        <v>1160</v>
      </c>
      <c r="C2539">
        <v>32142041.660115778</v>
      </c>
      <c r="D2539">
        <v>27998995.046265133</v>
      </c>
      <c r="E2539">
        <v>245945.94594594499</v>
      </c>
      <c r="F2539">
        <v>65765.765765766002</v>
      </c>
      <c r="G2539">
        <v>11</v>
      </c>
      <c r="H2539">
        <v>7</v>
      </c>
      <c r="I2539">
        <v>1</v>
      </c>
      <c r="J2539">
        <v>0</v>
      </c>
      <c r="M2539">
        <v>13</v>
      </c>
      <c r="N2539">
        <v>8</v>
      </c>
      <c r="O2539">
        <v>56155855.855855852</v>
      </c>
      <c r="P2539">
        <v>1858558.558558559</v>
      </c>
      <c r="Q2539">
        <v>60</v>
      </c>
      <c r="R2539">
        <v>11</v>
      </c>
      <c r="S2539">
        <v>9262211.7117117122</v>
      </c>
      <c r="T2539">
        <v>8788693.6936936919</v>
      </c>
      <c r="U2539">
        <v>1188738.738738738</v>
      </c>
      <c r="V2539">
        <v>760450.45045044995</v>
      </c>
      <c r="W2539">
        <v>1039.92</v>
      </c>
      <c r="X2539">
        <v>1003.68</v>
      </c>
    </row>
    <row r="2540" spans="1:24">
      <c r="A2540" s="7" t="s">
        <v>3739</v>
      </c>
      <c r="B2540" s="13" t="s">
        <v>1298</v>
      </c>
      <c r="C2540">
        <v>76907178.276914805</v>
      </c>
      <c r="D2540">
        <v>75965084.548308969</v>
      </c>
      <c r="E2540">
        <v>1904531.5315315309</v>
      </c>
      <c r="F2540">
        <v>16216.216216217999</v>
      </c>
      <c r="G2540">
        <v>21</v>
      </c>
      <c r="H2540">
        <v>20</v>
      </c>
      <c r="I2540">
        <v>1</v>
      </c>
      <c r="J2540">
        <v>2</v>
      </c>
      <c r="M2540">
        <v>29</v>
      </c>
      <c r="N2540">
        <v>32</v>
      </c>
      <c r="O2540">
        <v>14820747.747747749</v>
      </c>
      <c r="P2540">
        <v>14244144.144144144</v>
      </c>
      <c r="Q2540">
        <v>1</v>
      </c>
      <c r="R2540">
        <v>93</v>
      </c>
      <c r="S2540">
        <v>30384986.486486487</v>
      </c>
      <c r="T2540">
        <v>30318828.828828827</v>
      </c>
      <c r="U2540">
        <v>14942792.792792792</v>
      </c>
      <c r="V2540">
        <v>11904954.954954956</v>
      </c>
      <c r="W2540">
        <v>1628.88</v>
      </c>
      <c r="X2540">
        <v>1681.6399999999999</v>
      </c>
    </row>
    <row r="2541" spans="1:24">
      <c r="A2541" s="7" t="s">
        <v>3740</v>
      </c>
      <c r="B2541" s="13" t="s">
        <v>1298</v>
      </c>
      <c r="C2541">
        <v>139602370.44074404</v>
      </c>
      <c r="D2541">
        <v>127526251.18545917</v>
      </c>
      <c r="E2541">
        <v>1649198.1981981981</v>
      </c>
      <c r="F2541">
        <v>449549.54954955098</v>
      </c>
      <c r="G2541">
        <v>58</v>
      </c>
      <c r="H2541">
        <v>23</v>
      </c>
      <c r="I2541">
        <v>4</v>
      </c>
      <c r="J2541">
        <v>6</v>
      </c>
      <c r="K2541">
        <v>2</v>
      </c>
      <c r="M2541">
        <v>128</v>
      </c>
      <c r="N2541">
        <v>70</v>
      </c>
      <c r="O2541">
        <v>64845594.594594598</v>
      </c>
      <c r="P2541">
        <v>57876756.756756753</v>
      </c>
      <c r="Q2541">
        <v>90</v>
      </c>
      <c r="R2541">
        <v>216</v>
      </c>
      <c r="S2541">
        <v>57958396.396396399</v>
      </c>
      <c r="T2541">
        <v>52039360.360360354</v>
      </c>
      <c r="U2541">
        <v>63564144.14414414</v>
      </c>
      <c r="V2541">
        <v>58013243.243243247</v>
      </c>
      <c r="W2541">
        <v>2558.44</v>
      </c>
      <c r="X2541">
        <v>2399.7600000000002</v>
      </c>
    </row>
    <row r="2542" spans="1:24">
      <c r="A2542" s="7" t="s">
        <v>3741</v>
      </c>
      <c r="B2542" s="13" t="s">
        <v>1741</v>
      </c>
      <c r="C2542">
        <v>139903876.69430691</v>
      </c>
      <c r="D2542">
        <v>135694710.63878524</v>
      </c>
      <c r="G2542">
        <v>79</v>
      </c>
      <c r="H2542">
        <v>107</v>
      </c>
      <c r="M2542">
        <v>83</v>
      </c>
      <c r="N2542">
        <v>109</v>
      </c>
      <c r="S2542">
        <v>26531214.414414417</v>
      </c>
      <c r="T2542">
        <v>24811754.954954956</v>
      </c>
      <c r="W2542">
        <v>2550</v>
      </c>
      <c r="X2542">
        <v>2444</v>
      </c>
    </row>
    <row r="2543" spans="1:24">
      <c r="A2543" s="7" t="s">
        <v>3741</v>
      </c>
      <c r="B2543" s="13" t="s">
        <v>1742</v>
      </c>
      <c r="C2543">
        <v>85271458.880867943</v>
      </c>
      <c r="D2543">
        <v>88861909.305709407</v>
      </c>
      <c r="M2543">
        <v>39</v>
      </c>
      <c r="N2543">
        <v>54</v>
      </c>
      <c r="S2543">
        <v>12311873.873873875</v>
      </c>
      <c r="T2543">
        <v>13353648.648648648</v>
      </c>
      <c r="W2543">
        <v>1479.24</v>
      </c>
      <c r="X2543">
        <v>1544.08</v>
      </c>
    </row>
    <row r="2544" spans="1:24">
      <c r="A2544" s="7" t="s">
        <v>3742</v>
      </c>
      <c r="B2544" s="13" t="s">
        <v>1413</v>
      </c>
      <c r="C2544">
        <v>46957577.150075421</v>
      </c>
      <c r="D2544">
        <v>48566484.113588177</v>
      </c>
      <c r="E2544">
        <v>2370270.2702702698</v>
      </c>
      <c r="F2544">
        <v>27927.927927928002</v>
      </c>
      <c r="G2544">
        <v>111</v>
      </c>
      <c r="H2544">
        <v>77</v>
      </c>
      <c r="I2544">
        <v>3</v>
      </c>
      <c r="J2544">
        <v>3</v>
      </c>
      <c r="M2544">
        <v>384</v>
      </c>
      <c r="N2544">
        <v>133</v>
      </c>
      <c r="O2544">
        <v>7550450.4504504511</v>
      </c>
      <c r="P2544">
        <v>10065207.207207207</v>
      </c>
      <c r="Q2544">
        <v>5</v>
      </c>
      <c r="R2544">
        <v>33</v>
      </c>
      <c r="S2544">
        <v>17164637.837837838</v>
      </c>
      <c r="T2544">
        <v>8834342.3423423413</v>
      </c>
      <c r="U2544">
        <v>6334504.5045045037</v>
      </c>
      <c r="V2544">
        <v>7720990.9909909898</v>
      </c>
      <c r="W2544">
        <v>876.92</v>
      </c>
      <c r="X2544">
        <v>813.76</v>
      </c>
    </row>
    <row r="2545" spans="1:24">
      <c r="A2545" s="7" t="s">
        <v>3743</v>
      </c>
      <c r="B2545" s="13" t="s">
        <v>701</v>
      </c>
      <c r="C2545">
        <v>112217645.84600705</v>
      </c>
      <c r="D2545">
        <v>111426923.00062758</v>
      </c>
      <c r="E2545">
        <v>1664189.1891891891</v>
      </c>
      <c r="F2545">
        <v>28828.828828829999</v>
      </c>
      <c r="G2545">
        <v>38</v>
      </c>
      <c r="H2545">
        <v>64</v>
      </c>
      <c r="I2545">
        <v>3</v>
      </c>
      <c r="J2545">
        <v>5</v>
      </c>
      <c r="M2545">
        <v>73</v>
      </c>
      <c r="N2545">
        <v>107</v>
      </c>
      <c r="O2545">
        <v>5375000</v>
      </c>
      <c r="P2545">
        <v>6211711.7117117122</v>
      </c>
      <c r="Q2545">
        <v>42</v>
      </c>
      <c r="R2545">
        <v>22</v>
      </c>
      <c r="S2545">
        <v>14563439.639639638</v>
      </c>
      <c r="T2545">
        <v>17340761.261261262</v>
      </c>
      <c r="U2545">
        <v>4101531.5315315328</v>
      </c>
      <c r="V2545">
        <v>4986216.2162162159</v>
      </c>
      <c r="W2545">
        <v>2052.3200000000002</v>
      </c>
      <c r="X2545">
        <v>2132.48</v>
      </c>
    </row>
    <row r="2546" spans="1:24">
      <c r="A2546" s="7" t="s">
        <v>3744</v>
      </c>
      <c r="B2546" s="13" t="s">
        <v>3538</v>
      </c>
      <c r="C2546">
        <v>54961765.865801662</v>
      </c>
      <c r="D2546">
        <v>54436923.848614976</v>
      </c>
      <c r="E2546">
        <v>1101801.8018018019</v>
      </c>
      <c r="F2546">
        <v>1185585.585585586</v>
      </c>
      <c r="G2546">
        <v>8</v>
      </c>
      <c r="H2546">
        <v>16</v>
      </c>
      <c r="I2546">
        <v>2</v>
      </c>
      <c r="J2546">
        <v>0</v>
      </c>
      <c r="M2546">
        <v>21</v>
      </c>
      <c r="N2546">
        <v>88</v>
      </c>
      <c r="O2546">
        <v>6830630.6306306301</v>
      </c>
      <c r="P2546">
        <v>9942342.3423423432</v>
      </c>
      <c r="Q2546">
        <v>39</v>
      </c>
      <c r="R2546">
        <v>28</v>
      </c>
      <c r="S2546">
        <v>22384252.252252251</v>
      </c>
      <c r="T2546">
        <v>18779689.189189192</v>
      </c>
      <c r="U2546">
        <v>5503603.6036036033</v>
      </c>
      <c r="V2546">
        <v>6156306.3063063072</v>
      </c>
      <c r="W2546">
        <v>956.92000000000007</v>
      </c>
      <c r="X2546">
        <v>1040.2</v>
      </c>
    </row>
    <row r="2547" spans="1:24">
      <c r="A2547" s="7" t="s">
        <v>3745</v>
      </c>
      <c r="B2547" s="13" t="s">
        <v>2698</v>
      </c>
      <c r="C2547">
        <v>300691286.45068455</v>
      </c>
      <c r="D2547">
        <v>319386814.1270377</v>
      </c>
      <c r="E2547">
        <v>2850000.0000000042</v>
      </c>
      <c r="F2547">
        <v>497783.78378378501</v>
      </c>
      <c r="G2547">
        <v>89</v>
      </c>
      <c r="H2547">
        <v>58</v>
      </c>
      <c r="I2547">
        <v>2</v>
      </c>
      <c r="J2547">
        <v>4</v>
      </c>
      <c r="K2547">
        <v>1</v>
      </c>
      <c r="M2547">
        <v>101</v>
      </c>
      <c r="N2547">
        <v>71</v>
      </c>
      <c r="O2547">
        <v>38554054.054054052</v>
      </c>
      <c r="P2547">
        <v>46602918.918918915</v>
      </c>
      <c r="Q2547">
        <v>151</v>
      </c>
      <c r="R2547">
        <v>176</v>
      </c>
      <c r="S2547">
        <v>95113300.900900885</v>
      </c>
      <c r="T2547">
        <v>98877374.774774775</v>
      </c>
      <c r="U2547">
        <v>34689279.279279277</v>
      </c>
      <c r="V2547">
        <v>38312072.072072074</v>
      </c>
      <c r="W2547">
        <v>6504.92</v>
      </c>
      <c r="X2547">
        <v>6677.88</v>
      </c>
    </row>
    <row r="2548" spans="1:24">
      <c r="A2548" s="7" t="s">
        <v>3746</v>
      </c>
      <c r="B2548" s="13" t="s">
        <v>3747</v>
      </c>
      <c r="C2548">
        <v>61501161.445779458</v>
      </c>
      <c r="D2548">
        <v>59221074.113498494</v>
      </c>
      <c r="E2548">
        <v>3603.603603604</v>
      </c>
      <c r="F2548">
        <v>3603.603603604</v>
      </c>
      <c r="G2548">
        <v>17</v>
      </c>
      <c r="H2548">
        <v>18</v>
      </c>
      <c r="I2548">
        <v>0</v>
      </c>
      <c r="J2548">
        <v>1</v>
      </c>
      <c r="K2548">
        <v>2</v>
      </c>
      <c r="M2548">
        <v>40</v>
      </c>
      <c r="N2548">
        <v>61</v>
      </c>
      <c r="O2548">
        <v>3726126.1261261273</v>
      </c>
      <c r="P2548">
        <v>4167567.5675675683</v>
      </c>
      <c r="S2548">
        <v>17126139.639639638</v>
      </c>
      <c r="T2548">
        <v>16977058.558558557</v>
      </c>
      <c r="U2548">
        <v>3614234.2342342339</v>
      </c>
      <c r="V2548">
        <v>3683333.333333334</v>
      </c>
      <c r="W2548">
        <v>1431.12</v>
      </c>
      <c r="X2548">
        <v>1532.3600000000001</v>
      </c>
    </row>
    <row r="2549" spans="1:24">
      <c r="A2549" s="7" t="s">
        <v>3748</v>
      </c>
      <c r="B2549" s="13" t="s">
        <v>663</v>
      </c>
      <c r="C2549">
        <v>129151668.51281522</v>
      </c>
      <c r="D2549">
        <v>126334281.58505189</v>
      </c>
      <c r="E2549">
        <v>4668761.2612612629</v>
      </c>
      <c r="F2549">
        <v>387432.43243243301</v>
      </c>
      <c r="G2549">
        <v>43</v>
      </c>
      <c r="H2549">
        <v>50</v>
      </c>
      <c r="I2549">
        <v>10</v>
      </c>
      <c r="J2549">
        <v>9</v>
      </c>
      <c r="M2549">
        <v>114</v>
      </c>
      <c r="N2549">
        <v>73</v>
      </c>
      <c r="O2549">
        <v>70533783.783783793</v>
      </c>
      <c r="P2549">
        <v>27831081.081081081</v>
      </c>
      <c r="Q2549">
        <v>54</v>
      </c>
      <c r="R2549">
        <v>67</v>
      </c>
      <c r="S2549">
        <v>56427842.342342332</v>
      </c>
      <c r="T2549">
        <v>59232559.459459461</v>
      </c>
      <c r="U2549">
        <v>25797567.567567568</v>
      </c>
      <c r="V2549">
        <v>28973783.783783782</v>
      </c>
      <c r="W2549">
        <v>2102.52</v>
      </c>
      <c r="X2549">
        <v>2091.2799999999997</v>
      </c>
    </row>
    <row r="2550" spans="1:24">
      <c r="A2550" s="7" t="s">
        <v>3749</v>
      </c>
      <c r="B2550" s="13" t="s">
        <v>2347</v>
      </c>
      <c r="C2550">
        <v>1377620660.8560379</v>
      </c>
      <c r="D2550">
        <v>1432913396.7967334</v>
      </c>
      <c r="E2550">
        <v>671299671.17117119</v>
      </c>
      <c r="F2550">
        <v>34080844.144144163</v>
      </c>
      <c r="G2550">
        <v>593</v>
      </c>
      <c r="H2550">
        <v>483</v>
      </c>
      <c r="I2550">
        <v>25</v>
      </c>
      <c r="J2550">
        <v>32</v>
      </c>
      <c r="K2550">
        <v>30</v>
      </c>
      <c r="M2550">
        <v>946</v>
      </c>
      <c r="N2550">
        <v>804</v>
      </c>
      <c r="O2550">
        <v>1360404063.963964</v>
      </c>
      <c r="P2550">
        <v>1677667779.2792792</v>
      </c>
      <c r="Q2550">
        <v>175</v>
      </c>
      <c r="R2550">
        <v>1022</v>
      </c>
      <c r="S2550">
        <v>385789966.66666675</v>
      </c>
      <c r="T2550">
        <v>392514952.25225228</v>
      </c>
      <c r="U2550">
        <v>1327769275.6756756</v>
      </c>
      <c r="V2550">
        <v>1599175924.3243244</v>
      </c>
      <c r="W2550">
        <v>40405.440000000002</v>
      </c>
      <c r="X2550">
        <v>41079.4</v>
      </c>
    </row>
    <row r="2551" spans="1:24">
      <c r="A2551" s="7" t="s">
        <v>3750</v>
      </c>
      <c r="B2551" s="13" t="s">
        <v>1296</v>
      </c>
      <c r="C2551">
        <v>102288471.18201025</v>
      </c>
      <c r="D2551">
        <v>83756621.506039679</v>
      </c>
      <c r="E2551">
        <v>522522.522522524</v>
      </c>
      <c r="F2551">
        <v>16216.216216217001</v>
      </c>
      <c r="G2551">
        <v>60</v>
      </c>
      <c r="H2551">
        <v>18</v>
      </c>
      <c r="I2551">
        <v>1</v>
      </c>
      <c r="J2551">
        <v>0</v>
      </c>
      <c r="M2551">
        <v>68</v>
      </c>
      <c r="N2551">
        <v>20</v>
      </c>
      <c r="O2551">
        <v>10009009.009009007</v>
      </c>
      <c r="P2551">
        <v>13563963.963963963</v>
      </c>
      <c r="Q2551">
        <v>81</v>
      </c>
      <c r="R2551">
        <v>25</v>
      </c>
      <c r="S2551">
        <v>19792982.882882882</v>
      </c>
      <c r="T2551">
        <v>19148166.666666668</v>
      </c>
      <c r="U2551">
        <v>7688648.6486486476</v>
      </c>
      <c r="V2551">
        <v>7724144.1441441439</v>
      </c>
      <c r="W2551">
        <v>1800.48</v>
      </c>
      <c r="X2551">
        <v>1782.8</v>
      </c>
    </row>
    <row r="2552" spans="1:24">
      <c r="A2552" s="7" t="s">
        <v>302</v>
      </c>
      <c r="B2552" s="13" t="s">
        <v>956</v>
      </c>
      <c r="C2552">
        <v>272947626.85008901</v>
      </c>
      <c r="D2552">
        <v>279453533.16627073</v>
      </c>
      <c r="E2552">
        <v>836351.35135135404</v>
      </c>
      <c r="F2552">
        <v>618018.01801801799</v>
      </c>
      <c r="G2552">
        <v>95</v>
      </c>
      <c r="H2552">
        <v>93</v>
      </c>
      <c r="I2552">
        <v>8</v>
      </c>
      <c r="J2552">
        <v>6</v>
      </c>
      <c r="M2552">
        <v>126</v>
      </c>
      <c r="N2552">
        <v>106</v>
      </c>
      <c r="O2552">
        <v>18189504.504504506</v>
      </c>
      <c r="P2552">
        <v>27515315.315315317</v>
      </c>
      <c r="Q2552">
        <v>305</v>
      </c>
      <c r="R2552">
        <v>189</v>
      </c>
      <c r="S2552">
        <v>76568891.891891897</v>
      </c>
      <c r="T2552">
        <v>75119824.324324325</v>
      </c>
      <c r="U2552">
        <v>21209279.279279273</v>
      </c>
      <c r="V2552">
        <v>25365045.045045044</v>
      </c>
      <c r="W2552">
        <v>5427.2</v>
      </c>
      <c r="X2552">
        <v>5263.52</v>
      </c>
    </row>
    <row r="2553" spans="1:24">
      <c r="A2553" s="7" t="s">
        <v>3751</v>
      </c>
      <c r="B2553" s="13" t="s">
        <v>3752</v>
      </c>
      <c r="C2553">
        <v>67843590.319741488</v>
      </c>
      <c r="D2553">
        <v>63355669.060241506</v>
      </c>
      <c r="E2553">
        <v>5751801.8018018017</v>
      </c>
      <c r="F2553">
        <v>792792.79279279301</v>
      </c>
      <c r="G2553">
        <v>3</v>
      </c>
      <c r="H2553">
        <v>6</v>
      </c>
      <c r="I2553">
        <v>2</v>
      </c>
      <c r="J2553">
        <v>0</v>
      </c>
      <c r="M2553">
        <v>31</v>
      </c>
      <c r="N2553">
        <v>29</v>
      </c>
      <c r="O2553">
        <v>9927035.1351351347</v>
      </c>
      <c r="P2553">
        <v>13800900.900900902</v>
      </c>
      <c r="Q2553">
        <v>114</v>
      </c>
      <c r="R2553">
        <v>32</v>
      </c>
      <c r="S2553">
        <v>24358680.180180177</v>
      </c>
      <c r="T2553">
        <v>25377707.207207207</v>
      </c>
      <c r="U2553">
        <v>9778378.3783783801</v>
      </c>
      <c r="V2553">
        <v>13985585.585585585</v>
      </c>
      <c r="W2553">
        <v>1262.56</v>
      </c>
      <c r="X2553">
        <v>1256.76</v>
      </c>
    </row>
    <row r="2554" spans="1:24">
      <c r="A2554" s="7" t="s">
        <v>3753</v>
      </c>
      <c r="B2554" s="13" t="s">
        <v>3754</v>
      </c>
      <c r="C2554">
        <v>161231285.87425518</v>
      </c>
      <c r="D2554">
        <v>154951815.36723247</v>
      </c>
      <c r="E2554">
        <v>396846.84684684698</v>
      </c>
      <c r="F2554">
        <v>722252.25225225405</v>
      </c>
      <c r="G2554">
        <v>21</v>
      </c>
      <c r="H2554">
        <v>48</v>
      </c>
      <c r="I2554">
        <v>3</v>
      </c>
      <c r="J2554">
        <v>3</v>
      </c>
      <c r="M2554">
        <v>24</v>
      </c>
      <c r="N2554">
        <v>59</v>
      </c>
      <c r="O2554">
        <v>31080630.630630627</v>
      </c>
      <c r="P2554">
        <v>48731351.351351351</v>
      </c>
      <c r="Q2554">
        <v>27</v>
      </c>
      <c r="R2554">
        <v>28</v>
      </c>
      <c r="S2554">
        <v>54673481.981981985</v>
      </c>
      <c r="T2554">
        <v>56958011.711711712</v>
      </c>
      <c r="U2554">
        <v>34603243.243243247</v>
      </c>
      <c r="V2554">
        <v>44789909.909909911</v>
      </c>
      <c r="W2554">
        <v>1931.3600000000001</v>
      </c>
      <c r="X2554">
        <v>2037.2</v>
      </c>
    </row>
    <row r="2555" spans="1:24">
      <c r="A2555" s="7" t="s">
        <v>303</v>
      </c>
      <c r="B2555" s="13" t="s">
        <v>1972</v>
      </c>
      <c r="C2555">
        <v>2251082768.1681108</v>
      </c>
      <c r="D2555">
        <v>2055453638.7955141</v>
      </c>
      <c r="E2555">
        <v>975795590.990991</v>
      </c>
      <c r="F2555">
        <v>2161576.576576577</v>
      </c>
      <c r="G2555">
        <v>253</v>
      </c>
      <c r="H2555">
        <v>259</v>
      </c>
      <c r="I2555">
        <v>16</v>
      </c>
      <c r="J2555">
        <v>27</v>
      </c>
      <c r="K2555">
        <v>8</v>
      </c>
      <c r="M2555">
        <v>764</v>
      </c>
      <c r="N2555">
        <v>677</v>
      </c>
      <c r="O2555">
        <v>158038846.84684685</v>
      </c>
      <c r="P2555">
        <v>673932162.16216218</v>
      </c>
      <c r="Q2555">
        <v>2227</v>
      </c>
      <c r="R2555">
        <v>1345</v>
      </c>
      <c r="S2555">
        <v>381996000</v>
      </c>
      <c r="T2555">
        <v>750828736.93693686</v>
      </c>
      <c r="U2555">
        <v>162979484.68468469</v>
      </c>
      <c r="V2555">
        <v>162077457.65765765</v>
      </c>
      <c r="W2555">
        <v>34543</v>
      </c>
      <c r="X2555">
        <v>34023.919999999998</v>
      </c>
    </row>
    <row r="2556" spans="1:24">
      <c r="A2556" s="7" t="s">
        <v>3755</v>
      </c>
      <c r="B2556" s="13" t="s">
        <v>872</v>
      </c>
      <c r="C2556">
        <v>189627175.53778502</v>
      </c>
      <c r="D2556">
        <v>179508332.71335045</v>
      </c>
      <c r="E2556">
        <v>172434421.62162164</v>
      </c>
      <c r="F2556">
        <v>123455743.24324325</v>
      </c>
      <c r="G2556">
        <v>37</v>
      </c>
      <c r="H2556">
        <v>40</v>
      </c>
      <c r="I2556">
        <v>12</v>
      </c>
      <c r="J2556">
        <v>6</v>
      </c>
      <c r="K2556">
        <v>1</v>
      </c>
      <c r="M2556">
        <v>55</v>
      </c>
      <c r="N2556">
        <v>62</v>
      </c>
      <c r="O2556">
        <v>61930630.630630627</v>
      </c>
      <c r="P2556">
        <v>58165772.972972974</v>
      </c>
      <c r="Q2556">
        <v>41</v>
      </c>
      <c r="R2556">
        <v>35</v>
      </c>
      <c r="S2556">
        <v>83486272.972972974</v>
      </c>
      <c r="T2556">
        <v>80535354.054054052</v>
      </c>
      <c r="U2556">
        <v>57142702.702702701</v>
      </c>
      <c r="V2556">
        <v>51889819.819819815</v>
      </c>
      <c r="W2556">
        <v>3547.52</v>
      </c>
      <c r="X2556">
        <v>3584.2799999999997</v>
      </c>
    </row>
    <row r="2557" spans="1:24">
      <c r="A2557" s="7" t="s">
        <v>3756</v>
      </c>
      <c r="B2557" s="13" t="s">
        <v>1207</v>
      </c>
      <c r="C2557">
        <v>354587662.15082949</v>
      </c>
      <c r="D2557">
        <v>343961422.80271363</v>
      </c>
      <c r="E2557">
        <v>88444144.144144148</v>
      </c>
      <c r="F2557">
        <v>116462481.08108109</v>
      </c>
      <c r="G2557">
        <v>1369</v>
      </c>
      <c r="H2557">
        <v>99</v>
      </c>
      <c r="I2557">
        <v>14</v>
      </c>
      <c r="J2557">
        <v>19</v>
      </c>
      <c r="M2557">
        <v>2359</v>
      </c>
      <c r="N2557">
        <v>424</v>
      </c>
      <c r="O2557">
        <v>71680180.180180162</v>
      </c>
      <c r="P2557">
        <v>75294284.684684679</v>
      </c>
      <c r="Q2557">
        <v>409</v>
      </c>
      <c r="R2557">
        <v>278</v>
      </c>
      <c r="S2557">
        <v>114134047.74774775</v>
      </c>
      <c r="T2557">
        <v>101507449.54954955</v>
      </c>
      <c r="U2557">
        <v>65870180.180180185</v>
      </c>
      <c r="V2557">
        <v>63369009.009009004</v>
      </c>
      <c r="W2557">
        <v>13675.48</v>
      </c>
      <c r="X2557">
        <v>14157.12</v>
      </c>
    </row>
    <row r="2558" spans="1:24">
      <c r="A2558" s="7" t="s">
        <v>3757</v>
      </c>
      <c r="B2558" s="13" t="s">
        <v>1127</v>
      </c>
      <c r="C2558">
        <v>84946160.006973743</v>
      </c>
      <c r="D2558">
        <v>85159044.91607517</v>
      </c>
      <c r="E2558">
        <v>33648.648648649003</v>
      </c>
      <c r="F2558">
        <v>546846.84684684698</v>
      </c>
      <c r="G2558">
        <v>19</v>
      </c>
      <c r="H2558">
        <v>27</v>
      </c>
      <c r="I2558">
        <v>2</v>
      </c>
      <c r="J2558">
        <v>0</v>
      </c>
      <c r="M2558">
        <v>20</v>
      </c>
      <c r="N2558">
        <v>33</v>
      </c>
      <c r="O2558">
        <v>58381465.765765771</v>
      </c>
      <c r="P2558">
        <v>50287837.837837838</v>
      </c>
      <c r="Q2558">
        <v>40</v>
      </c>
      <c r="R2558">
        <v>57</v>
      </c>
      <c r="S2558">
        <v>21339509.009009011</v>
      </c>
      <c r="T2558">
        <v>22370072.07207207</v>
      </c>
      <c r="U2558">
        <v>2959999.9999999991</v>
      </c>
      <c r="V2558">
        <v>29648468.468468472</v>
      </c>
      <c r="W2558">
        <v>1378.4</v>
      </c>
      <c r="X2558">
        <v>1513.8</v>
      </c>
    </row>
    <row r="2559" spans="1:24">
      <c r="A2559" s="7" t="s">
        <v>3758</v>
      </c>
      <c r="B2559" s="13" t="s">
        <v>1047</v>
      </c>
      <c r="C2559">
        <v>45758337.966222972</v>
      </c>
      <c r="D2559">
        <v>43207246.05937323</v>
      </c>
      <c r="F2559">
        <v>2702.7027027029999</v>
      </c>
      <c r="J2559">
        <v>0</v>
      </c>
      <c r="M2559">
        <v>4</v>
      </c>
      <c r="N2559">
        <v>4</v>
      </c>
      <c r="O2559">
        <v>90090.090090090001</v>
      </c>
      <c r="P2559">
        <v>508108.10810810898</v>
      </c>
      <c r="R2559">
        <v>10</v>
      </c>
      <c r="S2559">
        <v>18050504.504504502</v>
      </c>
      <c r="T2559">
        <v>17047801.801801804</v>
      </c>
      <c r="U2559">
        <v>279099.099099099</v>
      </c>
      <c r="V2559">
        <v>450043.24324324401</v>
      </c>
      <c r="W2559">
        <v>969.56</v>
      </c>
      <c r="X2559">
        <v>946.04</v>
      </c>
    </row>
    <row r="2560" spans="1:24">
      <c r="A2560" s="7" t="s">
        <v>3759</v>
      </c>
      <c r="B2560" s="13" t="s">
        <v>3760</v>
      </c>
      <c r="C2560">
        <v>343531226.59509635</v>
      </c>
      <c r="D2560">
        <v>341110333.19462764</v>
      </c>
      <c r="E2560">
        <v>13480425.225225227</v>
      </c>
      <c r="F2560">
        <v>25521272.072072074</v>
      </c>
      <c r="G2560">
        <v>110</v>
      </c>
      <c r="H2560">
        <v>106</v>
      </c>
      <c r="I2560">
        <v>5</v>
      </c>
      <c r="J2560">
        <v>6</v>
      </c>
      <c r="M2560">
        <v>122</v>
      </c>
      <c r="N2560">
        <v>123</v>
      </c>
      <c r="O2560">
        <v>18211531.531531531</v>
      </c>
      <c r="P2560">
        <v>21656863.063063063</v>
      </c>
      <c r="Q2560">
        <v>17</v>
      </c>
      <c r="R2560">
        <v>148</v>
      </c>
      <c r="S2560">
        <v>52793302.702702709</v>
      </c>
      <c r="T2560">
        <v>57728941.441441439</v>
      </c>
      <c r="U2560">
        <v>15024414.414414415</v>
      </c>
      <c r="V2560">
        <v>19537387.387387391</v>
      </c>
      <c r="W2560">
        <v>6472.52</v>
      </c>
      <c r="X2560">
        <v>6498.04</v>
      </c>
    </row>
    <row r="2561" spans="1:24">
      <c r="A2561" s="7" t="s">
        <v>3761</v>
      </c>
      <c r="B2561" s="13" t="s">
        <v>2473</v>
      </c>
      <c r="C2561">
        <v>1000346101.236609</v>
      </c>
      <c r="D2561">
        <v>955527639.40776038</v>
      </c>
      <c r="E2561">
        <v>1172072.072072071</v>
      </c>
      <c r="F2561">
        <v>186486.48648648901</v>
      </c>
      <c r="G2561">
        <v>97</v>
      </c>
      <c r="H2561">
        <v>131</v>
      </c>
      <c r="I2561">
        <v>12</v>
      </c>
      <c r="J2561">
        <v>11</v>
      </c>
      <c r="K2561">
        <v>1</v>
      </c>
      <c r="M2561">
        <v>327</v>
      </c>
      <c r="N2561">
        <v>350</v>
      </c>
      <c r="O2561">
        <v>39769639.639639631</v>
      </c>
      <c r="P2561">
        <v>37348581.081081085</v>
      </c>
      <c r="Q2561">
        <v>763</v>
      </c>
      <c r="R2561">
        <v>364</v>
      </c>
      <c r="S2561">
        <v>218324490.99099097</v>
      </c>
      <c r="T2561">
        <v>233497658.55855855</v>
      </c>
      <c r="U2561">
        <v>37667366.666666672</v>
      </c>
      <c r="V2561">
        <v>37728378.378378376</v>
      </c>
      <c r="W2561">
        <v>20620.919999999998</v>
      </c>
      <c r="X2561">
        <v>20924.28</v>
      </c>
    </row>
    <row r="2562" spans="1:24">
      <c r="A2562" s="7" t="s">
        <v>3762</v>
      </c>
      <c r="B2562" s="13" t="s">
        <v>2014</v>
      </c>
      <c r="C2562">
        <v>330626071.50712097</v>
      </c>
      <c r="D2562">
        <v>322657201.74506867</v>
      </c>
      <c r="E2562">
        <v>87267550.450450465</v>
      </c>
      <c r="F2562">
        <v>96209334.234234244</v>
      </c>
      <c r="G2562">
        <v>277</v>
      </c>
      <c r="H2562">
        <v>473</v>
      </c>
      <c r="I2562">
        <v>60</v>
      </c>
      <c r="J2562">
        <v>69</v>
      </c>
      <c r="M2562">
        <v>307</v>
      </c>
      <c r="N2562">
        <v>489</v>
      </c>
      <c r="O2562">
        <v>57061081.081081077</v>
      </c>
      <c r="P2562">
        <v>42089189.189189196</v>
      </c>
      <c r="Q2562">
        <v>395</v>
      </c>
      <c r="R2562">
        <v>241</v>
      </c>
      <c r="S2562">
        <v>57965495.495495498</v>
      </c>
      <c r="T2562">
        <v>59902827.027027026</v>
      </c>
      <c r="U2562">
        <v>29940583.783783782</v>
      </c>
      <c r="V2562">
        <v>32603063.063063066</v>
      </c>
      <c r="W2562">
        <v>5505</v>
      </c>
      <c r="X2562">
        <v>5310</v>
      </c>
    </row>
    <row r="2563" spans="1:24">
      <c r="A2563" s="7" t="s">
        <v>3762</v>
      </c>
      <c r="B2563" s="13" t="s">
        <v>3763</v>
      </c>
      <c r="C2563">
        <v>315722965.38791013</v>
      </c>
      <c r="D2563">
        <v>308390237.16075498</v>
      </c>
      <c r="E2563">
        <v>39601916.216216221</v>
      </c>
      <c r="F2563">
        <v>44076247.747747757</v>
      </c>
      <c r="K2563">
        <v>1</v>
      </c>
      <c r="M2563">
        <v>940</v>
      </c>
      <c r="N2563">
        <v>235</v>
      </c>
      <c r="O2563">
        <v>54588288.288288288</v>
      </c>
      <c r="P2563">
        <v>37052612.612612613</v>
      </c>
      <c r="Q2563">
        <v>497</v>
      </c>
      <c r="R2563">
        <v>161</v>
      </c>
      <c r="S2563">
        <v>52257202.702702701</v>
      </c>
      <c r="T2563">
        <v>43415315.315315314</v>
      </c>
      <c r="U2563">
        <v>40064324.324324325</v>
      </c>
      <c r="V2563">
        <v>23716306.306306303</v>
      </c>
      <c r="W2563">
        <v>4426.16</v>
      </c>
      <c r="X2563">
        <v>4296.28</v>
      </c>
    </row>
    <row r="2564" spans="1:24">
      <c r="A2564" s="7" t="s">
        <v>3764</v>
      </c>
      <c r="B2564" s="13" t="s">
        <v>2477</v>
      </c>
      <c r="C2564">
        <v>494908752.55916369</v>
      </c>
      <c r="D2564">
        <v>482528139.15199661</v>
      </c>
      <c r="E2564">
        <v>44442342.342342347</v>
      </c>
      <c r="F2564">
        <v>295945.94594594598</v>
      </c>
      <c r="G2564">
        <v>13</v>
      </c>
      <c r="H2564">
        <v>35</v>
      </c>
      <c r="I2564">
        <v>0</v>
      </c>
      <c r="J2564">
        <v>2</v>
      </c>
      <c r="K2564">
        <v>2</v>
      </c>
      <c r="M2564">
        <v>78</v>
      </c>
      <c r="N2564">
        <v>73</v>
      </c>
      <c r="O2564">
        <v>16093063.063063063</v>
      </c>
      <c r="P2564">
        <v>26301711.711711712</v>
      </c>
      <c r="Q2564">
        <v>40</v>
      </c>
      <c r="R2564">
        <v>64</v>
      </c>
      <c r="S2564">
        <v>153309935.13513514</v>
      </c>
      <c r="T2564">
        <v>166429198.1981982</v>
      </c>
      <c r="U2564">
        <v>16101801.801801803</v>
      </c>
      <c r="V2564">
        <v>25148108.108108111</v>
      </c>
      <c r="W2564">
        <v>7752.84</v>
      </c>
      <c r="X2564">
        <v>7791.16</v>
      </c>
    </row>
    <row r="2565" spans="1:24">
      <c r="A2565" s="7" t="s">
        <v>3765</v>
      </c>
      <c r="B2565" s="13" t="s">
        <v>2477</v>
      </c>
      <c r="C2565">
        <v>140545396.62765265</v>
      </c>
      <c r="D2565">
        <v>128672142.4463419</v>
      </c>
      <c r="E2565">
        <v>486486.48648648598</v>
      </c>
      <c r="F2565">
        <v>35135.135135135999</v>
      </c>
      <c r="G2565">
        <v>3</v>
      </c>
      <c r="H2565">
        <v>13</v>
      </c>
      <c r="I2565">
        <v>0</v>
      </c>
      <c r="J2565">
        <v>1</v>
      </c>
      <c r="M2565">
        <v>5</v>
      </c>
      <c r="N2565">
        <v>32</v>
      </c>
      <c r="O2565">
        <v>14539369.369369369</v>
      </c>
      <c r="P2565">
        <v>19660810.810810808</v>
      </c>
      <c r="Q2565">
        <v>25</v>
      </c>
      <c r="R2565">
        <v>36</v>
      </c>
      <c r="S2565">
        <v>48497567.567567557</v>
      </c>
      <c r="T2565">
        <v>52410552.252252251</v>
      </c>
      <c r="U2565">
        <v>8629963.9639639631</v>
      </c>
      <c r="V2565">
        <v>13774680.180180181</v>
      </c>
      <c r="W2565">
        <v>2272.52</v>
      </c>
      <c r="X2565">
        <v>2248.88</v>
      </c>
    </row>
    <row r="2566" spans="1:24">
      <c r="A2566" s="7" t="s">
        <v>3766</v>
      </c>
      <c r="B2566" s="13" t="s">
        <v>2477</v>
      </c>
      <c r="C2566">
        <v>322178175.69739562</v>
      </c>
      <c r="D2566">
        <v>312755544.94019365</v>
      </c>
      <c r="E2566">
        <v>679279.27927928104</v>
      </c>
      <c r="F2566">
        <v>1187477.477477479</v>
      </c>
      <c r="G2566">
        <v>30</v>
      </c>
      <c r="H2566">
        <v>41</v>
      </c>
      <c r="I2566">
        <v>8</v>
      </c>
      <c r="J2566">
        <v>11</v>
      </c>
      <c r="K2566">
        <v>4</v>
      </c>
      <c r="M2566">
        <v>345</v>
      </c>
      <c r="N2566">
        <v>77</v>
      </c>
      <c r="O2566">
        <v>102098738.73873875</v>
      </c>
      <c r="P2566">
        <v>127009650.45045045</v>
      </c>
      <c r="Q2566">
        <v>253</v>
      </c>
      <c r="R2566">
        <v>222</v>
      </c>
      <c r="S2566">
        <v>123996813.51351354</v>
      </c>
      <c r="T2566">
        <v>122532896.3963964</v>
      </c>
      <c r="U2566">
        <v>105181034.23423424</v>
      </c>
      <c r="V2566">
        <v>122660900.9009009</v>
      </c>
      <c r="W2566">
        <v>5291.3600000000006</v>
      </c>
      <c r="X2566">
        <v>5318.6399999999994</v>
      </c>
    </row>
    <row r="2567" spans="1:24">
      <c r="A2567" s="7" t="s">
        <v>3767</v>
      </c>
      <c r="B2567" s="13" t="s">
        <v>2477</v>
      </c>
      <c r="C2567">
        <v>87708680.59965378</v>
      </c>
      <c r="D2567">
        <v>83405846.85719651</v>
      </c>
      <c r="E2567">
        <v>20720.720720721001</v>
      </c>
      <c r="F2567">
        <v>26126.126126126001</v>
      </c>
      <c r="G2567">
        <v>1</v>
      </c>
      <c r="H2567">
        <v>3</v>
      </c>
      <c r="I2567">
        <v>0</v>
      </c>
      <c r="J2567">
        <v>1</v>
      </c>
      <c r="M2567">
        <v>3</v>
      </c>
      <c r="N2567">
        <v>37</v>
      </c>
      <c r="O2567">
        <v>15475945.945945945</v>
      </c>
      <c r="P2567">
        <v>13836936.936936937</v>
      </c>
      <c r="Q2567">
        <v>10</v>
      </c>
      <c r="R2567">
        <v>12</v>
      </c>
      <c r="S2567">
        <v>32098797.297297299</v>
      </c>
      <c r="T2567">
        <v>36413373.873873875</v>
      </c>
      <c r="U2567">
        <v>15127387.387387386</v>
      </c>
      <c r="V2567">
        <v>14803603.603603603</v>
      </c>
      <c r="W2567">
        <v>1405</v>
      </c>
      <c r="X2567">
        <v>1409.3600000000001</v>
      </c>
    </row>
    <row r="2568" spans="1:24">
      <c r="A2568" s="7" t="s">
        <v>3768</v>
      </c>
      <c r="B2568" s="13" t="s">
        <v>3769</v>
      </c>
      <c r="C2568">
        <v>175645363.72530502</v>
      </c>
      <c r="D2568">
        <v>177833768.59786418</v>
      </c>
      <c r="E2568">
        <v>783761.26126126095</v>
      </c>
      <c r="F2568">
        <v>1007207.207207213</v>
      </c>
      <c r="G2568">
        <v>4</v>
      </c>
      <c r="H2568">
        <v>8</v>
      </c>
      <c r="I2568">
        <v>1</v>
      </c>
      <c r="J2568">
        <v>7</v>
      </c>
      <c r="M2568">
        <v>113</v>
      </c>
      <c r="N2568">
        <v>86</v>
      </c>
      <c r="O2568">
        <v>27915764.864864863</v>
      </c>
      <c r="P2568">
        <v>31419165.765765768</v>
      </c>
      <c r="Q2568">
        <v>21</v>
      </c>
      <c r="R2568">
        <v>193</v>
      </c>
      <c r="S2568">
        <v>87976736.93693693</v>
      </c>
      <c r="T2568">
        <v>90001414.414414421</v>
      </c>
      <c r="U2568">
        <v>29220360.360360358</v>
      </c>
      <c r="V2568">
        <v>35112162.16216217</v>
      </c>
      <c r="W2568">
        <v>5834.92</v>
      </c>
      <c r="X2568">
        <v>6794.4</v>
      </c>
    </row>
    <row r="2569" spans="1:24">
      <c r="A2569" s="7" t="s">
        <v>3770</v>
      </c>
      <c r="B2569" s="13" t="s">
        <v>3769</v>
      </c>
      <c r="C2569">
        <v>352206771.36284548</v>
      </c>
      <c r="D2569">
        <v>344748476.27285153</v>
      </c>
      <c r="E2569">
        <v>442552168.46846855</v>
      </c>
      <c r="F2569">
        <v>40738348.648648664</v>
      </c>
      <c r="G2569">
        <v>22</v>
      </c>
      <c r="H2569">
        <v>170</v>
      </c>
      <c r="I2569">
        <v>2</v>
      </c>
      <c r="J2569">
        <v>6</v>
      </c>
      <c r="M2569">
        <v>232</v>
      </c>
      <c r="N2569">
        <v>544</v>
      </c>
      <c r="O2569">
        <v>41743100</v>
      </c>
      <c r="P2569">
        <v>48649849.549549557</v>
      </c>
      <c r="Q2569">
        <v>30</v>
      </c>
      <c r="R2569">
        <v>272</v>
      </c>
      <c r="S2569">
        <v>148996328.82882884</v>
      </c>
      <c r="T2569">
        <v>146681040.54054055</v>
      </c>
      <c r="U2569">
        <v>35408738.738738745</v>
      </c>
      <c r="V2569">
        <v>55138918.918918923</v>
      </c>
      <c r="W2569">
        <v>10098.08</v>
      </c>
      <c r="X2569">
        <v>9742.76</v>
      </c>
    </row>
    <row r="2570" spans="1:24">
      <c r="A2570" s="7" t="s">
        <v>3771</v>
      </c>
      <c r="B2570" s="13" t="s">
        <v>3769</v>
      </c>
      <c r="C2570">
        <v>403867260.35583705</v>
      </c>
      <c r="D2570">
        <v>408087280.40688056</v>
      </c>
      <c r="E2570">
        <v>850945.94594594697</v>
      </c>
      <c r="F2570">
        <v>1035135.1351351429</v>
      </c>
      <c r="G2570">
        <v>16</v>
      </c>
      <c r="H2570">
        <v>26</v>
      </c>
      <c r="I2570">
        <v>7</v>
      </c>
      <c r="J2570">
        <v>10</v>
      </c>
      <c r="M2570">
        <v>296</v>
      </c>
      <c r="N2570">
        <v>399</v>
      </c>
      <c r="O2570">
        <v>63138288.288288288</v>
      </c>
      <c r="P2570">
        <v>56912891.891891904</v>
      </c>
      <c r="Q2570">
        <v>84</v>
      </c>
      <c r="R2570">
        <v>330</v>
      </c>
      <c r="S2570">
        <v>171444072.97297299</v>
      </c>
      <c r="T2570">
        <v>177512509.009009</v>
      </c>
      <c r="U2570">
        <v>56815135.135135137</v>
      </c>
      <c r="V2570">
        <v>110797837.83783785</v>
      </c>
      <c r="W2570">
        <v>11529.64</v>
      </c>
      <c r="X2570">
        <v>11416.76</v>
      </c>
    </row>
    <row r="2571" spans="1:24">
      <c r="A2571" s="7" t="s">
        <v>3772</v>
      </c>
      <c r="B2571" s="13" t="s">
        <v>3769</v>
      </c>
      <c r="C2571">
        <v>86274386.859461293</v>
      </c>
      <c r="D2571">
        <v>86410634.164813638</v>
      </c>
      <c r="E2571">
        <v>1801.801801802</v>
      </c>
      <c r="F2571">
        <v>27927.927927930999</v>
      </c>
      <c r="G2571">
        <v>6</v>
      </c>
      <c r="H2571">
        <v>3</v>
      </c>
      <c r="I2571">
        <v>0</v>
      </c>
      <c r="J2571">
        <v>1</v>
      </c>
      <c r="M2571">
        <v>73</v>
      </c>
      <c r="N2571">
        <v>46</v>
      </c>
      <c r="O2571">
        <v>18340540.540540542</v>
      </c>
      <c r="P2571">
        <v>24419774.774774779</v>
      </c>
      <c r="Q2571">
        <v>19</v>
      </c>
      <c r="R2571">
        <v>138</v>
      </c>
      <c r="S2571">
        <v>41413301.801801808</v>
      </c>
      <c r="T2571">
        <v>45032081.081081077</v>
      </c>
      <c r="U2571">
        <v>17621441.441441443</v>
      </c>
      <c r="V2571">
        <v>25178288.288288288</v>
      </c>
      <c r="W2571">
        <v>2149.3199999999997</v>
      </c>
      <c r="X2571">
        <v>2162.3599999999997</v>
      </c>
    </row>
    <row r="2572" spans="1:24">
      <c r="A2572" s="7" t="s">
        <v>3773</v>
      </c>
      <c r="B2572" s="13" t="s">
        <v>3769</v>
      </c>
      <c r="C2572">
        <v>55980076.168208331</v>
      </c>
      <c r="D2572">
        <v>59465539.328231186</v>
      </c>
      <c r="E2572">
        <v>1801.801801802</v>
      </c>
      <c r="F2572">
        <v>209009.00900901199</v>
      </c>
      <c r="G2572">
        <v>6</v>
      </c>
      <c r="I2572">
        <v>1</v>
      </c>
      <c r="J2572">
        <v>1</v>
      </c>
      <c r="M2572">
        <v>57</v>
      </c>
      <c r="N2572">
        <v>6</v>
      </c>
      <c r="O2572">
        <v>5396486.4864864862</v>
      </c>
      <c r="P2572">
        <v>9418738.7387387417</v>
      </c>
      <c r="Q2572">
        <v>11</v>
      </c>
      <c r="R2572">
        <v>106</v>
      </c>
      <c r="S2572">
        <v>21440855.855855856</v>
      </c>
      <c r="T2572">
        <v>21849810.810810812</v>
      </c>
      <c r="U2572">
        <v>4704414.4144144151</v>
      </c>
      <c r="V2572">
        <v>2714504.5045045032</v>
      </c>
      <c r="W2572">
        <v>1319.68</v>
      </c>
      <c r="X2572">
        <v>1284.76</v>
      </c>
    </row>
    <row r="2573" spans="1:24">
      <c r="A2573" s="7" t="s">
        <v>3774</v>
      </c>
      <c r="B2573" s="13" t="s">
        <v>1409</v>
      </c>
      <c r="C2573">
        <v>188630076.10804534</v>
      </c>
      <c r="D2573">
        <v>201899332.22867763</v>
      </c>
      <c r="E2573">
        <v>1352702.702702703</v>
      </c>
      <c r="F2573">
        <v>314414.41441441502</v>
      </c>
      <c r="G2573">
        <v>25</v>
      </c>
      <c r="H2573">
        <v>36</v>
      </c>
      <c r="I2573">
        <v>0</v>
      </c>
      <c r="J2573">
        <v>6</v>
      </c>
      <c r="M2573">
        <v>65</v>
      </c>
      <c r="N2573">
        <v>90</v>
      </c>
      <c r="O2573">
        <v>27061801.801801804</v>
      </c>
      <c r="P2573">
        <v>44433243.24324324</v>
      </c>
      <c r="Q2573">
        <v>1</v>
      </c>
      <c r="R2573">
        <v>41</v>
      </c>
      <c r="S2573">
        <v>73159603.603603601</v>
      </c>
      <c r="T2573">
        <v>79372698.198198199</v>
      </c>
      <c r="U2573">
        <v>27831081.081081085</v>
      </c>
      <c r="V2573">
        <v>49674774.774774775</v>
      </c>
      <c r="W2573">
        <v>3622</v>
      </c>
      <c r="X2573">
        <v>3643.36</v>
      </c>
    </row>
    <row r="2574" spans="1:24">
      <c r="A2574" s="7" t="s">
        <v>3775</v>
      </c>
      <c r="B2574" s="13" t="s">
        <v>3716</v>
      </c>
      <c r="C2574">
        <v>29518268.681999534</v>
      </c>
      <c r="D2574">
        <v>37806289.312053636</v>
      </c>
      <c r="E2574">
        <v>1734234.2342342359</v>
      </c>
      <c r="F2574">
        <v>7207.207207208</v>
      </c>
      <c r="G2574">
        <v>8</v>
      </c>
      <c r="H2574">
        <v>17</v>
      </c>
      <c r="I2574">
        <v>2</v>
      </c>
      <c r="J2574">
        <v>0</v>
      </c>
      <c r="M2574">
        <v>11</v>
      </c>
      <c r="N2574">
        <v>21</v>
      </c>
      <c r="O2574">
        <v>4646846.8468468469</v>
      </c>
      <c r="P2574">
        <v>3976576.5765765761</v>
      </c>
      <c r="Q2574">
        <v>56</v>
      </c>
      <c r="R2574">
        <v>5</v>
      </c>
      <c r="S2574">
        <v>6481400.9009009004</v>
      </c>
      <c r="T2574">
        <v>7580238.7387387389</v>
      </c>
      <c r="U2574">
        <v>4290630.6306306301</v>
      </c>
      <c r="V2574">
        <v>3470090.0900900895</v>
      </c>
      <c r="W2574">
        <v>586.96</v>
      </c>
      <c r="X2574">
        <v>676.72</v>
      </c>
    </row>
    <row r="2575" spans="1:24">
      <c r="A2575" s="7" t="s">
        <v>3776</v>
      </c>
      <c r="B2575" s="13" t="s">
        <v>3476</v>
      </c>
      <c r="C2575">
        <v>3146652.5400727699</v>
      </c>
      <c r="D2575">
        <v>1187200.980872462</v>
      </c>
      <c r="G2575">
        <v>8</v>
      </c>
      <c r="H2575">
        <v>18</v>
      </c>
      <c r="M2575">
        <v>10</v>
      </c>
      <c r="N2575">
        <v>18</v>
      </c>
      <c r="S2575">
        <v>814142.34234234202</v>
      </c>
      <c r="T2575">
        <v>661936.93693693704</v>
      </c>
      <c r="W2575">
        <v>111.28</v>
      </c>
      <c r="X2575">
        <v>68.88</v>
      </c>
    </row>
    <row r="2576" spans="1:24">
      <c r="A2576" s="7" t="s">
        <v>3777</v>
      </c>
      <c r="B2576" s="13" t="s">
        <v>1047</v>
      </c>
      <c r="C2576">
        <v>5066353.3565342873</v>
      </c>
      <c r="D2576">
        <v>4766739.8427063748</v>
      </c>
      <c r="M2576">
        <v>2</v>
      </c>
      <c r="S2576">
        <v>1645630.630630631</v>
      </c>
      <c r="T2576">
        <v>1500783.783783783</v>
      </c>
      <c r="W2576">
        <v>97.24</v>
      </c>
      <c r="X2576">
        <v>93.16</v>
      </c>
    </row>
    <row r="2577" spans="1:24">
      <c r="A2577" s="7" t="s">
        <v>3778</v>
      </c>
      <c r="B2577" s="13" t="s">
        <v>2464</v>
      </c>
      <c r="C2577">
        <v>10453011.394181641</v>
      </c>
      <c r="D2577">
        <v>9691193.3370569833</v>
      </c>
      <c r="M2577">
        <v>6</v>
      </c>
      <c r="N2577">
        <v>2</v>
      </c>
      <c r="O2577">
        <v>1536936.936936937</v>
      </c>
      <c r="P2577">
        <v>2861261.2612612601</v>
      </c>
      <c r="R2577">
        <v>157</v>
      </c>
      <c r="S2577">
        <v>1197310.81081081</v>
      </c>
      <c r="T2577">
        <v>1489364.8648648651</v>
      </c>
      <c r="U2577">
        <v>829729.72972972901</v>
      </c>
      <c r="V2577">
        <v>2710810.8108108109</v>
      </c>
      <c r="W2577">
        <v>219.48</v>
      </c>
      <c r="X2577">
        <v>225.4</v>
      </c>
    </row>
    <row r="2578" spans="1:24">
      <c r="A2578" s="7" t="s">
        <v>3778</v>
      </c>
      <c r="B2578" s="13" t="s">
        <v>3779</v>
      </c>
      <c r="C2578">
        <v>30280345.227653868</v>
      </c>
      <c r="D2578">
        <v>30364462.690300673</v>
      </c>
      <c r="E2578">
        <v>184684.68468468499</v>
      </c>
      <c r="F2578">
        <v>556981.98198198294</v>
      </c>
      <c r="G2578">
        <v>3</v>
      </c>
      <c r="H2578">
        <v>9</v>
      </c>
      <c r="I2578">
        <v>0</v>
      </c>
      <c r="J2578">
        <v>1</v>
      </c>
      <c r="M2578">
        <v>3</v>
      </c>
      <c r="N2578">
        <v>9</v>
      </c>
      <c r="O2578">
        <v>3518018.018018018</v>
      </c>
      <c r="P2578">
        <v>4136036.036036036</v>
      </c>
      <c r="S2578">
        <v>5265810.8108108109</v>
      </c>
      <c r="T2578">
        <v>5905743.2432432426</v>
      </c>
      <c r="U2578">
        <v>3417297.297297297</v>
      </c>
      <c r="V2578">
        <v>3352522.522522524</v>
      </c>
      <c r="W2578">
        <v>399</v>
      </c>
      <c r="X2578">
        <v>422</v>
      </c>
    </row>
    <row r="2579" spans="1:24">
      <c r="A2579" s="7" t="s">
        <v>3780</v>
      </c>
      <c r="B2579" s="13" t="s">
        <v>3754</v>
      </c>
      <c r="C2579">
        <v>442486548.59498405</v>
      </c>
      <c r="D2579">
        <v>446124872.22988915</v>
      </c>
      <c r="E2579">
        <v>417531.53153153299</v>
      </c>
      <c r="F2579">
        <v>777477.47747747798</v>
      </c>
      <c r="G2579">
        <v>53</v>
      </c>
      <c r="H2579">
        <v>78</v>
      </c>
      <c r="I2579">
        <v>9</v>
      </c>
      <c r="J2579">
        <v>8</v>
      </c>
      <c r="M2579">
        <v>87</v>
      </c>
      <c r="N2579">
        <v>147</v>
      </c>
      <c r="O2579">
        <v>31359513.513513513</v>
      </c>
      <c r="P2579">
        <v>47105135.135135137</v>
      </c>
      <c r="Q2579">
        <v>63</v>
      </c>
      <c r="R2579">
        <v>86</v>
      </c>
      <c r="S2579">
        <v>87228905.405405402</v>
      </c>
      <c r="T2579">
        <v>99486045.045045048</v>
      </c>
      <c r="U2579">
        <v>36396846.846846849</v>
      </c>
      <c r="V2579">
        <v>47712252.252252258</v>
      </c>
      <c r="W2579">
        <v>6509.08</v>
      </c>
      <c r="X2579">
        <v>6599.96</v>
      </c>
    </row>
    <row r="2580" spans="1:24">
      <c r="A2580" s="7" t="s">
        <v>3781</v>
      </c>
      <c r="B2580" s="13" t="s">
        <v>1838</v>
      </c>
      <c r="C2580">
        <v>1444940272.9639597</v>
      </c>
      <c r="D2580">
        <v>1456452403.1863215</v>
      </c>
      <c r="E2580">
        <v>1060660036.036036</v>
      </c>
      <c r="F2580">
        <v>2262563380.1801801</v>
      </c>
      <c r="G2580">
        <v>621</v>
      </c>
      <c r="H2580">
        <v>463</v>
      </c>
      <c r="I2580">
        <v>53</v>
      </c>
      <c r="J2580">
        <v>54</v>
      </c>
      <c r="K2580">
        <v>1</v>
      </c>
      <c r="M2580">
        <v>836</v>
      </c>
      <c r="N2580">
        <v>709</v>
      </c>
      <c r="O2580">
        <v>990596936.93693686</v>
      </c>
      <c r="P2580">
        <v>177927486.48648649</v>
      </c>
      <c r="Q2580">
        <v>764</v>
      </c>
      <c r="R2580">
        <v>1549</v>
      </c>
      <c r="S2580">
        <v>553064577.47747755</v>
      </c>
      <c r="T2580">
        <v>569336229.72972977</v>
      </c>
      <c r="U2580">
        <v>848771664.86486483</v>
      </c>
      <c r="V2580">
        <v>151636756.75675675</v>
      </c>
      <c r="W2580">
        <v>47112.56</v>
      </c>
      <c r="X2580">
        <v>46908.68</v>
      </c>
    </row>
    <row r="2581" spans="1:24">
      <c r="A2581" s="7" t="s">
        <v>3782</v>
      </c>
      <c r="B2581" s="13" t="s">
        <v>2155</v>
      </c>
      <c r="C2581">
        <v>3823835610.3982687</v>
      </c>
      <c r="D2581">
        <v>3551726091.4176788</v>
      </c>
      <c r="E2581">
        <v>22263389.189189192</v>
      </c>
      <c r="F2581">
        <v>1647562.162162161</v>
      </c>
      <c r="G2581">
        <v>393</v>
      </c>
      <c r="H2581">
        <v>474</v>
      </c>
      <c r="I2581">
        <v>20</v>
      </c>
      <c r="J2581">
        <v>35</v>
      </c>
      <c r="K2581">
        <v>9</v>
      </c>
      <c r="M2581">
        <v>772</v>
      </c>
      <c r="N2581">
        <v>888</v>
      </c>
      <c r="O2581">
        <v>267199230.63063064</v>
      </c>
      <c r="P2581">
        <v>672273119.81981981</v>
      </c>
      <c r="Q2581">
        <v>683</v>
      </c>
      <c r="R2581">
        <v>1189</v>
      </c>
      <c r="S2581">
        <v>470925748.64864862</v>
      </c>
      <c r="T2581">
        <v>455674369.36936939</v>
      </c>
      <c r="U2581">
        <v>200900621.62162161</v>
      </c>
      <c r="V2581">
        <v>537973189.1891892</v>
      </c>
      <c r="W2581">
        <v>78175.48</v>
      </c>
      <c r="X2581">
        <v>77894.600000000006</v>
      </c>
    </row>
    <row r="2582" spans="1:24">
      <c r="A2582" s="7" t="s">
        <v>3783</v>
      </c>
      <c r="B2582" s="13" t="s">
        <v>2519</v>
      </c>
      <c r="C2582">
        <v>234924268.61121136</v>
      </c>
      <c r="D2582">
        <v>245382158.49474892</v>
      </c>
      <c r="E2582">
        <v>1954054.0540540549</v>
      </c>
      <c r="F2582">
        <v>816216.21621622099</v>
      </c>
      <c r="G2582">
        <v>112</v>
      </c>
      <c r="H2582">
        <v>82</v>
      </c>
      <c r="I2582">
        <v>6</v>
      </c>
      <c r="J2582">
        <v>10</v>
      </c>
      <c r="M2582">
        <v>137</v>
      </c>
      <c r="N2582">
        <v>111</v>
      </c>
      <c r="O2582">
        <v>38022522.522522517</v>
      </c>
      <c r="P2582">
        <v>46799369.369369373</v>
      </c>
      <c r="Q2582">
        <v>353</v>
      </c>
      <c r="R2582">
        <v>372</v>
      </c>
      <c r="S2582">
        <v>70801860.360360354</v>
      </c>
      <c r="T2582">
        <v>72875846.846846849</v>
      </c>
      <c r="U2582">
        <v>37871261.261261262</v>
      </c>
      <c r="V2582">
        <v>42902207.20720721</v>
      </c>
      <c r="W2582">
        <v>5887.96</v>
      </c>
      <c r="X2582">
        <v>6001.52</v>
      </c>
    </row>
    <row r="2583" spans="1:24">
      <c r="A2583" s="7" t="s">
        <v>3784</v>
      </c>
      <c r="B2583" s="13" t="s">
        <v>2796</v>
      </c>
      <c r="C2583">
        <v>238502139.39470139</v>
      </c>
      <c r="D2583">
        <v>223765255.20986688</v>
      </c>
      <c r="E2583">
        <v>88716578.378378391</v>
      </c>
      <c r="F2583">
        <v>86092819.819819838</v>
      </c>
      <c r="G2583">
        <v>115</v>
      </c>
      <c r="H2583">
        <v>183</v>
      </c>
      <c r="I2583">
        <v>43</v>
      </c>
      <c r="J2583">
        <v>18</v>
      </c>
      <c r="K2583">
        <v>1</v>
      </c>
      <c r="M2583">
        <v>199</v>
      </c>
      <c r="N2583">
        <v>310</v>
      </c>
      <c r="O2583">
        <v>73980270.270270273</v>
      </c>
      <c r="P2583">
        <v>60147747.747747749</v>
      </c>
      <c r="Q2583">
        <v>772</v>
      </c>
      <c r="R2583">
        <v>393</v>
      </c>
      <c r="S2583">
        <v>37879883.783783779</v>
      </c>
      <c r="T2583">
        <v>36496396.396396391</v>
      </c>
      <c r="U2583">
        <v>37108286.486486487</v>
      </c>
      <c r="V2583">
        <v>35552767.567567572</v>
      </c>
      <c r="W2583">
        <v>3631.6400000000003</v>
      </c>
      <c r="X2583">
        <v>3537.12</v>
      </c>
    </row>
    <row r="2584" spans="1:24">
      <c r="A2584" s="7" t="s">
        <v>3785</v>
      </c>
      <c r="B2584" s="13" t="s">
        <v>3786</v>
      </c>
      <c r="C2584">
        <v>332334102.33605039</v>
      </c>
      <c r="D2584">
        <v>329431438.83350307</v>
      </c>
      <c r="E2584">
        <v>61339903.603603601</v>
      </c>
      <c r="F2584">
        <v>55197279.279279277</v>
      </c>
      <c r="G2584">
        <v>20</v>
      </c>
      <c r="H2584">
        <v>33</v>
      </c>
      <c r="I2584">
        <v>10</v>
      </c>
      <c r="J2584">
        <v>2</v>
      </c>
      <c r="M2584">
        <v>80</v>
      </c>
      <c r="N2584">
        <v>87</v>
      </c>
      <c r="O2584">
        <v>55002292.79279279</v>
      </c>
      <c r="P2584">
        <v>29158108.108108111</v>
      </c>
      <c r="Q2584">
        <v>100</v>
      </c>
      <c r="R2584">
        <v>135</v>
      </c>
      <c r="S2584">
        <v>158171689.1891892</v>
      </c>
      <c r="T2584">
        <v>158477387.38738739</v>
      </c>
      <c r="U2584">
        <v>58363513.513513513</v>
      </c>
      <c r="V2584">
        <v>26684504.504504506</v>
      </c>
      <c r="W2584">
        <v>5132.3999999999996</v>
      </c>
      <c r="X2584">
        <v>5243.12</v>
      </c>
    </row>
    <row r="2585" spans="1:24">
      <c r="A2585" s="7" t="s">
        <v>3787</v>
      </c>
      <c r="B2585" s="13" t="s">
        <v>3075</v>
      </c>
      <c r="C2585">
        <v>213015574.55102322</v>
      </c>
      <c r="D2585">
        <v>216201681.2943472</v>
      </c>
      <c r="E2585">
        <v>4208108.1081081117</v>
      </c>
      <c r="F2585">
        <v>809909.90990991006</v>
      </c>
      <c r="G2585">
        <v>118</v>
      </c>
      <c r="H2585">
        <v>86</v>
      </c>
      <c r="I2585">
        <v>9</v>
      </c>
      <c r="J2585">
        <v>6</v>
      </c>
      <c r="M2585">
        <v>158</v>
      </c>
      <c r="N2585">
        <v>151</v>
      </c>
      <c r="O2585">
        <v>16902882.882882886</v>
      </c>
      <c r="P2585">
        <v>23303513.513513513</v>
      </c>
      <c r="Q2585">
        <v>24</v>
      </c>
      <c r="R2585">
        <v>194</v>
      </c>
      <c r="S2585">
        <v>59541666.666666664</v>
      </c>
      <c r="T2585">
        <v>59579106.30630631</v>
      </c>
      <c r="U2585">
        <v>22398558.558558557</v>
      </c>
      <c r="V2585">
        <v>29494234.234234232</v>
      </c>
      <c r="W2585">
        <v>11803.16</v>
      </c>
      <c r="X2585">
        <v>11651.76</v>
      </c>
    </row>
    <row r="2586" spans="1:24">
      <c r="A2586" s="7" t="s">
        <v>3788</v>
      </c>
      <c r="B2586" s="13" t="s">
        <v>1087</v>
      </c>
      <c r="C2586">
        <v>138010076.57241499</v>
      </c>
      <c r="D2586">
        <v>137764096.95834312</v>
      </c>
      <c r="E2586">
        <v>996396.39639639703</v>
      </c>
      <c r="F2586">
        <v>38738.738738738997</v>
      </c>
      <c r="G2586">
        <v>27</v>
      </c>
      <c r="H2586">
        <v>34</v>
      </c>
      <c r="I2586">
        <v>6</v>
      </c>
      <c r="J2586">
        <v>6</v>
      </c>
      <c r="M2586">
        <v>35</v>
      </c>
      <c r="N2586">
        <v>42</v>
      </c>
      <c r="O2586">
        <v>19728828.828828827</v>
      </c>
      <c r="P2586">
        <v>28364684.684684686</v>
      </c>
      <c r="R2586">
        <v>18</v>
      </c>
      <c r="S2586">
        <v>32383265.765765764</v>
      </c>
      <c r="T2586">
        <v>34707590.090090089</v>
      </c>
      <c r="U2586">
        <v>18354684.684684686</v>
      </c>
      <c r="V2586">
        <v>21488989.189189188</v>
      </c>
      <c r="W2586">
        <v>1621.28</v>
      </c>
      <c r="X2586">
        <v>1665.88</v>
      </c>
    </row>
    <row r="2587" spans="1:24">
      <c r="A2587" s="7" t="s">
        <v>3789</v>
      </c>
      <c r="B2587" s="13" t="s">
        <v>1030</v>
      </c>
      <c r="C2587">
        <v>73768647.808751658</v>
      </c>
      <c r="D2587">
        <v>74786272.247675285</v>
      </c>
      <c r="E2587">
        <v>3991891.8918918921</v>
      </c>
      <c r="F2587">
        <v>900900.90090090095</v>
      </c>
      <c r="G2587">
        <v>17</v>
      </c>
      <c r="H2587">
        <v>33</v>
      </c>
      <c r="I2587">
        <v>1</v>
      </c>
      <c r="J2587">
        <v>1</v>
      </c>
      <c r="M2587">
        <v>18</v>
      </c>
      <c r="N2587">
        <v>40</v>
      </c>
      <c r="O2587">
        <v>7708558.558558559</v>
      </c>
      <c r="P2587">
        <v>13816126.126126124</v>
      </c>
      <c r="Q2587">
        <v>1</v>
      </c>
      <c r="R2587">
        <v>252</v>
      </c>
      <c r="S2587">
        <v>16331004.504504502</v>
      </c>
      <c r="T2587">
        <v>17803577.477477476</v>
      </c>
      <c r="U2587">
        <v>5601351.3513513524</v>
      </c>
      <c r="V2587">
        <v>14337117.117117118</v>
      </c>
      <c r="W2587">
        <v>1461.68</v>
      </c>
      <c r="X2587">
        <v>1485</v>
      </c>
    </row>
    <row r="2588" spans="1:24">
      <c r="A2588" s="7" t="s">
        <v>3790</v>
      </c>
      <c r="B2588" s="13" t="s">
        <v>1030</v>
      </c>
      <c r="C2588">
        <v>98841290.671472594</v>
      </c>
      <c r="D2588">
        <v>98513595.01182124</v>
      </c>
      <c r="E2588">
        <v>7332405.4054054068</v>
      </c>
      <c r="F2588">
        <v>1992117.117117119</v>
      </c>
      <c r="G2588">
        <v>44</v>
      </c>
      <c r="H2588">
        <v>84</v>
      </c>
      <c r="I2588">
        <v>5</v>
      </c>
      <c r="J2588">
        <v>5</v>
      </c>
      <c r="K2588">
        <v>2</v>
      </c>
      <c r="M2588">
        <v>52</v>
      </c>
      <c r="N2588">
        <v>92</v>
      </c>
      <c r="O2588">
        <v>33345018.018018022</v>
      </c>
      <c r="P2588">
        <v>16404774.774774773</v>
      </c>
      <c r="Q2588">
        <v>5</v>
      </c>
      <c r="R2588">
        <v>132</v>
      </c>
      <c r="S2588">
        <v>28167076.576576576</v>
      </c>
      <c r="T2588">
        <v>31651648.648648649</v>
      </c>
      <c r="U2588">
        <v>24433063.063063063</v>
      </c>
      <c r="V2588">
        <v>19903963.963963959</v>
      </c>
      <c r="W2588">
        <v>2142.4</v>
      </c>
      <c r="X2588">
        <v>2189</v>
      </c>
    </row>
    <row r="2589" spans="1:24">
      <c r="A2589" s="7" t="s">
        <v>3791</v>
      </c>
      <c r="B2589" s="13" t="s">
        <v>1305</v>
      </c>
      <c r="C2589">
        <v>16203968.165237293</v>
      </c>
      <c r="D2589">
        <v>15704390.05405583</v>
      </c>
      <c r="E2589">
        <v>21621.621621621001</v>
      </c>
      <c r="F2589">
        <v>56306.306306307</v>
      </c>
      <c r="G2589">
        <v>15</v>
      </c>
      <c r="H2589">
        <v>4</v>
      </c>
      <c r="I2589">
        <v>0</v>
      </c>
      <c r="J2589">
        <v>1</v>
      </c>
      <c r="K2589">
        <v>1</v>
      </c>
      <c r="M2589">
        <v>15</v>
      </c>
      <c r="N2589">
        <v>5</v>
      </c>
      <c r="O2589">
        <v>2183783.7837837841</v>
      </c>
      <c r="P2589">
        <v>2716216.2162162149</v>
      </c>
      <c r="Q2589">
        <v>20</v>
      </c>
      <c r="R2589">
        <v>23</v>
      </c>
      <c r="S2589">
        <v>4665518.0180180166</v>
      </c>
      <c r="T2589">
        <v>4855450.4504504502</v>
      </c>
      <c r="U2589">
        <v>2362072.072072072</v>
      </c>
      <c r="V2589">
        <v>2817297.297297297</v>
      </c>
      <c r="W2589">
        <v>313.95999999999998</v>
      </c>
      <c r="X2589">
        <v>344.36</v>
      </c>
    </row>
    <row r="2590" spans="1:24">
      <c r="A2590" s="7" t="s">
        <v>3792</v>
      </c>
      <c r="B2590" s="13" t="s">
        <v>1382</v>
      </c>
      <c r="C2590">
        <v>49867799.236147821</v>
      </c>
      <c r="D2590">
        <v>50953648.644700035</v>
      </c>
      <c r="E2590">
        <v>22522.522522521998</v>
      </c>
      <c r="F2590">
        <v>25225.225225225</v>
      </c>
      <c r="G2590">
        <v>28</v>
      </c>
      <c r="H2590">
        <v>39</v>
      </c>
      <c r="I2590">
        <v>2</v>
      </c>
      <c r="J2590">
        <v>2</v>
      </c>
      <c r="M2590">
        <v>28</v>
      </c>
      <c r="N2590">
        <v>42</v>
      </c>
      <c r="O2590">
        <v>518918.91891891899</v>
      </c>
      <c r="P2590">
        <v>1088288.2882882871</v>
      </c>
      <c r="Q2590">
        <v>5</v>
      </c>
      <c r="R2590">
        <v>18</v>
      </c>
      <c r="S2590">
        <v>8461518.0180180185</v>
      </c>
      <c r="T2590">
        <v>9630259.4594594613</v>
      </c>
      <c r="U2590">
        <v>597567.56756756804</v>
      </c>
      <c r="V2590">
        <v>829909.90990991006</v>
      </c>
      <c r="W2590">
        <v>895.12</v>
      </c>
      <c r="X2590">
        <v>853.04</v>
      </c>
    </row>
    <row r="2591" spans="1:24">
      <c r="A2591" s="7" t="s">
        <v>3793</v>
      </c>
      <c r="B2591" s="13" t="s">
        <v>3577</v>
      </c>
      <c r="C2591">
        <v>335744981.57564366</v>
      </c>
      <c r="D2591">
        <v>339890884.88588297</v>
      </c>
      <c r="E2591">
        <v>189373648.64864868</v>
      </c>
      <c r="F2591">
        <v>6514639.639639671</v>
      </c>
      <c r="G2591">
        <v>526</v>
      </c>
      <c r="H2591">
        <v>60</v>
      </c>
      <c r="I2591">
        <v>19</v>
      </c>
      <c r="J2591">
        <v>29</v>
      </c>
      <c r="M2591">
        <v>832</v>
      </c>
      <c r="N2591">
        <v>287</v>
      </c>
      <c r="O2591">
        <v>42102072.072072074</v>
      </c>
      <c r="P2591">
        <v>168915045.04504505</v>
      </c>
      <c r="Q2591">
        <v>100</v>
      </c>
      <c r="R2591">
        <v>386</v>
      </c>
      <c r="S2591">
        <v>107431211.71171172</v>
      </c>
      <c r="T2591">
        <v>101461076.57657659</v>
      </c>
      <c r="U2591">
        <v>37395495.495495491</v>
      </c>
      <c r="V2591">
        <v>39655315.315315314</v>
      </c>
      <c r="W2591">
        <v>12565.52</v>
      </c>
      <c r="X2591">
        <v>12604.4</v>
      </c>
    </row>
    <row r="2592" spans="1:24">
      <c r="A2592" s="7" t="s">
        <v>3794</v>
      </c>
      <c r="B2592" s="13" t="s">
        <v>947</v>
      </c>
      <c r="C2592">
        <v>235300.918510205</v>
      </c>
      <c r="D2592">
        <v>159704.75496005401</v>
      </c>
      <c r="N2592">
        <v>1</v>
      </c>
      <c r="S2592">
        <v>66855.855855856003</v>
      </c>
      <c r="T2592">
        <v>49342.342342342003</v>
      </c>
      <c r="W2592">
        <v>22.12</v>
      </c>
      <c r="X2592">
        <v>21</v>
      </c>
    </row>
    <row r="2593" spans="1:24">
      <c r="A2593" s="7" t="s">
        <v>3794</v>
      </c>
      <c r="B2593" s="13" t="s">
        <v>948</v>
      </c>
      <c r="C2593">
        <v>4600353.924157354</v>
      </c>
      <c r="D2593">
        <v>4185133.4042243701</v>
      </c>
      <c r="G2593">
        <v>1</v>
      </c>
      <c r="H2593">
        <v>2</v>
      </c>
      <c r="M2593">
        <v>1</v>
      </c>
      <c r="N2593">
        <v>2</v>
      </c>
      <c r="S2593">
        <v>5329639.6396396402</v>
      </c>
      <c r="T2593">
        <v>4581162.1621621624</v>
      </c>
      <c r="W2593">
        <v>526</v>
      </c>
      <c r="X2593">
        <v>456</v>
      </c>
    </row>
    <row r="2594" spans="1:24">
      <c r="A2594" s="7" t="s">
        <v>3795</v>
      </c>
      <c r="B2594" s="13" t="s">
        <v>663</v>
      </c>
      <c r="C2594">
        <v>152884099.46313179</v>
      </c>
      <c r="D2594">
        <v>155352240.31668901</v>
      </c>
      <c r="E2594">
        <v>1858558.558558559</v>
      </c>
      <c r="F2594">
        <v>2702.7027027029999</v>
      </c>
      <c r="G2594">
        <v>29</v>
      </c>
      <c r="H2594">
        <v>15</v>
      </c>
      <c r="I2594">
        <v>6</v>
      </c>
      <c r="J2594">
        <v>5</v>
      </c>
      <c r="M2594">
        <v>72</v>
      </c>
      <c r="N2594">
        <v>102</v>
      </c>
      <c r="O2594">
        <v>19801801.801801801</v>
      </c>
      <c r="P2594">
        <v>17301351.351351351</v>
      </c>
      <c r="Q2594">
        <v>92</v>
      </c>
      <c r="R2594">
        <v>44</v>
      </c>
      <c r="S2594">
        <v>37500581.081081077</v>
      </c>
      <c r="T2594">
        <v>40682187.387387387</v>
      </c>
      <c r="U2594">
        <v>17846216.216216214</v>
      </c>
      <c r="V2594">
        <v>16213063.063063063</v>
      </c>
      <c r="W2594">
        <v>2077.08</v>
      </c>
      <c r="X2594">
        <v>2054.6800000000003</v>
      </c>
    </row>
    <row r="2595" spans="1:24">
      <c r="A2595" s="7" t="s">
        <v>3796</v>
      </c>
      <c r="B2595" s="13" t="s">
        <v>1413</v>
      </c>
      <c r="C2595">
        <v>309096228.94259101</v>
      </c>
      <c r="D2595">
        <v>313001016.17085397</v>
      </c>
      <c r="E2595">
        <v>147437699.0990991</v>
      </c>
      <c r="F2595">
        <v>1589639.6396396481</v>
      </c>
      <c r="G2595">
        <v>120</v>
      </c>
      <c r="H2595">
        <v>98</v>
      </c>
      <c r="I2595">
        <v>20</v>
      </c>
      <c r="J2595">
        <v>14</v>
      </c>
      <c r="K2595">
        <v>2</v>
      </c>
      <c r="M2595">
        <v>483</v>
      </c>
      <c r="N2595">
        <v>175</v>
      </c>
      <c r="O2595">
        <v>85575135.135135144</v>
      </c>
      <c r="P2595">
        <v>37199270.270270273</v>
      </c>
      <c r="Q2595">
        <v>649</v>
      </c>
      <c r="R2595">
        <v>445</v>
      </c>
      <c r="S2595">
        <v>53426251.351351351</v>
      </c>
      <c r="T2595">
        <v>49607394.59459459</v>
      </c>
      <c r="U2595">
        <v>38680399.999999993</v>
      </c>
      <c r="V2595">
        <v>33709592.79279279</v>
      </c>
      <c r="W2595">
        <v>6031.12</v>
      </c>
      <c r="X2595">
        <v>6017.88</v>
      </c>
    </row>
    <row r="2596" spans="1:24">
      <c r="A2596" s="7" t="s">
        <v>3797</v>
      </c>
      <c r="B2596" s="13" t="s">
        <v>1454</v>
      </c>
      <c r="C2596">
        <v>306017502.88409233</v>
      </c>
      <c r="D2596">
        <v>314655289.15462655</v>
      </c>
      <c r="E2596">
        <v>3342792.7927927929</v>
      </c>
      <c r="F2596">
        <v>497072.07207207702</v>
      </c>
      <c r="G2596">
        <v>561</v>
      </c>
      <c r="H2596">
        <v>328</v>
      </c>
      <c r="I2596">
        <v>16</v>
      </c>
      <c r="J2596">
        <v>19</v>
      </c>
      <c r="M2596">
        <v>959</v>
      </c>
      <c r="N2596">
        <v>584</v>
      </c>
      <c r="O2596">
        <v>55104504.504504502</v>
      </c>
      <c r="P2596">
        <v>82484774.774774775</v>
      </c>
      <c r="Q2596">
        <v>240</v>
      </c>
      <c r="R2596">
        <v>717</v>
      </c>
      <c r="S2596">
        <v>87084193.693693712</v>
      </c>
      <c r="T2596">
        <v>85809651.351351365</v>
      </c>
      <c r="U2596">
        <v>48738918.918918923</v>
      </c>
      <c r="V2596">
        <v>67126890.090090096</v>
      </c>
      <c r="W2596">
        <v>6982.52</v>
      </c>
      <c r="X2596">
        <v>7596.48</v>
      </c>
    </row>
    <row r="2597" spans="1:24">
      <c r="A2597" s="7" t="s">
        <v>3798</v>
      </c>
      <c r="B2597" s="13" t="s">
        <v>1724</v>
      </c>
      <c r="C2597">
        <v>389879480.75448322</v>
      </c>
      <c r="D2597">
        <v>319176596.79531324</v>
      </c>
      <c r="E2597">
        <v>3998981.981981982</v>
      </c>
      <c r="F2597">
        <v>1259009.009009013</v>
      </c>
      <c r="G2597">
        <v>111</v>
      </c>
      <c r="H2597">
        <v>88</v>
      </c>
      <c r="I2597">
        <v>4</v>
      </c>
      <c r="J2597">
        <v>5</v>
      </c>
      <c r="K2597">
        <v>3</v>
      </c>
      <c r="M2597">
        <v>148</v>
      </c>
      <c r="N2597">
        <v>146</v>
      </c>
      <c r="O2597">
        <v>49331864.864864863</v>
      </c>
      <c r="P2597">
        <v>75824774.774774775</v>
      </c>
      <c r="Q2597">
        <v>11</v>
      </c>
      <c r="R2597">
        <v>320</v>
      </c>
      <c r="S2597">
        <v>1024224752.2522522</v>
      </c>
      <c r="T2597">
        <v>111478669.36936936</v>
      </c>
      <c r="U2597">
        <v>31523603.603603601</v>
      </c>
      <c r="V2597">
        <v>41726936.93693693</v>
      </c>
      <c r="W2597">
        <v>5325.2800000000007</v>
      </c>
      <c r="X2597">
        <v>5333.04</v>
      </c>
    </row>
    <row r="2598" spans="1:24">
      <c r="A2598" s="7" t="s">
        <v>3799</v>
      </c>
      <c r="B2598" s="13" t="s">
        <v>3800</v>
      </c>
      <c r="C2598">
        <v>258313246.99877775</v>
      </c>
      <c r="D2598">
        <v>227464412.65502658</v>
      </c>
      <c r="E2598">
        <v>107718691.8918919</v>
      </c>
      <c r="F2598">
        <v>118813596.3963964</v>
      </c>
      <c r="G2598">
        <v>19</v>
      </c>
      <c r="H2598">
        <v>43</v>
      </c>
      <c r="I2598">
        <v>13</v>
      </c>
      <c r="J2598">
        <v>4</v>
      </c>
      <c r="K2598">
        <v>1</v>
      </c>
      <c r="M2598">
        <v>134</v>
      </c>
      <c r="N2598">
        <v>79</v>
      </c>
      <c r="O2598">
        <v>67326576.576576576</v>
      </c>
      <c r="P2598">
        <v>70567882.882882878</v>
      </c>
      <c r="Q2598">
        <v>10</v>
      </c>
      <c r="R2598">
        <v>4</v>
      </c>
      <c r="S2598">
        <v>99817977.477477491</v>
      </c>
      <c r="T2598">
        <v>87516463.963963971</v>
      </c>
      <c r="U2598">
        <v>61171214.414414421</v>
      </c>
      <c r="V2598">
        <v>56933243.243243247</v>
      </c>
      <c r="W2598">
        <v>3383.48</v>
      </c>
      <c r="X2598">
        <v>3398.16</v>
      </c>
    </row>
    <row r="2599" spans="1:24">
      <c r="A2599" s="7" t="s">
        <v>304</v>
      </c>
      <c r="B2599" s="13" t="s">
        <v>3801</v>
      </c>
      <c r="C2599">
        <v>259277437.7248891</v>
      </c>
      <c r="D2599">
        <v>242338125.68250632</v>
      </c>
      <c r="E2599">
        <v>7551351.3513513524</v>
      </c>
      <c r="F2599">
        <v>556396.39639639598</v>
      </c>
      <c r="G2599">
        <v>38</v>
      </c>
      <c r="H2599">
        <v>46</v>
      </c>
      <c r="I2599">
        <v>3</v>
      </c>
      <c r="J2599">
        <v>3</v>
      </c>
      <c r="K2599">
        <v>1</v>
      </c>
      <c r="M2599">
        <v>40</v>
      </c>
      <c r="N2599">
        <v>52</v>
      </c>
      <c r="O2599">
        <v>11659459.459459459</v>
      </c>
      <c r="P2599">
        <v>25607747.747747749</v>
      </c>
      <c r="R2599">
        <v>22</v>
      </c>
      <c r="S2599">
        <v>50160175.675675683</v>
      </c>
      <c r="T2599">
        <v>48361914.414414413</v>
      </c>
      <c r="U2599">
        <v>21874864.864864863</v>
      </c>
      <c r="V2599">
        <v>22409189.189189192</v>
      </c>
      <c r="W2599">
        <v>4453.92</v>
      </c>
      <c r="X2599">
        <v>4557.72</v>
      </c>
    </row>
    <row r="2600" spans="1:24">
      <c r="A2600" s="7" t="s">
        <v>3802</v>
      </c>
      <c r="B2600" s="13" t="s">
        <v>3463</v>
      </c>
      <c r="C2600">
        <v>59847707.484117746</v>
      </c>
      <c r="D2600">
        <v>56488609.948774718</v>
      </c>
      <c r="E2600">
        <v>393018.01801801898</v>
      </c>
      <c r="F2600">
        <v>100000</v>
      </c>
      <c r="G2600">
        <v>30</v>
      </c>
      <c r="H2600">
        <v>41</v>
      </c>
      <c r="I2600">
        <v>3</v>
      </c>
      <c r="J2600">
        <v>6</v>
      </c>
      <c r="M2600">
        <v>30</v>
      </c>
      <c r="N2600">
        <v>42</v>
      </c>
      <c r="O2600">
        <v>19475405.40540541</v>
      </c>
      <c r="P2600">
        <v>62676576.576576576</v>
      </c>
      <c r="Q2600">
        <v>57</v>
      </c>
      <c r="R2600">
        <v>62</v>
      </c>
      <c r="S2600">
        <v>29653917.117117114</v>
      </c>
      <c r="T2600">
        <v>28977158.558558561</v>
      </c>
      <c r="U2600">
        <v>10843873.873873875</v>
      </c>
      <c r="V2600">
        <v>54991261.261261262</v>
      </c>
      <c r="W2600">
        <v>1121</v>
      </c>
      <c r="X2600">
        <v>1086</v>
      </c>
    </row>
    <row r="2601" spans="1:24">
      <c r="A2601" s="7" t="s">
        <v>3802</v>
      </c>
      <c r="B2601" s="13" t="s">
        <v>3464</v>
      </c>
      <c r="C2601">
        <v>63886297.003211759</v>
      </c>
      <c r="D2601">
        <v>65386295.063367911</v>
      </c>
      <c r="M2601">
        <v>15</v>
      </c>
      <c r="N2601">
        <v>21</v>
      </c>
      <c r="O2601">
        <v>21317117.117117114</v>
      </c>
      <c r="P2601">
        <v>19474774.774774775</v>
      </c>
      <c r="Q2601">
        <v>73</v>
      </c>
      <c r="R2601">
        <v>95</v>
      </c>
      <c r="S2601">
        <v>29317617.117117114</v>
      </c>
      <c r="T2601">
        <v>25655445.945945945</v>
      </c>
      <c r="U2601">
        <v>11961261.26126126</v>
      </c>
      <c r="V2601">
        <v>12179819.819819819</v>
      </c>
      <c r="W2601">
        <v>1112.8800000000001</v>
      </c>
      <c r="X2601">
        <v>1146.5999999999999</v>
      </c>
    </row>
    <row r="2602" spans="1:24">
      <c r="A2602" s="7" t="s">
        <v>3803</v>
      </c>
      <c r="B2602" s="13" t="s">
        <v>1305</v>
      </c>
      <c r="C2602">
        <v>19745292.388182841</v>
      </c>
      <c r="D2602">
        <v>21159780.309610032</v>
      </c>
      <c r="E2602">
        <v>61891.891891890999</v>
      </c>
      <c r="F2602">
        <v>17117.117117117999</v>
      </c>
      <c r="G2602">
        <v>8</v>
      </c>
      <c r="H2602">
        <v>6</v>
      </c>
      <c r="I2602">
        <v>3</v>
      </c>
      <c r="J2602">
        <v>1</v>
      </c>
      <c r="M2602">
        <v>10</v>
      </c>
      <c r="N2602">
        <v>10</v>
      </c>
      <c r="O2602">
        <v>4145045.0450450461</v>
      </c>
      <c r="P2602">
        <v>3065765.7657657657</v>
      </c>
      <c r="Q2602">
        <v>57</v>
      </c>
      <c r="R2602">
        <v>35</v>
      </c>
      <c r="S2602">
        <v>3983121.6216216222</v>
      </c>
      <c r="T2602">
        <v>4335783.7837837832</v>
      </c>
      <c r="U2602">
        <v>3374774.774774774</v>
      </c>
      <c r="V2602">
        <v>2573693.6936936937</v>
      </c>
      <c r="W2602">
        <v>398.08000000000004</v>
      </c>
      <c r="X2602">
        <v>428.03999999999996</v>
      </c>
    </row>
    <row r="2603" spans="1:24">
      <c r="A2603" s="7" t="s">
        <v>3804</v>
      </c>
      <c r="B2603" s="13" t="s">
        <v>1500</v>
      </c>
      <c r="C2603">
        <v>1059368438.1029656</v>
      </c>
      <c r="D2603">
        <v>1076387844.5850797</v>
      </c>
      <c r="E2603">
        <v>288288.28828828898</v>
      </c>
      <c r="F2603">
        <v>832432.43243243499</v>
      </c>
      <c r="G2603">
        <v>104</v>
      </c>
      <c r="H2603">
        <v>112</v>
      </c>
      <c r="I2603">
        <v>4</v>
      </c>
      <c r="J2603">
        <v>12</v>
      </c>
      <c r="K2603">
        <v>1</v>
      </c>
      <c r="M2603">
        <v>296</v>
      </c>
      <c r="N2603">
        <v>287</v>
      </c>
      <c r="O2603">
        <v>93063063.06306307</v>
      </c>
      <c r="P2603">
        <v>142290162.16216215</v>
      </c>
      <c r="Q2603">
        <v>93</v>
      </c>
      <c r="R2603">
        <v>147</v>
      </c>
      <c r="S2603">
        <v>172485277.47747749</v>
      </c>
      <c r="T2603">
        <v>182478145.04504505</v>
      </c>
      <c r="U2603">
        <v>45526306.30630631</v>
      </c>
      <c r="V2603">
        <v>135225855.85585585</v>
      </c>
      <c r="W2603">
        <v>19488.48</v>
      </c>
      <c r="X2603">
        <v>19986.16</v>
      </c>
    </row>
    <row r="2604" spans="1:24">
      <c r="A2604" s="7" t="s">
        <v>3805</v>
      </c>
      <c r="B2604" s="13" t="s">
        <v>974</v>
      </c>
      <c r="C2604">
        <v>337107974.80157435</v>
      </c>
      <c r="D2604">
        <v>319118536.09923559</v>
      </c>
      <c r="E2604">
        <v>72066907.207207218</v>
      </c>
      <c r="F2604">
        <v>85071588.28828828</v>
      </c>
      <c r="G2604">
        <v>273</v>
      </c>
      <c r="H2604">
        <v>33</v>
      </c>
      <c r="I2604">
        <v>11</v>
      </c>
      <c r="J2604">
        <v>6</v>
      </c>
      <c r="K2604">
        <v>7</v>
      </c>
      <c r="M2604">
        <v>394</v>
      </c>
      <c r="N2604">
        <v>51</v>
      </c>
      <c r="O2604">
        <v>40854504.504504502</v>
      </c>
      <c r="P2604">
        <v>22610990.990990996</v>
      </c>
      <c r="Q2604">
        <v>157</v>
      </c>
      <c r="R2604">
        <v>166</v>
      </c>
      <c r="S2604">
        <v>62772198.198198199</v>
      </c>
      <c r="T2604">
        <v>59212290.990990981</v>
      </c>
      <c r="U2604">
        <v>40998918.918918915</v>
      </c>
      <c r="V2604">
        <v>21806756.756756756</v>
      </c>
      <c r="W2604">
        <v>3612.76</v>
      </c>
      <c r="X2604">
        <v>3480.08</v>
      </c>
    </row>
    <row r="2605" spans="1:24">
      <c r="A2605" s="7" t="s">
        <v>3806</v>
      </c>
      <c r="B2605" s="13" t="s">
        <v>2334</v>
      </c>
      <c r="C2605">
        <v>1201587025.2963002</v>
      </c>
      <c r="D2605">
        <v>1227952091.4039493</v>
      </c>
      <c r="E2605">
        <v>2865540.5405405429</v>
      </c>
      <c r="F2605">
        <v>1079054.054054057</v>
      </c>
      <c r="G2605">
        <v>242</v>
      </c>
      <c r="H2605">
        <v>316</v>
      </c>
      <c r="I2605">
        <v>11</v>
      </c>
      <c r="J2605">
        <v>28</v>
      </c>
      <c r="M2605">
        <v>508</v>
      </c>
      <c r="N2605">
        <v>591</v>
      </c>
      <c r="O2605">
        <v>44678836.036036029</v>
      </c>
      <c r="P2605">
        <v>57954511.71171172</v>
      </c>
      <c r="Q2605">
        <v>244</v>
      </c>
      <c r="R2605">
        <v>507</v>
      </c>
      <c r="S2605">
        <v>221590644.14414415</v>
      </c>
      <c r="T2605">
        <v>235348103.60360363</v>
      </c>
      <c r="U2605">
        <v>40097207.207207203</v>
      </c>
      <c r="V2605">
        <v>46028648.648648649</v>
      </c>
      <c r="W2605">
        <v>38960.04</v>
      </c>
      <c r="X2605">
        <v>38847.72</v>
      </c>
    </row>
    <row r="2606" spans="1:24">
      <c r="A2606" s="7" t="s">
        <v>3807</v>
      </c>
      <c r="B2606" s="13" t="s">
        <v>980</v>
      </c>
      <c r="C2606">
        <v>48696128.649423301</v>
      </c>
      <c r="D2606">
        <v>46897658.351862147</v>
      </c>
      <c r="E2606">
        <v>993693.69369369396</v>
      </c>
      <c r="F2606">
        <v>175675.675675676</v>
      </c>
      <c r="G2606">
        <v>50</v>
      </c>
      <c r="H2606">
        <v>58</v>
      </c>
      <c r="I2606">
        <v>3</v>
      </c>
      <c r="J2606">
        <v>2</v>
      </c>
      <c r="M2606">
        <v>59</v>
      </c>
      <c r="N2606">
        <v>66</v>
      </c>
      <c r="O2606">
        <v>7927027.0270270277</v>
      </c>
      <c r="P2606">
        <v>6426126.1261261273</v>
      </c>
      <c r="Q2606">
        <v>20</v>
      </c>
      <c r="R2606">
        <v>20</v>
      </c>
      <c r="S2606">
        <v>16571912.612612613</v>
      </c>
      <c r="T2606">
        <v>14835253.153153153</v>
      </c>
      <c r="U2606">
        <v>7028648.6486486476</v>
      </c>
      <c r="V2606">
        <v>5956396.3963963967</v>
      </c>
      <c r="W2606">
        <v>1264.28</v>
      </c>
      <c r="X2606">
        <v>1242.24</v>
      </c>
    </row>
    <row r="2607" spans="1:24">
      <c r="A2607" s="7" t="s">
        <v>3808</v>
      </c>
      <c r="B2607" s="13" t="s">
        <v>983</v>
      </c>
      <c r="C2607">
        <v>54855716.790699914</v>
      </c>
      <c r="D2607">
        <v>54123301.051095515</v>
      </c>
      <c r="E2607">
        <v>900.900900901</v>
      </c>
      <c r="F2607">
        <v>9009.0090090100002</v>
      </c>
      <c r="G2607">
        <v>25</v>
      </c>
      <c r="H2607">
        <v>33</v>
      </c>
      <c r="M2607">
        <v>29</v>
      </c>
      <c r="N2607">
        <v>64</v>
      </c>
      <c r="O2607">
        <v>520720.72072072304</v>
      </c>
      <c r="P2607">
        <v>117117.117117118</v>
      </c>
      <c r="S2607">
        <v>14468007.207207207</v>
      </c>
      <c r="T2607">
        <v>12570869.369369371</v>
      </c>
      <c r="U2607">
        <v>540540.54054054397</v>
      </c>
      <c r="V2607">
        <v>223423.423423423</v>
      </c>
      <c r="W2607">
        <v>1557.8400000000001</v>
      </c>
      <c r="X2607">
        <v>1573.76</v>
      </c>
    </row>
    <row r="2608" spans="1:24">
      <c r="A2608" s="7" t="s">
        <v>3809</v>
      </c>
      <c r="B2608" s="13" t="s">
        <v>980</v>
      </c>
      <c r="C2608">
        <v>161835519.14283064</v>
      </c>
      <c r="D2608">
        <v>142661661.91608816</v>
      </c>
      <c r="E2608">
        <v>1036936.936936937</v>
      </c>
      <c r="F2608">
        <v>485585.58558558603</v>
      </c>
      <c r="G2608">
        <v>76</v>
      </c>
      <c r="H2608">
        <v>49</v>
      </c>
      <c r="I2608">
        <v>5</v>
      </c>
      <c r="J2608">
        <v>5</v>
      </c>
      <c r="M2608">
        <v>112</v>
      </c>
      <c r="N2608">
        <v>67</v>
      </c>
      <c r="O2608">
        <v>16875675.675675675</v>
      </c>
      <c r="P2608">
        <v>16102680.180180181</v>
      </c>
      <c r="Q2608">
        <v>61</v>
      </c>
      <c r="R2608">
        <v>58</v>
      </c>
      <c r="S2608">
        <v>54976554.054054052</v>
      </c>
      <c r="T2608">
        <v>42510810.810810804</v>
      </c>
      <c r="U2608">
        <v>14172972.972972972</v>
      </c>
      <c r="V2608">
        <v>14665405.405405406</v>
      </c>
      <c r="W2608">
        <v>3192.84</v>
      </c>
      <c r="X2608">
        <v>3262.16</v>
      </c>
    </row>
    <row r="2609" spans="1:24">
      <c r="A2609" s="7" t="s">
        <v>3810</v>
      </c>
      <c r="B2609" s="13" t="s">
        <v>980</v>
      </c>
      <c r="C2609">
        <v>35094078.15838179</v>
      </c>
      <c r="D2609">
        <v>35666501.543028019</v>
      </c>
      <c r="E2609">
        <v>6306.3063063059999</v>
      </c>
      <c r="F2609">
        <v>5405.4054054050002</v>
      </c>
      <c r="G2609">
        <v>18</v>
      </c>
      <c r="H2609">
        <v>21</v>
      </c>
      <c r="J2609">
        <v>1</v>
      </c>
      <c r="M2609">
        <v>22</v>
      </c>
      <c r="N2609">
        <v>30</v>
      </c>
      <c r="O2609">
        <v>1358108.1081081079</v>
      </c>
      <c r="P2609">
        <v>738738.73873873893</v>
      </c>
      <c r="R2609">
        <v>4</v>
      </c>
      <c r="S2609">
        <v>9551142.3423423413</v>
      </c>
      <c r="T2609">
        <v>9074747.7477477472</v>
      </c>
      <c r="U2609">
        <v>1432522.5225225219</v>
      </c>
      <c r="V2609">
        <v>754684.68468468403</v>
      </c>
      <c r="W2609">
        <v>748.04</v>
      </c>
      <c r="X2609">
        <v>809.44</v>
      </c>
    </row>
    <row r="2610" spans="1:24">
      <c r="A2610" s="7" t="s">
        <v>3811</v>
      </c>
      <c r="B2610" s="13" t="s">
        <v>1229</v>
      </c>
      <c r="C2610">
        <v>2492951816.3588376</v>
      </c>
      <c r="D2610">
        <v>2403012368.4645271</v>
      </c>
      <c r="E2610">
        <v>59786036.036036044</v>
      </c>
      <c r="F2610">
        <v>336403828.82882887</v>
      </c>
      <c r="G2610">
        <v>631</v>
      </c>
      <c r="H2610">
        <v>375</v>
      </c>
      <c r="I2610">
        <v>25</v>
      </c>
      <c r="J2610">
        <v>31</v>
      </c>
      <c r="K2610">
        <v>9</v>
      </c>
      <c r="M2610">
        <v>1103</v>
      </c>
      <c r="N2610">
        <v>901</v>
      </c>
      <c r="O2610">
        <v>259158378.37837839</v>
      </c>
      <c r="P2610">
        <v>375014639.63963968</v>
      </c>
      <c r="Q2610">
        <v>405</v>
      </c>
      <c r="R2610">
        <v>707</v>
      </c>
      <c r="S2610">
        <v>466699669.36936939</v>
      </c>
      <c r="T2610">
        <v>466789720.72072065</v>
      </c>
      <c r="U2610">
        <v>34938284.684684686</v>
      </c>
      <c r="V2610">
        <v>1889995405.4054055</v>
      </c>
      <c r="W2610">
        <v>49250.32</v>
      </c>
      <c r="X2610">
        <v>51732.160000000003</v>
      </c>
    </row>
    <row r="2611" spans="1:24">
      <c r="A2611" s="7" t="s">
        <v>3812</v>
      </c>
      <c r="B2611" s="13" t="s">
        <v>1382</v>
      </c>
      <c r="C2611">
        <v>16642083.796442281</v>
      </c>
      <c r="D2611">
        <v>18060167.168261684</v>
      </c>
      <c r="E2611">
        <v>12162.162162162</v>
      </c>
      <c r="F2611">
        <v>11711.711711713</v>
      </c>
      <c r="G2611">
        <v>7</v>
      </c>
      <c r="H2611">
        <v>4</v>
      </c>
      <c r="I2611">
        <v>0</v>
      </c>
      <c r="J2611">
        <v>1</v>
      </c>
      <c r="M2611">
        <v>10</v>
      </c>
      <c r="N2611">
        <v>5</v>
      </c>
      <c r="O2611">
        <v>1950900.9009009001</v>
      </c>
      <c r="P2611">
        <v>1234909.9099099098</v>
      </c>
      <c r="Q2611">
        <v>15</v>
      </c>
      <c r="R2611">
        <v>6</v>
      </c>
      <c r="S2611">
        <v>2503477.4774774779</v>
      </c>
      <c r="T2611">
        <v>2170977.4774774769</v>
      </c>
      <c r="U2611">
        <v>1112522.5225225221</v>
      </c>
      <c r="V2611">
        <v>791036.03603603598</v>
      </c>
      <c r="W2611">
        <v>445.12</v>
      </c>
      <c r="X2611">
        <v>441.76</v>
      </c>
    </row>
    <row r="2612" spans="1:24">
      <c r="A2612" s="7" t="s">
        <v>3813</v>
      </c>
      <c r="B2612" s="13" t="s">
        <v>1613</v>
      </c>
      <c r="C2612">
        <v>163287840.2705656</v>
      </c>
      <c r="D2612">
        <v>165205422.52606383</v>
      </c>
      <c r="E2612">
        <v>2003603.6036036049</v>
      </c>
      <c r="F2612">
        <v>787009.00900900899</v>
      </c>
      <c r="G2612">
        <v>48</v>
      </c>
      <c r="H2612">
        <v>61</v>
      </c>
      <c r="I2612">
        <v>3</v>
      </c>
      <c r="J2612">
        <v>5</v>
      </c>
      <c r="M2612">
        <v>69</v>
      </c>
      <c r="N2612">
        <v>79</v>
      </c>
      <c r="O2612">
        <v>10156216.216216214</v>
      </c>
      <c r="P2612">
        <v>7935450.4504504511</v>
      </c>
      <c r="Q2612">
        <v>4</v>
      </c>
      <c r="R2612">
        <v>75</v>
      </c>
      <c r="S2612">
        <v>32902004.504504506</v>
      </c>
      <c r="T2612">
        <v>32594283.783783786</v>
      </c>
      <c r="U2612">
        <v>8059279.2792792795</v>
      </c>
      <c r="V2612">
        <v>10117297.297297299</v>
      </c>
      <c r="W2612">
        <v>6923</v>
      </c>
      <c r="X2612">
        <v>6090.84</v>
      </c>
    </row>
    <row r="2613" spans="1:24">
      <c r="A2613" s="7" t="s">
        <v>3814</v>
      </c>
      <c r="B2613" s="13" t="s">
        <v>2420</v>
      </c>
      <c r="C2613">
        <v>49380078.811731711</v>
      </c>
      <c r="D2613">
        <v>51637766.097852767</v>
      </c>
      <c r="E2613">
        <v>903603.60360360402</v>
      </c>
      <c r="F2613">
        <v>1843243.243243244</v>
      </c>
      <c r="G2613">
        <v>39</v>
      </c>
      <c r="H2613">
        <v>15</v>
      </c>
      <c r="I2613">
        <v>0</v>
      </c>
      <c r="J2613">
        <v>0</v>
      </c>
      <c r="M2613">
        <v>42</v>
      </c>
      <c r="N2613">
        <v>27</v>
      </c>
      <c r="O2613">
        <v>7860900.9009009013</v>
      </c>
      <c r="P2613">
        <v>3877027.0270270272</v>
      </c>
      <c r="Q2613">
        <v>35</v>
      </c>
      <c r="R2613">
        <v>9</v>
      </c>
      <c r="S2613">
        <v>15721657.657657659</v>
      </c>
      <c r="T2613">
        <v>16605927.927927928</v>
      </c>
      <c r="U2613">
        <v>6052882.8828828828</v>
      </c>
      <c r="V2613">
        <v>4079459.4594594599</v>
      </c>
      <c r="W2613">
        <v>1664.04</v>
      </c>
      <c r="X2613">
        <v>1761.4</v>
      </c>
    </row>
    <row r="2614" spans="1:24">
      <c r="A2614" s="7" t="s">
        <v>3815</v>
      </c>
      <c r="B2614" s="13" t="s">
        <v>1231</v>
      </c>
      <c r="C2614">
        <v>433400751.22226566</v>
      </c>
      <c r="D2614">
        <v>426269917.58363795</v>
      </c>
      <c r="E2614">
        <v>10899774.774774775</v>
      </c>
      <c r="F2614">
        <v>1307927.927927929</v>
      </c>
      <c r="G2614">
        <v>159</v>
      </c>
      <c r="H2614">
        <v>204</v>
      </c>
      <c r="I2614">
        <v>5</v>
      </c>
      <c r="J2614">
        <v>11</v>
      </c>
      <c r="M2614">
        <v>184</v>
      </c>
      <c r="N2614">
        <v>274</v>
      </c>
      <c r="O2614">
        <v>46387387.387387387</v>
      </c>
      <c r="P2614">
        <v>54758378.378378376</v>
      </c>
      <c r="Q2614">
        <v>9</v>
      </c>
      <c r="R2614">
        <v>188</v>
      </c>
      <c r="S2614">
        <v>142794943.24324325</v>
      </c>
      <c r="T2614">
        <v>146959231.53153154</v>
      </c>
      <c r="U2614">
        <v>40430360.360360354</v>
      </c>
      <c r="V2614">
        <v>44421891.891891889</v>
      </c>
      <c r="W2614">
        <v>8297.7199999999993</v>
      </c>
      <c r="X2614">
        <v>7996.6</v>
      </c>
    </row>
    <row r="2615" spans="1:24">
      <c r="A2615" s="7" t="s">
        <v>3816</v>
      </c>
      <c r="B2615" s="13" t="s">
        <v>1057</v>
      </c>
      <c r="C2615">
        <v>1100299688.8854127</v>
      </c>
      <c r="D2615">
        <v>1125075101.3384051</v>
      </c>
      <c r="E2615">
        <v>146129007.2072072</v>
      </c>
      <c r="F2615">
        <v>6097522.5225225352</v>
      </c>
      <c r="G2615">
        <v>704</v>
      </c>
      <c r="H2615">
        <v>840</v>
      </c>
      <c r="I2615">
        <v>15</v>
      </c>
      <c r="J2615">
        <v>16</v>
      </c>
      <c r="K2615">
        <v>2</v>
      </c>
      <c r="M2615">
        <v>985</v>
      </c>
      <c r="N2615">
        <v>1317</v>
      </c>
      <c r="O2615">
        <v>101296470.27027027</v>
      </c>
      <c r="P2615">
        <v>333692342.34234232</v>
      </c>
      <c r="Q2615">
        <v>412</v>
      </c>
      <c r="R2615">
        <v>714</v>
      </c>
      <c r="S2615">
        <v>304196866.66666663</v>
      </c>
      <c r="T2615">
        <v>315166037.83783787</v>
      </c>
      <c r="U2615">
        <v>94546126.126126125</v>
      </c>
      <c r="V2615">
        <v>90351261.261261269</v>
      </c>
      <c r="W2615">
        <v>30425.760000000002</v>
      </c>
      <c r="X2615">
        <v>30541.599999999999</v>
      </c>
    </row>
    <row r="2616" spans="1:24">
      <c r="A2616" s="7" t="s">
        <v>3817</v>
      </c>
      <c r="B2616" s="13" t="s">
        <v>2008</v>
      </c>
      <c r="C2616">
        <v>465899551.78563422</v>
      </c>
      <c r="D2616">
        <v>446860428.89483261</v>
      </c>
      <c r="E2616">
        <v>4714864.8648648653</v>
      </c>
      <c r="F2616">
        <v>937333.333333335</v>
      </c>
      <c r="G2616">
        <v>111</v>
      </c>
      <c r="H2616">
        <v>135</v>
      </c>
      <c r="I2616">
        <v>7</v>
      </c>
      <c r="J2616">
        <v>6</v>
      </c>
      <c r="M2616">
        <v>225</v>
      </c>
      <c r="N2616">
        <v>304</v>
      </c>
      <c r="O2616">
        <v>23571171.171171166</v>
      </c>
      <c r="P2616">
        <v>27298651.351351351</v>
      </c>
      <c r="Q2616">
        <v>136</v>
      </c>
      <c r="R2616">
        <v>50</v>
      </c>
      <c r="S2616">
        <v>125575851.35135135</v>
      </c>
      <c r="T2616">
        <v>129049467.56756756</v>
      </c>
      <c r="U2616">
        <v>24251261.261261258</v>
      </c>
      <c r="V2616">
        <v>27624414.414414417</v>
      </c>
      <c r="W2616">
        <v>16483.28</v>
      </c>
      <c r="X2616">
        <v>16744.8</v>
      </c>
    </row>
    <row r="2617" spans="1:24">
      <c r="A2617" s="7" t="s">
        <v>3818</v>
      </c>
      <c r="B2617" s="13" t="s">
        <v>833</v>
      </c>
      <c r="C2617">
        <v>105476857.70976028</v>
      </c>
      <c r="D2617">
        <v>105680607.4666324</v>
      </c>
      <c r="E2617">
        <v>547747.74774774804</v>
      </c>
      <c r="F2617">
        <v>142342.34234234301</v>
      </c>
      <c r="G2617">
        <v>37</v>
      </c>
      <c r="H2617">
        <v>38</v>
      </c>
      <c r="I2617">
        <v>1</v>
      </c>
      <c r="J2617">
        <v>2</v>
      </c>
      <c r="K2617">
        <v>2</v>
      </c>
      <c r="M2617">
        <v>40</v>
      </c>
      <c r="N2617">
        <v>41</v>
      </c>
      <c r="O2617">
        <v>3388288.2882882892</v>
      </c>
      <c r="P2617">
        <v>3135135.1351351361</v>
      </c>
      <c r="Q2617">
        <v>4</v>
      </c>
      <c r="R2617">
        <v>12</v>
      </c>
      <c r="S2617">
        <v>29546229.729729731</v>
      </c>
      <c r="T2617">
        <v>30321788.288288288</v>
      </c>
      <c r="U2617">
        <v>3106036.036036036</v>
      </c>
      <c r="V2617">
        <v>3252612.6126126135</v>
      </c>
      <c r="W2617">
        <v>1497.56</v>
      </c>
      <c r="X2617">
        <v>1477.68</v>
      </c>
    </row>
    <row r="2618" spans="1:24">
      <c r="A2618" s="7" t="s">
        <v>3819</v>
      </c>
      <c r="B2618" s="13" t="s">
        <v>833</v>
      </c>
      <c r="C2618">
        <v>118418126.01503237</v>
      </c>
      <c r="D2618">
        <v>130764850.18400253</v>
      </c>
      <c r="E2618">
        <v>1994617.117117116</v>
      </c>
      <c r="F2618">
        <v>179882.88288288401</v>
      </c>
      <c r="G2618">
        <v>30</v>
      </c>
      <c r="H2618">
        <v>42</v>
      </c>
      <c r="I2618">
        <v>3</v>
      </c>
      <c r="J2618">
        <v>3</v>
      </c>
      <c r="M2618">
        <v>33</v>
      </c>
      <c r="N2618">
        <v>52</v>
      </c>
      <c r="O2618">
        <v>6503153.1531531541</v>
      </c>
      <c r="P2618">
        <v>12198927.927927928</v>
      </c>
      <c r="R2618">
        <v>157</v>
      </c>
      <c r="S2618">
        <v>57472022.522522517</v>
      </c>
      <c r="T2618">
        <v>65010754.954954952</v>
      </c>
      <c r="U2618">
        <v>5589729.7297297306</v>
      </c>
      <c r="V2618">
        <v>10823063.063063063</v>
      </c>
      <c r="W2618">
        <v>2498.92</v>
      </c>
      <c r="X2618">
        <v>2631.36</v>
      </c>
    </row>
    <row r="2619" spans="1:24">
      <c r="A2619" s="7" t="s">
        <v>3820</v>
      </c>
      <c r="B2619" s="13" t="s">
        <v>833</v>
      </c>
      <c r="C2619">
        <v>229069749.68394509</v>
      </c>
      <c r="D2619">
        <v>243942602.5857673</v>
      </c>
      <c r="E2619">
        <v>2350450.450450453</v>
      </c>
      <c r="F2619">
        <v>2265135.135135137</v>
      </c>
      <c r="G2619">
        <v>69</v>
      </c>
      <c r="H2619">
        <v>55</v>
      </c>
      <c r="I2619">
        <v>4</v>
      </c>
      <c r="J2619">
        <v>3</v>
      </c>
      <c r="M2619">
        <v>76</v>
      </c>
      <c r="N2619">
        <v>65</v>
      </c>
      <c r="O2619">
        <v>15884234.234234236</v>
      </c>
      <c r="P2619">
        <v>19917387.387387387</v>
      </c>
      <c r="Q2619">
        <v>61</v>
      </c>
      <c r="R2619">
        <v>76</v>
      </c>
      <c r="S2619">
        <v>94983698.198198199</v>
      </c>
      <c r="T2619">
        <v>100171756.75675675</v>
      </c>
      <c r="U2619">
        <v>13492252.252252255</v>
      </c>
      <c r="V2619">
        <v>14158108.108108105</v>
      </c>
      <c r="W2619">
        <v>4186.3599999999997</v>
      </c>
      <c r="X2619">
        <v>4211.04</v>
      </c>
    </row>
    <row r="2620" spans="1:24">
      <c r="A2620" s="7" t="s">
        <v>3821</v>
      </c>
      <c r="B2620" s="13" t="s">
        <v>833</v>
      </c>
      <c r="C2620">
        <v>68117923.260899842</v>
      </c>
      <c r="D2620">
        <v>70725993.183245257</v>
      </c>
      <c r="E2620">
        <v>6984234.2342342334</v>
      </c>
      <c r="F2620">
        <v>1309459.4594594589</v>
      </c>
      <c r="G2620">
        <v>25</v>
      </c>
      <c r="H2620">
        <v>24</v>
      </c>
      <c r="I2620">
        <v>2</v>
      </c>
      <c r="J2620">
        <v>1</v>
      </c>
      <c r="K2620">
        <v>2</v>
      </c>
      <c r="M2620">
        <v>34</v>
      </c>
      <c r="N2620">
        <v>37</v>
      </c>
      <c r="O2620">
        <v>1101801.8018018012</v>
      </c>
      <c r="P2620">
        <v>2869369.369369369</v>
      </c>
      <c r="R2620">
        <v>18</v>
      </c>
      <c r="S2620">
        <v>32394603.603603601</v>
      </c>
      <c r="T2620">
        <v>33078702.702702705</v>
      </c>
      <c r="U2620">
        <v>1165945.9459459451</v>
      </c>
      <c r="V2620">
        <v>3540810.8108108109</v>
      </c>
      <c r="W2620">
        <v>1726.28</v>
      </c>
      <c r="X2620">
        <v>1675.16</v>
      </c>
    </row>
    <row r="2621" spans="1:24">
      <c r="A2621" s="7" t="s">
        <v>3822</v>
      </c>
      <c r="B2621" s="13" t="s">
        <v>833</v>
      </c>
      <c r="C2621">
        <v>147172442.27548125</v>
      </c>
      <c r="D2621">
        <v>149074488.346789</v>
      </c>
      <c r="E2621">
        <v>51476109.009009011</v>
      </c>
      <c r="F2621">
        <v>61261.261261262996</v>
      </c>
      <c r="G2621">
        <v>50</v>
      </c>
      <c r="H2621">
        <v>41</v>
      </c>
      <c r="I2621">
        <v>2</v>
      </c>
      <c r="J2621">
        <v>2</v>
      </c>
      <c r="K2621">
        <v>9</v>
      </c>
      <c r="M2621">
        <v>66</v>
      </c>
      <c r="N2621">
        <v>87</v>
      </c>
      <c r="O2621">
        <v>13463873.873873875</v>
      </c>
      <c r="P2621">
        <v>10971171.171171172</v>
      </c>
      <c r="Q2621">
        <v>60</v>
      </c>
      <c r="R2621">
        <v>72</v>
      </c>
      <c r="S2621">
        <v>53822115.315315321</v>
      </c>
      <c r="T2621">
        <v>53256184.684684679</v>
      </c>
      <c r="U2621">
        <v>10399459.459459459</v>
      </c>
      <c r="V2621">
        <v>7509549.5495495507</v>
      </c>
      <c r="W2621">
        <v>3377.4</v>
      </c>
      <c r="X2621">
        <v>3430.6</v>
      </c>
    </row>
    <row r="2622" spans="1:24">
      <c r="A2622" s="7" t="s">
        <v>3823</v>
      </c>
      <c r="B2622" s="13" t="s">
        <v>1243</v>
      </c>
      <c r="C2622">
        <v>287177183.66918468</v>
      </c>
      <c r="D2622">
        <v>292321280.12443542</v>
      </c>
      <c r="E2622">
        <v>1076576.576576578</v>
      </c>
      <c r="F2622">
        <v>260360.36036036201</v>
      </c>
      <c r="G2622">
        <v>85</v>
      </c>
      <c r="H2622">
        <v>98</v>
      </c>
      <c r="I2622">
        <v>13</v>
      </c>
      <c r="J2622">
        <v>14</v>
      </c>
      <c r="M2622">
        <v>245</v>
      </c>
      <c r="N2622">
        <v>227</v>
      </c>
      <c r="O2622">
        <v>12155045.045045048</v>
      </c>
      <c r="P2622">
        <v>70848648.648648649</v>
      </c>
      <c r="Q2622">
        <v>379</v>
      </c>
      <c r="R2622">
        <v>1127</v>
      </c>
      <c r="S2622">
        <v>98249936.936936945</v>
      </c>
      <c r="T2622">
        <v>102408840.54054055</v>
      </c>
      <c r="U2622">
        <v>21103423.423423424</v>
      </c>
      <c r="V2622">
        <v>128649009.009009</v>
      </c>
      <c r="W2622">
        <v>13610.96</v>
      </c>
      <c r="X2622">
        <v>14091.76</v>
      </c>
    </row>
    <row r="2623" spans="1:24">
      <c r="A2623" s="7" t="s">
        <v>4</v>
      </c>
      <c r="B2623" s="13" t="s">
        <v>144</v>
      </c>
      <c r="C2623">
        <v>244263689.97687796</v>
      </c>
      <c r="D2623">
        <v>250870583.61105204</v>
      </c>
      <c r="E2623">
        <v>1176576.5765765761</v>
      </c>
      <c r="F2623">
        <v>1290090.0900900899</v>
      </c>
      <c r="G2623">
        <v>10</v>
      </c>
      <c r="H2623">
        <v>14</v>
      </c>
      <c r="I2623">
        <v>7</v>
      </c>
      <c r="J2623">
        <v>6</v>
      </c>
      <c r="M2623">
        <v>18</v>
      </c>
      <c r="N2623">
        <v>21</v>
      </c>
      <c r="O2623">
        <v>34094201.801801801</v>
      </c>
      <c r="P2623">
        <v>199797657.65765768</v>
      </c>
      <c r="Q2623">
        <v>124</v>
      </c>
      <c r="R2623">
        <v>120</v>
      </c>
      <c r="S2623">
        <v>85897238.738738745</v>
      </c>
      <c r="T2623">
        <v>89330558.558558553</v>
      </c>
      <c r="U2623">
        <v>51945315.315315321</v>
      </c>
      <c r="V2623">
        <v>162123693.6936937</v>
      </c>
      <c r="W2623">
        <v>4646.96</v>
      </c>
      <c r="X2623">
        <v>4276.3599999999997</v>
      </c>
    </row>
    <row r="2624" spans="1:24">
      <c r="A2624" s="7" t="s">
        <v>3824</v>
      </c>
      <c r="B2624" s="13" t="s">
        <v>912</v>
      </c>
      <c r="C2624">
        <v>167321659.7783888</v>
      </c>
      <c r="D2624">
        <v>157141540.55884963</v>
      </c>
      <c r="E2624">
        <v>2445045.0450450471</v>
      </c>
      <c r="F2624">
        <v>2599099.0990991001</v>
      </c>
      <c r="G2624">
        <v>104</v>
      </c>
      <c r="H2624">
        <v>139</v>
      </c>
      <c r="I2624">
        <v>9</v>
      </c>
      <c r="J2624">
        <v>8</v>
      </c>
      <c r="M2624">
        <v>151</v>
      </c>
      <c r="N2624">
        <v>192</v>
      </c>
      <c r="O2624">
        <v>24488288.288288288</v>
      </c>
      <c r="P2624">
        <v>27918468.468468469</v>
      </c>
      <c r="Q2624">
        <v>15</v>
      </c>
      <c r="R2624">
        <v>159</v>
      </c>
      <c r="S2624">
        <v>68261987.387387395</v>
      </c>
      <c r="T2624">
        <v>56557340.540540539</v>
      </c>
      <c r="U2624">
        <v>25358018.018018015</v>
      </c>
      <c r="V2624">
        <v>22074234.234234232</v>
      </c>
      <c r="W2624">
        <v>10271.44</v>
      </c>
      <c r="X2624">
        <v>10245.4</v>
      </c>
    </row>
    <row r="2625" spans="1:24">
      <c r="A2625" s="7" t="s">
        <v>3825</v>
      </c>
      <c r="B2625" s="13" t="s">
        <v>2288</v>
      </c>
      <c r="C2625">
        <v>2876346962.5327516</v>
      </c>
      <c r="D2625">
        <v>2793116400.5379457</v>
      </c>
      <c r="E2625">
        <v>367930909.009009</v>
      </c>
      <c r="F2625">
        <v>3622441.4414414428</v>
      </c>
      <c r="G2625">
        <v>342</v>
      </c>
      <c r="H2625">
        <v>491</v>
      </c>
      <c r="I2625">
        <v>11</v>
      </c>
      <c r="J2625">
        <v>51</v>
      </c>
      <c r="K2625">
        <v>5</v>
      </c>
      <c r="M2625">
        <v>706</v>
      </c>
      <c r="N2625">
        <v>890</v>
      </c>
      <c r="O2625">
        <v>3148541618.9189186</v>
      </c>
      <c r="P2625">
        <v>1071817135.1351351</v>
      </c>
      <c r="Q2625">
        <v>882</v>
      </c>
      <c r="R2625">
        <v>1412</v>
      </c>
      <c r="S2625">
        <v>570135563.96396399</v>
      </c>
      <c r="T2625">
        <v>576654260.36036038</v>
      </c>
      <c r="U2625">
        <v>2938426754.9549551</v>
      </c>
      <c r="V2625">
        <v>84647567.567567572</v>
      </c>
      <c r="W2625">
        <v>57677.36</v>
      </c>
      <c r="X2625">
        <v>58140.520000000004</v>
      </c>
    </row>
    <row r="2626" spans="1:24">
      <c r="A2626" s="7" t="s">
        <v>3826</v>
      </c>
      <c r="B2626" s="13" t="s">
        <v>1599</v>
      </c>
      <c r="C2626">
        <v>70479945.949178085</v>
      </c>
      <c r="D2626">
        <v>62721941.102070928</v>
      </c>
      <c r="E2626">
        <v>18918.918918920001</v>
      </c>
      <c r="F2626">
        <v>6133.3333333339997</v>
      </c>
      <c r="G2626">
        <v>24</v>
      </c>
      <c r="H2626">
        <v>12</v>
      </c>
      <c r="I2626">
        <v>2</v>
      </c>
      <c r="J2626">
        <v>2</v>
      </c>
      <c r="M2626">
        <v>32</v>
      </c>
      <c r="N2626">
        <v>29</v>
      </c>
      <c r="O2626">
        <v>922522.52252252307</v>
      </c>
      <c r="P2626">
        <v>4228648.6486486504</v>
      </c>
      <c r="Q2626">
        <v>3</v>
      </c>
      <c r="R2626">
        <v>24</v>
      </c>
      <c r="S2626">
        <v>15251480.180180179</v>
      </c>
      <c r="T2626">
        <v>13926567.567567568</v>
      </c>
      <c r="U2626">
        <v>3725675.6756756762</v>
      </c>
      <c r="V2626">
        <v>4269099.0990990987</v>
      </c>
      <c r="W2626">
        <v>1908.48</v>
      </c>
      <c r="X2626">
        <v>1858.3600000000001</v>
      </c>
    </row>
    <row r="2627" spans="1:24">
      <c r="A2627" s="7" t="s">
        <v>3827</v>
      </c>
      <c r="B2627" s="13" t="s">
        <v>803</v>
      </c>
      <c r="C2627">
        <v>82097324.927783147</v>
      </c>
      <c r="D2627">
        <v>80667230.330072835</v>
      </c>
      <c r="E2627">
        <v>60135.135135135002</v>
      </c>
      <c r="F2627">
        <v>44144.144144145997</v>
      </c>
      <c r="G2627">
        <v>39</v>
      </c>
      <c r="H2627">
        <v>33</v>
      </c>
      <c r="I2627">
        <v>4</v>
      </c>
      <c r="J2627">
        <v>4</v>
      </c>
      <c r="M2627">
        <v>40</v>
      </c>
      <c r="N2627">
        <v>39</v>
      </c>
      <c r="O2627">
        <v>3245720.7207207223</v>
      </c>
      <c r="P2627">
        <v>4935135.1351351347</v>
      </c>
      <c r="Q2627">
        <v>10</v>
      </c>
      <c r="R2627">
        <v>23</v>
      </c>
      <c r="S2627">
        <v>12699628.82882883</v>
      </c>
      <c r="T2627">
        <v>13197245.945945946</v>
      </c>
      <c r="U2627">
        <v>1276576.5765765761</v>
      </c>
      <c r="V2627">
        <v>2008738.7387387389</v>
      </c>
      <c r="W2627">
        <v>1705.12</v>
      </c>
      <c r="X2627">
        <v>1646.16</v>
      </c>
    </row>
    <row r="2628" spans="1:24">
      <c r="A2628" s="7" t="s">
        <v>3828</v>
      </c>
      <c r="B2628" s="13" t="s">
        <v>803</v>
      </c>
      <c r="C2628">
        <v>228388133.22308752</v>
      </c>
      <c r="D2628">
        <v>226616466.89690438</v>
      </c>
      <c r="E2628">
        <v>112468.468468468</v>
      </c>
      <c r="F2628">
        <v>78378.378378381007</v>
      </c>
      <c r="G2628">
        <v>111</v>
      </c>
      <c r="H2628">
        <v>191</v>
      </c>
      <c r="I2628">
        <v>15</v>
      </c>
      <c r="J2628">
        <v>9</v>
      </c>
      <c r="K2628">
        <v>1</v>
      </c>
      <c r="M2628">
        <v>132</v>
      </c>
      <c r="N2628">
        <v>244</v>
      </c>
      <c r="O2628">
        <v>9220576.5765765775</v>
      </c>
      <c r="P2628">
        <v>10232432.432432428</v>
      </c>
      <c r="Q2628">
        <v>67</v>
      </c>
      <c r="R2628">
        <v>57</v>
      </c>
      <c r="S2628">
        <v>25888186.486486487</v>
      </c>
      <c r="T2628">
        <v>27721187.387387391</v>
      </c>
      <c r="U2628">
        <v>6914144.1441441448</v>
      </c>
      <c r="V2628">
        <v>6389772.972972976</v>
      </c>
      <c r="W2628">
        <v>5679.24</v>
      </c>
      <c r="X2628">
        <v>5606.32</v>
      </c>
    </row>
    <row r="2629" spans="1:24">
      <c r="A2629" s="7" t="s">
        <v>3829</v>
      </c>
      <c r="B2629" s="13" t="s">
        <v>803</v>
      </c>
      <c r="C2629">
        <v>32302743.866021276</v>
      </c>
      <c r="D2629">
        <v>28850443.580403615</v>
      </c>
      <c r="E2629">
        <v>22972.972972973999</v>
      </c>
      <c r="F2629">
        <v>4504.5045045050001</v>
      </c>
      <c r="G2629">
        <v>9</v>
      </c>
      <c r="H2629">
        <v>23</v>
      </c>
      <c r="I2629">
        <v>3</v>
      </c>
      <c r="J2629">
        <v>1</v>
      </c>
      <c r="M2629">
        <v>10</v>
      </c>
      <c r="N2629">
        <v>29</v>
      </c>
      <c r="O2629">
        <v>1847297.297297298</v>
      </c>
      <c r="P2629">
        <v>1828828.8288288291</v>
      </c>
      <c r="Q2629">
        <v>5</v>
      </c>
      <c r="R2629">
        <v>7</v>
      </c>
      <c r="S2629">
        <v>4577846.8468468478</v>
      </c>
      <c r="T2629">
        <v>4769540.5405405415</v>
      </c>
      <c r="U2629">
        <v>587837.83783783799</v>
      </c>
      <c r="V2629">
        <v>561711.71171171195</v>
      </c>
      <c r="W2629">
        <v>694.12</v>
      </c>
      <c r="X2629">
        <v>609.55999999999995</v>
      </c>
    </row>
    <row r="2630" spans="1:24">
      <c r="A2630" s="7" t="s">
        <v>3830</v>
      </c>
      <c r="B2630" s="13" t="s">
        <v>1810</v>
      </c>
      <c r="C2630">
        <v>323234341.82035697</v>
      </c>
      <c r="D2630">
        <v>325892908.09361291</v>
      </c>
      <c r="E2630">
        <v>1235585.585585586</v>
      </c>
      <c r="F2630">
        <v>515765.76576576801</v>
      </c>
      <c r="G2630">
        <v>329</v>
      </c>
      <c r="H2630">
        <v>300</v>
      </c>
      <c r="I2630">
        <v>14</v>
      </c>
      <c r="J2630">
        <v>13</v>
      </c>
      <c r="M2630">
        <v>513</v>
      </c>
      <c r="N2630">
        <v>363</v>
      </c>
      <c r="O2630">
        <v>42279279.279279284</v>
      </c>
      <c r="P2630">
        <v>33221711.711711712</v>
      </c>
      <c r="Q2630">
        <v>92</v>
      </c>
      <c r="R2630">
        <v>291</v>
      </c>
      <c r="S2630">
        <v>128481697.2972973</v>
      </c>
      <c r="T2630">
        <v>123994519.81981981</v>
      </c>
      <c r="U2630">
        <v>19034504.504504506</v>
      </c>
      <c r="V2630">
        <v>28719279.279279277</v>
      </c>
      <c r="W2630">
        <v>18085.48</v>
      </c>
      <c r="X2630">
        <v>17477.72</v>
      </c>
    </row>
    <row r="2631" spans="1:24">
      <c r="A2631" s="7" t="s">
        <v>3831</v>
      </c>
      <c r="B2631" s="13" t="s">
        <v>3061</v>
      </c>
      <c r="C2631">
        <v>154120408.49609721</v>
      </c>
      <c r="D2631">
        <v>154242419.22807711</v>
      </c>
      <c r="E2631">
        <v>842342.342342344</v>
      </c>
      <c r="F2631">
        <v>1215765.7657657659</v>
      </c>
      <c r="G2631">
        <v>114</v>
      </c>
      <c r="H2631">
        <v>75</v>
      </c>
      <c r="I2631">
        <v>10</v>
      </c>
      <c r="J2631">
        <v>6</v>
      </c>
      <c r="M2631">
        <v>245</v>
      </c>
      <c r="N2631">
        <v>116</v>
      </c>
      <c r="O2631">
        <v>11357207.207207207</v>
      </c>
      <c r="P2631">
        <v>13776756.756756756</v>
      </c>
      <c r="Q2631">
        <v>124</v>
      </c>
      <c r="R2631">
        <v>182</v>
      </c>
      <c r="S2631">
        <v>48374324.324324325</v>
      </c>
      <c r="T2631">
        <v>44057720.720720723</v>
      </c>
      <c r="U2631">
        <v>11103513.513513513</v>
      </c>
      <c r="V2631">
        <v>11749099.099099096</v>
      </c>
      <c r="W2631">
        <v>7409.52</v>
      </c>
      <c r="X2631">
        <v>7742.2</v>
      </c>
    </row>
    <row r="2632" spans="1:24">
      <c r="A2632" s="7" t="s">
        <v>3832</v>
      </c>
      <c r="B2632" s="13" t="s">
        <v>3560</v>
      </c>
      <c r="C2632">
        <v>48591270.061820775</v>
      </c>
      <c r="D2632">
        <v>47225874.209775262</v>
      </c>
      <c r="F2632">
        <v>9009.0090090089998</v>
      </c>
      <c r="G2632">
        <v>19</v>
      </c>
      <c r="H2632">
        <v>17</v>
      </c>
      <c r="I2632">
        <v>1</v>
      </c>
      <c r="J2632">
        <v>0</v>
      </c>
      <c r="M2632">
        <v>25</v>
      </c>
      <c r="N2632">
        <v>30</v>
      </c>
      <c r="O2632">
        <v>1936936.9369369349</v>
      </c>
      <c r="P2632">
        <v>1667567.5675675671</v>
      </c>
      <c r="Q2632">
        <v>31</v>
      </c>
      <c r="R2632">
        <v>14</v>
      </c>
      <c r="S2632">
        <v>11511490.990990991</v>
      </c>
      <c r="T2632">
        <v>10914074.774774775</v>
      </c>
      <c r="U2632">
        <v>1866486.4864864862</v>
      </c>
      <c r="V2632">
        <v>1177657.6576576571</v>
      </c>
      <c r="W2632">
        <v>918.24</v>
      </c>
      <c r="X2632">
        <v>922.52</v>
      </c>
    </row>
    <row r="2633" spans="1:24">
      <c r="A2633" s="7" t="s">
        <v>3833</v>
      </c>
      <c r="B2633" s="13" t="s">
        <v>2014</v>
      </c>
      <c r="C2633">
        <v>32859713.959465683</v>
      </c>
      <c r="D2633">
        <v>35605711.802773371</v>
      </c>
      <c r="E2633">
        <v>3603.603603604</v>
      </c>
      <c r="F2633">
        <v>27027.027027027001</v>
      </c>
      <c r="G2633">
        <v>19</v>
      </c>
      <c r="H2633">
        <v>18</v>
      </c>
      <c r="I2633">
        <v>2</v>
      </c>
      <c r="J2633">
        <v>5</v>
      </c>
      <c r="M2633">
        <v>19</v>
      </c>
      <c r="N2633">
        <v>19</v>
      </c>
      <c r="O2633">
        <v>1150630.630630631</v>
      </c>
      <c r="P2633">
        <v>2018018.018018018</v>
      </c>
      <c r="Q2633">
        <v>12</v>
      </c>
      <c r="R2633">
        <v>16</v>
      </c>
      <c r="S2633">
        <v>6222520.7207207214</v>
      </c>
      <c r="T2633">
        <v>5930945.9459459456</v>
      </c>
      <c r="U2633">
        <v>1374144.1441441451</v>
      </c>
      <c r="V2633">
        <v>972972.97297297302</v>
      </c>
      <c r="W2633">
        <v>501</v>
      </c>
      <c r="X2633">
        <v>470</v>
      </c>
    </row>
    <row r="2634" spans="1:24">
      <c r="A2634" s="7" t="s">
        <v>3833</v>
      </c>
      <c r="B2634" s="13" t="s">
        <v>3763</v>
      </c>
      <c r="C2634">
        <v>31866036.203338802</v>
      </c>
      <c r="D2634">
        <v>34571849.978897102</v>
      </c>
      <c r="M2634">
        <v>14</v>
      </c>
      <c r="N2634">
        <v>9</v>
      </c>
      <c r="O2634">
        <v>295495.49549549603</v>
      </c>
      <c r="P2634">
        <v>643243.24324324401</v>
      </c>
      <c r="Q2634">
        <v>9</v>
      </c>
      <c r="R2634">
        <v>21</v>
      </c>
      <c r="S2634">
        <v>3467558.558558559</v>
      </c>
      <c r="T2634">
        <v>3341981.981981982</v>
      </c>
      <c r="U2634">
        <v>468018.01801801799</v>
      </c>
      <c r="V2634">
        <v>411711.71171171201</v>
      </c>
      <c r="W2634">
        <v>454.96</v>
      </c>
      <c r="X2634">
        <v>468.36</v>
      </c>
    </row>
    <row r="2635" spans="1:24">
      <c r="A2635" s="7" t="s">
        <v>3834</v>
      </c>
      <c r="B2635" s="13" t="s">
        <v>902</v>
      </c>
      <c r="C2635">
        <v>250776381.16680917</v>
      </c>
      <c r="D2635">
        <v>202923098.10142881</v>
      </c>
      <c r="E2635">
        <v>942792.79279279301</v>
      </c>
      <c r="F2635">
        <v>69767.567567567006</v>
      </c>
      <c r="G2635">
        <v>24</v>
      </c>
      <c r="H2635">
        <v>26</v>
      </c>
      <c r="I2635">
        <v>4</v>
      </c>
      <c r="J2635">
        <v>5</v>
      </c>
      <c r="M2635">
        <v>91</v>
      </c>
      <c r="N2635">
        <v>60</v>
      </c>
      <c r="O2635">
        <v>14965315.315315314</v>
      </c>
      <c r="P2635">
        <v>26160518.018018022</v>
      </c>
      <c r="Q2635">
        <v>149</v>
      </c>
      <c r="R2635">
        <v>274</v>
      </c>
      <c r="S2635">
        <v>77401405.405405402</v>
      </c>
      <c r="T2635">
        <v>61101581.081081085</v>
      </c>
      <c r="U2635">
        <v>21095495.495495498</v>
      </c>
      <c r="V2635">
        <v>32313783.783783786</v>
      </c>
      <c r="W2635">
        <v>8424.4</v>
      </c>
      <c r="X2635">
        <v>7937.96</v>
      </c>
    </row>
    <row r="2636" spans="1:24">
      <c r="A2636" s="7" t="s">
        <v>3835</v>
      </c>
      <c r="B2636" s="13" t="s">
        <v>2039</v>
      </c>
      <c r="C2636">
        <v>767668639.64354801</v>
      </c>
      <c r="D2636">
        <v>780605111.80983984</v>
      </c>
      <c r="E2636">
        <v>463058774.77477479</v>
      </c>
      <c r="F2636">
        <v>690454592.7927928</v>
      </c>
      <c r="G2636">
        <v>111</v>
      </c>
      <c r="H2636">
        <v>207</v>
      </c>
      <c r="I2636">
        <v>9</v>
      </c>
      <c r="J2636">
        <v>20</v>
      </c>
      <c r="M2636">
        <v>165</v>
      </c>
      <c r="N2636">
        <v>394</v>
      </c>
      <c r="O2636">
        <v>132229009.009009</v>
      </c>
      <c r="P2636">
        <v>157217072.07207209</v>
      </c>
      <c r="Q2636">
        <v>207</v>
      </c>
      <c r="R2636">
        <v>470</v>
      </c>
      <c r="S2636">
        <v>197506552.25225225</v>
      </c>
      <c r="T2636">
        <v>207631380.18018019</v>
      </c>
      <c r="U2636">
        <v>126566154.95495495</v>
      </c>
      <c r="V2636">
        <v>148487899.0990991</v>
      </c>
      <c r="W2636">
        <v>17849.240000000002</v>
      </c>
      <c r="X2636">
        <v>18204.080000000002</v>
      </c>
    </row>
    <row r="2637" spans="1:24">
      <c r="A2637" s="7" t="s">
        <v>3836</v>
      </c>
      <c r="B2637" s="13" t="s">
        <v>1289</v>
      </c>
      <c r="C2637">
        <v>790115421.27667451</v>
      </c>
      <c r="D2637">
        <v>784872114.42198753</v>
      </c>
      <c r="E2637">
        <v>1159909.909909911</v>
      </c>
      <c r="F2637">
        <v>305342.34234234301</v>
      </c>
      <c r="G2637">
        <v>165</v>
      </c>
      <c r="H2637">
        <v>139</v>
      </c>
      <c r="I2637">
        <v>7</v>
      </c>
      <c r="J2637">
        <v>6</v>
      </c>
      <c r="K2637">
        <v>6</v>
      </c>
      <c r="M2637">
        <v>380</v>
      </c>
      <c r="N2637">
        <v>299</v>
      </c>
      <c r="O2637">
        <v>19968918.918918915</v>
      </c>
      <c r="P2637">
        <v>38857747.747747742</v>
      </c>
      <c r="Q2637">
        <v>66</v>
      </c>
      <c r="R2637">
        <v>419</v>
      </c>
      <c r="S2637">
        <v>180381061.26126125</v>
      </c>
      <c r="T2637">
        <v>187844173.87387389</v>
      </c>
      <c r="U2637">
        <v>20099549.54954955</v>
      </c>
      <c r="V2637">
        <v>36223693.693693697</v>
      </c>
      <c r="W2637">
        <v>24466.36</v>
      </c>
      <c r="X2637">
        <v>25366.400000000001</v>
      </c>
    </row>
    <row r="2638" spans="1:24">
      <c r="A2638" s="7" t="s">
        <v>3837</v>
      </c>
      <c r="B2638" s="13" t="s">
        <v>3187</v>
      </c>
      <c r="C2638">
        <v>460030299.71965802</v>
      </c>
      <c r="D2638">
        <v>466061118.69300735</v>
      </c>
      <c r="E2638">
        <v>164052906.3063063</v>
      </c>
      <c r="F2638">
        <v>4932055.8558558598</v>
      </c>
      <c r="G2638">
        <v>60</v>
      </c>
      <c r="H2638">
        <v>77</v>
      </c>
      <c r="I2638">
        <v>8</v>
      </c>
      <c r="J2638">
        <v>13</v>
      </c>
      <c r="K2638">
        <v>2</v>
      </c>
      <c r="M2638">
        <v>400</v>
      </c>
      <c r="N2638">
        <v>187</v>
      </c>
      <c r="O2638">
        <v>18171801.801801801</v>
      </c>
      <c r="P2638">
        <v>29483921.621621624</v>
      </c>
      <c r="Q2638">
        <v>451</v>
      </c>
      <c r="R2638">
        <v>261</v>
      </c>
      <c r="S2638">
        <v>128718707.20720722</v>
      </c>
      <c r="T2638">
        <v>138543995.4954955</v>
      </c>
      <c r="U2638">
        <v>20961261.261261258</v>
      </c>
      <c r="V2638">
        <v>20754684.684684686</v>
      </c>
      <c r="W2638">
        <v>12098.64</v>
      </c>
      <c r="X2638">
        <v>12209.24</v>
      </c>
    </row>
    <row r="2639" spans="1:24">
      <c r="A2639" s="7" t="s">
        <v>3838</v>
      </c>
      <c r="B2639" s="13" t="s">
        <v>2112</v>
      </c>
      <c r="C2639">
        <v>1023022421.2936699</v>
      </c>
      <c r="D2639">
        <v>1012177774.9720461</v>
      </c>
      <c r="E2639">
        <v>13092201.801801804</v>
      </c>
      <c r="F2639">
        <v>2775693.6936936961</v>
      </c>
      <c r="G2639">
        <v>258</v>
      </c>
      <c r="H2639">
        <v>395</v>
      </c>
      <c r="I2639">
        <v>18</v>
      </c>
      <c r="J2639">
        <v>16</v>
      </c>
      <c r="K2639">
        <v>1</v>
      </c>
      <c r="M2639">
        <v>389</v>
      </c>
      <c r="N2639">
        <v>558</v>
      </c>
      <c r="O2639">
        <v>2442980003.6036038</v>
      </c>
      <c r="P2639">
        <v>107761420.72072074</v>
      </c>
      <c r="Q2639">
        <v>599</v>
      </c>
      <c r="R2639">
        <v>884</v>
      </c>
      <c r="S2639">
        <v>361119279.27927929</v>
      </c>
      <c r="T2639">
        <v>376277496.3963964</v>
      </c>
      <c r="U2639">
        <v>2337629592.7927928</v>
      </c>
      <c r="V2639">
        <v>103627207.2072072</v>
      </c>
      <c r="W2639">
        <v>29135.119999999999</v>
      </c>
      <c r="X2639">
        <v>29554.400000000001</v>
      </c>
    </row>
    <row r="2640" spans="1:24">
      <c r="A2640" s="7" t="s">
        <v>3839</v>
      </c>
      <c r="B2640" s="13" t="s">
        <v>3840</v>
      </c>
      <c r="C2640">
        <v>261843417.68794015</v>
      </c>
      <c r="D2640">
        <v>258418080.54517594</v>
      </c>
      <c r="E2640">
        <v>13487695.495495496</v>
      </c>
      <c r="F2640">
        <v>39107835.135135137</v>
      </c>
      <c r="G2640">
        <v>116</v>
      </c>
      <c r="H2640">
        <v>119</v>
      </c>
      <c r="I2640">
        <v>7</v>
      </c>
      <c r="J2640">
        <v>8</v>
      </c>
      <c r="K2640">
        <v>1</v>
      </c>
      <c r="M2640">
        <v>133</v>
      </c>
      <c r="N2640">
        <v>140</v>
      </c>
      <c r="O2640">
        <v>13971547.747747745</v>
      </c>
      <c r="P2640">
        <v>19194774.774774775</v>
      </c>
      <c r="Q2640">
        <v>1</v>
      </c>
      <c r="R2640">
        <v>105</v>
      </c>
      <c r="S2640">
        <v>59134113.513513513</v>
      </c>
      <c r="T2640">
        <v>63711067.567567565</v>
      </c>
      <c r="U2640">
        <v>8361574.7747747749</v>
      </c>
      <c r="V2640">
        <v>12878558.558558561</v>
      </c>
      <c r="W2640">
        <v>7892.36</v>
      </c>
      <c r="X2640">
        <v>7932</v>
      </c>
    </row>
    <row r="2641" spans="1:24">
      <c r="A2641" s="7" t="s">
        <v>3841</v>
      </c>
      <c r="B2641" s="13" t="s">
        <v>2757</v>
      </c>
      <c r="C2641">
        <v>776690635.00828171</v>
      </c>
      <c r="D2641">
        <v>776957731.93662333</v>
      </c>
      <c r="E2641">
        <v>951351.35135135101</v>
      </c>
      <c r="F2641">
        <v>21533.333333334998</v>
      </c>
      <c r="G2641">
        <v>57</v>
      </c>
      <c r="H2641">
        <v>57</v>
      </c>
      <c r="I2641">
        <v>0</v>
      </c>
      <c r="J2641">
        <v>5</v>
      </c>
      <c r="K2641">
        <v>2</v>
      </c>
      <c r="M2641">
        <v>193</v>
      </c>
      <c r="N2641">
        <v>333</v>
      </c>
      <c r="O2641">
        <v>15276126.126126125</v>
      </c>
      <c r="P2641">
        <v>29645022.522522524</v>
      </c>
      <c r="Q2641">
        <v>96</v>
      </c>
      <c r="R2641">
        <v>129</v>
      </c>
      <c r="S2641">
        <v>199655549.54954955</v>
      </c>
      <c r="T2641">
        <v>209112085.58558559</v>
      </c>
      <c r="U2641">
        <v>16340000</v>
      </c>
      <c r="V2641">
        <v>29009189.189189188</v>
      </c>
      <c r="W2641">
        <v>17259.440000000002</v>
      </c>
      <c r="X2641">
        <v>17325.760000000002</v>
      </c>
    </row>
    <row r="2642" spans="1:24">
      <c r="A2642" s="7" t="s">
        <v>6946</v>
      </c>
      <c r="B2642" s="13" t="s">
        <v>175</v>
      </c>
      <c r="E2642">
        <v>7500000</v>
      </c>
      <c r="F2642">
        <v>57251576.576576576</v>
      </c>
      <c r="O2642">
        <v>14739729.729729731</v>
      </c>
      <c r="P2642">
        <v>1949099.0990990989</v>
      </c>
    </row>
    <row r="2643" spans="1:24">
      <c r="A2643" s="7" t="s">
        <v>3842</v>
      </c>
      <c r="B2643" s="13" t="s">
        <v>1832</v>
      </c>
      <c r="C2643">
        <v>586714000.9835217</v>
      </c>
      <c r="D2643">
        <v>589235775.08512616</v>
      </c>
      <c r="E2643">
        <v>1330630.6306306331</v>
      </c>
      <c r="F2643">
        <v>6864864.8648648653</v>
      </c>
      <c r="G2643">
        <v>37</v>
      </c>
      <c r="H2643">
        <v>28</v>
      </c>
      <c r="I2643">
        <v>5</v>
      </c>
      <c r="J2643">
        <v>8</v>
      </c>
      <c r="M2643">
        <v>121</v>
      </c>
      <c r="N2643">
        <v>136</v>
      </c>
      <c r="O2643">
        <v>23680180.180180177</v>
      </c>
      <c r="P2643">
        <v>39751328.828828834</v>
      </c>
      <c r="Q2643">
        <v>55</v>
      </c>
      <c r="R2643">
        <v>14</v>
      </c>
      <c r="S2643">
        <v>188979373.87387389</v>
      </c>
      <c r="T2643">
        <v>178531788.2882883</v>
      </c>
      <c r="U2643">
        <v>29428468.468468472</v>
      </c>
      <c r="V2643">
        <v>27281801.801801801</v>
      </c>
      <c r="W2643">
        <v>7777.88</v>
      </c>
      <c r="X2643">
        <v>7906.96</v>
      </c>
    </row>
    <row r="2644" spans="1:24">
      <c r="A2644" s="7" t="s">
        <v>3843</v>
      </c>
      <c r="B2644" s="13" t="s">
        <v>3562</v>
      </c>
      <c r="C2644">
        <v>860630264.95739532</v>
      </c>
      <c r="D2644">
        <v>839396565.69358158</v>
      </c>
      <c r="E2644">
        <v>144889045.04504505</v>
      </c>
      <c r="F2644">
        <v>228525416.21621624</v>
      </c>
      <c r="G2644">
        <v>151</v>
      </c>
      <c r="H2644">
        <v>225</v>
      </c>
      <c r="I2644">
        <v>15</v>
      </c>
      <c r="J2644">
        <v>22</v>
      </c>
      <c r="K2644">
        <v>9</v>
      </c>
      <c r="M2644">
        <v>471</v>
      </c>
      <c r="N2644">
        <v>647</v>
      </c>
      <c r="O2644">
        <v>67462207.207207203</v>
      </c>
      <c r="P2644">
        <v>97640495.495495498</v>
      </c>
      <c r="Q2644">
        <v>476</v>
      </c>
      <c r="R2644">
        <v>286</v>
      </c>
      <c r="S2644">
        <v>527379417.11711717</v>
      </c>
      <c r="T2644">
        <v>536581340.54054058</v>
      </c>
      <c r="U2644">
        <v>69411981.981981993</v>
      </c>
      <c r="V2644">
        <v>93705675.675675675</v>
      </c>
      <c r="W2644">
        <v>12558.560000000001</v>
      </c>
      <c r="X2644">
        <v>12944.880000000001</v>
      </c>
    </row>
    <row r="2645" spans="1:24">
      <c r="A2645" s="7" t="s">
        <v>3844</v>
      </c>
      <c r="B2645" s="13" t="s">
        <v>766</v>
      </c>
      <c r="C2645">
        <v>61578357.923729956</v>
      </c>
      <c r="D2645">
        <v>57141483.815719828</v>
      </c>
      <c r="G2645">
        <v>12</v>
      </c>
      <c r="H2645">
        <v>10</v>
      </c>
      <c r="I2645">
        <v>0</v>
      </c>
      <c r="J2645">
        <v>0</v>
      </c>
      <c r="M2645">
        <v>33</v>
      </c>
      <c r="N2645">
        <v>16</v>
      </c>
      <c r="P2645">
        <v>3320000.0000000009</v>
      </c>
      <c r="R2645">
        <v>37</v>
      </c>
      <c r="S2645">
        <v>23429414.414414413</v>
      </c>
      <c r="T2645">
        <v>24316948.648648649</v>
      </c>
      <c r="U2645">
        <v>95765.765765766002</v>
      </c>
      <c r="V2645">
        <v>149369.36936936999</v>
      </c>
      <c r="W2645">
        <v>1164</v>
      </c>
      <c r="X2645">
        <v>1178.1599999999999</v>
      </c>
    </row>
    <row r="2646" spans="1:24">
      <c r="A2646" s="7" t="s">
        <v>3845</v>
      </c>
      <c r="B2646" s="13" t="s">
        <v>1303</v>
      </c>
      <c r="C2646">
        <v>48190470.906995885</v>
      </c>
      <c r="D2646">
        <v>47449548.650769994</v>
      </c>
      <c r="E2646">
        <v>7256306.3063063072</v>
      </c>
      <c r="F2646">
        <v>279279.279279279</v>
      </c>
      <c r="H2646">
        <v>1</v>
      </c>
      <c r="I2646">
        <v>2</v>
      </c>
      <c r="J2646">
        <v>1</v>
      </c>
      <c r="M2646">
        <v>14</v>
      </c>
      <c r="N2646">
        <v>14</v>
      </c>
      <c r="O2646">
        <v>10435585.585585587</v>
      </c>
      <c r="P2646">
        <v>9395698.1981981993</v>
      </c>
      <c r="Q2646">
        <v>149</v>
      </c>
      <c r="R2646">
        <v>15</v>
      </c>
      <c r="S2646">
        <v>10804968.468468469</v>
      </c>
      <c r="T2646">
        <v>12369351.351351352</v>
      </c>
      <c r="U2646">
        <v>10786036.036036037</v>
      </c>
      <c r="V2646">
        <v>10359909.90990991</v>
      </c>
      <c r="W2646">
        <v>715.6</v>
      </c>
      <c r="X2646">
        <v>772.16</v>
      </c>
    </row>
    <row r="2647" spans="1:24">
      <c r="A2647" s="7" t="s">
        <v>3846</v>
      </c>
      <c r="B2647" s="13" t="s">
        <v>3508</v>
      </c>
      <c r="C2647">
        <v>52404164.357577696</v>
      </c>
      <c r="D2647">
        <v>56791434.416303277</v>
      </c>
      <c r="E2647">
        <v>63063.063063062997</v>
      </c>
      <c r="F2647">
        <v>345045.04504504497</v>
      </c>
      <c r="G2647">
        <v>16</v>
      </c>
      <c r="H2647">
        <v>9</v>
      </c>
      <c r="I2647">
        <v>1</v>
      </c>
      <c r="J2647">
        <v>2</v>
      </c>
      <c r="K2647">
        <v>1</v>
      </c>
      <c r="M2647">
        <v>29</v>
      </c>
      <c r="N2647">
        <v>19</v>
      </c>
      <c r="O2647">
        <v>10669054.054054055</v>
      </c>
      <c r="P2647">
        <v>7647838.738738738</v>
      </c>
      <c r="Q2647">
        <v>22</v>
      </c>
      <c r="S2647">
        <v>15009671.171171173</v>
      </c>
      <c r="T2647">
        <v>16438855.855855856</v>
      </c>
      <c r="U2647">
        <v>12926800</v>
      </c>
      <c r="V2647">
        <v>11000000</v>
      </c>
      <c r="W2647">
        <v>1393.44</v>
      </c>
      <c r="X2647">
        <v>1499.52</v>
      </c>
    </row>
    <row r="2648" spans="1:24">
      <c r="A2648" s="7" t="s">
        <v>3847</v>
      </c>
      <c r="B2648" s="13" t="s">
        <v>1828</v>
      </c>
      <c r="C2648">
        <v>155393120.5386219</v>
      </c>
      <c r="D2648">
        <v>142306817.87816608</v>
      </c>
      <c r="E2648">
        <v>2127027.0270270291</v>
      </c>
      <c r="F2648">
        <v>276576.57657657901</v>
      </c>
      <c r="G2648">
        <v>58</v>
      </c>
      <c r="H2648">
        <v>51</v>
      </c>
      <c r="I2648">
        <v>7</v>
      </c>
      <c r="J2648">
        <v>13</v>
      </c>
      <c r="M2648">
        <v>93</v>
      </c>
      <c r="N2648">
        <v>150</v>
      </c>
      <c r="O2648">
        <v>17161261.261261262</v>
      </c>
      <c r="P2648">
        <v>36343693.69369369</v>
      </c>
      <c r="Q2648">
        <v>1</v>
      </c>
      <c r="R2648">
        <v>74</v>
      </c>
      <c r="S2648">
        <v>67619882.882882878</v>
      </c>
      <c r="T2648">
        <v>64646815.315315314</v>
      </c>
      <c r="U2648">
        <v>14658018.018018018</v>
      </c>
      <c r="V2648">
        <v>34954234.234234229</v>
      </c>
      <c r="W2648">
        <v>2410.48</v>
      </c>
      <c r="X2648">
        <v>2334.96</v>
      </c>
    </row>
    <row r="2649" spans="1:24">
      <c r="A2649" s="7" t="s">
        <v>3848</v>
      </c>
      <c r="B2649" s="13" t="s">
        <v>1496</v>
      </c>
      <c r="C2649">
        <v>265658286.75486705</v>
      </c>
      <c r="D2649">
        <v>258920796.31980461</v>
      </c>
      <c r="E2649">
        <v>42738439.639639638</v>
      </c>
      <c r="F2649">
        <v>8507545.9459459465</v>
      </c>
      <c r="G2649">
        <v>99</v>
      </c>
      <c r="H2649">
        <v>68</v>
      </c>
      <c r="I2649">
        <v>2</v>
      </c>
      <c r="J2649">
        <v>3</v>
      </c>
      <c r="K2649">
        <v>2</v>
      </c>
      <c r="M2649">
        <v>118</v>
      </c>
      <c r="N2649">
        <v>81</v>
      </c>
      <c r="O2649">
        <v>40902882.882882878</v>
      </c>
      <c r="P2649">
        <v>20234369.369369373</v>
      </c>
      <c r="Q2649">
        <v>145</v>
      </c>
      <c r="R2649">
        <v>108</v>
      </c>
      <c r="S2649">
        <v>89494669.369369358</v>
      </c>
      <c r="T2649">
        <v>90894603.603603616</v>
      </c>
      <c r="U2649">
        <v>8929189.1891891919</v>
      </c>
      <c r="V2649">
        <v>11666396.396396397</v>
      </c>
      <c r="W2649">
        <v>3616.84</v>
      </c>
      <c r="X2649">
        <v>3572.96</v>
      </c>
    </row>
    <row r="2650" spans="1:24">
      <c r="A2650" s="7" t="s">
        <v>3849</v>
      </c>
      <c r="B2650" s="13" t="s">
        <v>1832</v>
      </c>
      <c r="C2650">
        <v>318113168.1163075</v>
      </c>
      <c r="D2650">
        <v>308976661.49699438</v>
      </c>
      <c r="E2650">
        <v>3093693.6936936942</v>
      </c>
      <c r="F2650">
        <v>2675675.6756756762</v>
      </c>
      <c r="G2650">
        <v>75</v>
      </c>
      <c r="H2650">
        <v>46</v>
      </c>
      <c r="I2650">
        <v>6</v>
      </c>
      <c r="J2650">
        <v>2</v>
      </c>
      <c r="M2650">
        <v>145</v>
      </c>
      <c r="N2650">
        <v>75</v>
      </c>
      <c r="O2650">
        <v>23692342.342342343</v>
      </c>
      <c r="P2650">
        <v>17472837.837837838</v>
      </c>
      <c r="Q2650">
        <v>89</v>
      </c>
      <c r="R2650">
        <v>1</v>
      </c>
      <c r="S2650">
        <v>117880536.03603604</v>
      </c>
      <c r="T2650">
        <v>112666169.36936936</v>
      </c>
      <c r="U2650">
        <v>23173063.063063066</v>
      </c>
      <c r="V2650">
        <v>16795495.495495498</v>
      </c>
      <c r="W2650">
        <v>4630.5200000000004</v>
      </c>
      <c r="X2650">
        <v>4598.32</v>
      </c>
    </row>
    <row r="2651" spans="1:24">
      <c r="A2651" s="7" t="s">
        <v>3850</v>
      </c>
      <c r="B2651" s="13" t="s">
        <v>3851</v>
      </c>
      <c r="C2651">
        <v>2527782162.5994406</v>
      </c>
      <c r="D2651">
        <v>2530624132.1261954</v>
      </c>
      <c r="E2651">
        <v>150645772.97297299</v>
      </c>
      <c r="F2651">
        <v>185827613.51351354</v>
      </c>
      <c r="G2651">
        <v>274</v>
      </c>
      <c r="H2651">
        <v>278</v>
      </c>
      <c r="I2651">
        <v>20</v>
      </c>
      <c r="J2651">
        <v>30</v>
      </c>
      <c r="K2651">
        <v>4</v>
      </c>
      <c r="M2651">
        <v>728</v>
      </c>
      <c r="N2651">
        <v>644</v>
      </c>
      <c r="O2651">
        <v>175437583.78378379</v>
      </c>
      <c r="P2651">
        <v>272515475.67567563</v>
      </c>
      <c r="Q2651">
        <v>653</v>
      </c>
      <c r="R2651">
        <v>617</v>
      </c>
      <c r="S2651">
        <v>440343175.67567569</v>
      </c>
      <c r="T2651">
        <v>443983626.12612617</v>
      </c>
      <c r="U2651">
        <v>203566036.03603604</v>
      </c>
      <c r="V2651">
        <v>260268108.1081081</v>
      </c>
      <c r="W2651">
        <v>49692.520000000004</v>
      </c>
      <c r="X2651">
        <v>49743.16</v>
      </c>
    </row>
    <row r="2652" spans="1:24">
      <c r="A2652" s="7" t="s">
        <v>3852</v>
      </c>
      <c r="B2652" s="13" t="s">
        <v>1409</v>
      </c>
      <c r="C2652">
        <v>108425391.90546714</v>
      </c>
      <c r="D2652">
        <v>108270908.57481094</v>
      </c>
      <c r="E2652">
        <v>5384882.8828828828</v>
      </c>
      <c r="F2652">
        <v>1373873.873873875</v>
      </c>
      <c r="G2652">
        <v>62</v>
      </c>
      <c r="H2652">
        <v>55</v>
      </c>
      <c r="I2652">
        <v>3</v>
      </c>
      <c r="J2652">
        <v>5</v>
      </c>
      <c r="M2652">
        <v>75</v>
      </c>
      <c r="N2652">
        <v>68</v>
      </c>
      <c r="O2652">
        <v>40226324.324324325</v>
      </c>
      <c r="P2652">
        <v>25078693.69369369</v>
      </c>
      <c r="Q2652">
        <v>1053</v>
      </c>
      <c r="R2652">
        <v>51</v>
      </c>
      <c r="S2652">
        <v>30809822.52252252</v>
      </c>
      <c r="T2652">
        <v>31566536.036036033</v>
      </c>
      <c r="U2652">
        <v>40107637.837837838</v>
      </c>
      <c r="V2652">
        <v>23321216.216216214</v>
      </c>
      <c r="W2652">
        <v>2229.48</v>
      </c>
      <c r="X2652">
        <v>2152.6799999999998</v>
      </c>
    </row>
    <row r="2653" spans="1:24">
      <c r="A2653" s="7" t="s">
        <v>3853</v>
      </c>
      <c r="B2653" s="13" t="s">
        <v>2613</v>
      </c>
      <c r="C2653">
        <v>97539990.517714843</v>
      </c>
      <c r="D2653">
        <v>97630397.622427851</v>
      </c>
      <c r="E2653">
        <v>788288.28828828805</v>
      </c>
      <c r="F2653">
        <v>3039639.6396396421</v>
      </c>
      <c r="G2653">
        <v>19</v>
      </c>
      <c r="H2653">
        <v>25</v>
      </c>
      <c r="I2653">
        <v>4</v>
      </c>
      <c r="J2653">
        <v>4</v>
      </c>
      <c r="K2653">
        <v>1</v>
      </c>
      <c r="M2653">
        <v>31</v>
      </c>
      <c r="N2653">
        <v>65</v>
      </c>
      <c r="O2653">
        <v>1354054.054054054</v>
      </c>
      <c r="P2653">
        <v>1254954.9549549569</v>
      </c>
      <c r="Q2653">
        <v>34</v>
      </c>
      <c r="R2653">
        <v>123</v>
      </c>
      <c r="S2653">
        <v>7902333.333333334</v>
      </c>
      <c r="T2653">
        <v>10012423.423423424</v>
      </c>
      <c r="U2653">
        <v>2256756.7567567569</v>
      </c>
      <c r="V2653">
        <v>5568288.2882882897</v>
      </c>
      <c r="W2653">
        <v>1711.6399999999999</v>
      </c>
      <c r="X2653">
        <v>1702.08</v>
      </c>
    </row>
    <row r="2654" spans="1:24">
      <c r="A2654" s="7" t="s">
        <v>3854</v>
      </c>
      <c r="B2654" s="13" t="s">
        <v>2477</v>
      </c>
      <c r="C2654">
        <v>103053989.79855652</v>
      </c>
      <c r="D2654">
        <v>93769513.382450938</v>
      </c>
      <c r="E2654">
        <v>3603.603603604</v>
      </c>
      <c r="F2654">
        <v>1801.801801802</v>
      </c>
      <c r="G2654">
        <v>1</v>
      </c>
      <c r="H2654">
        <v>4</v>
      </c>
      <c r="I2654">
        <v>2</v>
      </c>
      <c r="J2654">
        <v>0</v>
      </c>
      <c r="K2654">
        <v>11</v>
      </c>
      <c r="M2654">
        <v>6</v>
      </c>
      <c r="N2654">
        <v>12</v>
      </c>
      <c r="O2654">
        <v>6039639.6396396393</v>
      </c>
      <c r="P2654">
        <v>6314864.8648648653</v>
      </c>
      <c r="Q2654">
        <v>25</v>
      </c>
      <c r="R2654">
        <v>13</v>
      </c>
      <c r="S2654">
        <v>30431182.882882886</v>
      </c>
      <c r="T2654">
        <v>29978342.342342339</v>
      </c>
      <c r="U2654">
        <v>5863873.8738738745</v>
      </c>
      <c r="V2654">
        <v>6808018.0180180175</v>
      </c>
      <c r="W2654">
        <v>2008.1599999999999</v>
      </c>
      <c r="X2654">
        <v>2110.36</v>
      </c>
    </row>
    <row r="2655" spans="1:24">
      <c r="A2655" s="7" t="s">
        <v>3855</v>
      </c>
      <c r="B2655" s="13" t="s">
        <v>703</v>
      </c>
      <c r="C2655">
        <v>70666907.860232055</v>
      </c>
      <c r="D2655">
        <v>61109824.119486466</v>
      </c>
      <c r="F2655">
        <v>5405.4054054059998</v>
      </c>
      <c r="G2655">
        <v>2</v>
      </c>
      <c r="H2655">
        <v>1</v>
      </c>
      <c r="I2655">
        <v>0</v>
      </c>
      <c r="J2655">
        <v>1</v>
      </c>
      <c r="M2655">
        <v>4</v>
      </c>
      <c r="N2655">
        <v>4</v>
      </c>
      <c r="O2655">
        <v>900.900900901</v>
      </c>
      <c r="P2655">
        <v>3424549.5495495498</v>
      </c>
      <c r="R2655">
        <v>98</v>
      </c>
      <c r="S2655">
        <v>23912531.531531535</v>
      </c>
      <c r="T2655">
        <v>22505007.207207207</v>
      </c>
      <c r="V2655">
        <v>4699774.774774774</v>
      </c>
      <c r="W2655">
        <v>1060.8400000000001</v>
      </c>
      <c r="X2655">
        <v>1013.64</v>
      </c>
    </row>
    <row r="2656" spans="1:24">
      <c r="A2656" s="7" t="s">
        <v>3856</v>
      </c>
      <c r="B2656" s="13" t="s">
        <v>703</v>
      </c>
      <c r="C2656">
        <v>64511428.118254825</v>
      </c>
      <c r="D2656">
        <v>56302778.433151446</v>
      </c>
      <c r="E2656">
        <v>810810.810810811</v>
      </c>
      <c r="F2656">
        <v>6306.3063063070003</v>
      </c>
      <c r="H2656">
        <v>1</v>
      </c>
      <c r="I2656">
        <v>0</v>
      </c>
      <c r="J2656">
        <v>0</v>
      </c>
      <c r="M2656">
        <v>2</v>
      </c>
      <c r="N2656">
        <v>2</v>
      </c>
      <c r="O2656">
        <v>810810.810810811</v>
      </c>
      <c r="P2656">
        <v>19218018.018018018</v>
      </c>
      <c r="R2656">
        <v>31</v>
      </c>
      <c r="S2656">
        <v>25712954.954954952</v>
      </c>
      <c r="T2656">
        <v>25819603.603603605</v>
      </c>
      <c r="U2656">
        <v>9302612.6126126125</v>
      </c>
      <c r="V2656">
        <v>21568918.918918919</v>
      </c>
      <c r="W2656">
        <v>1001</v>
      </c>
      <c r="X2656">
        <v>1107.8</v>
      </c>
    </row>
    <row r="2657" spans="1:24">
      <c r="A2657" s="7" t="s">
        <v>3857</v>
      </c>
      <c r="B2657" s="13" t="s">
        <v>3858</v>
      </c>
      <c r="C2657">
        <v>205587696.98299849</v>
      </c>
      <c r="D2657">
        <v>195327079.52151772</v>
      </c>
      <c r="E2657">
        <v>248648.64864865001</v>
      </c>
      <c r="F2657">
        <v>68468.468468470004</v>
      </c>
      <c r="G2657">
        <v>82</v>
      </c>
      <c r="H2657">
        <v>71</v>
      </c>
      <c r="I2657">
        <v>4</v>
      </c>
      <c r="J2657">
        <v>5</v>
      </c>
      <c r="M2657">
        <v>118</v>
      </c>
      <c r="N2657">
        <v>129</v>
      </c>
      <c r="O2657">
        <v>19934054.054054055</v>
      </c>
      <c r="P2657">
        <v>25886396.396396399</v>
      </c>
      <c r="Q2657">
        <v>65</v>
      </c>
      <c r="R2657">
        <v>230</v>
      </c>
      <c r="S2657">
        <v>64179734.234234229</v>
      </c>
      <c r="T2657">
        <v>62306707.20720721</v>
      </c>
      <c r="U2657">
        <v>16956756.756756756</v>
      </c>
      <c r="V2657">
        <v>17658018.018018018</v>
      </c>
      <c r="W2657">
        <v>11031.16</v>
      </c>
      <c r="X2657">
        <v>11004.72</v>
      </c>
    </row>
    <row r="2658" spans="1:24">
      <c r="A2658" s="7" t="s">
        <v>3859</v>
      </c>
      <c r="B2658" s="13" t="s">
        <v>3860</v>
      </c>
      <c r="C2658">
        <v>129038553.32238233</v>
      </c>
      <c r="D2658">
        <v>138723812.56241679</v>
      </c>
      <c r="E2658">
        <v>2119819.8198198201</v>
      </c>
      <c r="F2658">
        <v>28828.828828829999</v>
      </c>
      <c r="G2658">
        <v>9</v>
      </c>
      <c r="H2658">
        <v>8</v>
      </c>
      <c r="I2658">
        <v>1</v>
      </c>
      <c r="J2658">
        <v>4</v>
      </c>
      <c r="K2658">
        <v>1</v>
      </c>
      <c r="M2658">
        <v>12</v>
      </c>
      <c r="N2658">
        <v>12</v>
      </c>
      <c r="O2658">
        <v>10318018.018018017</v>
      </c>
      <c r="P2658">
        <v>15295495.495495494</v>
      </c>
      <c r="Q2658">
        <v>30</v>
      </c>
      <c r="R2658">
        <v>20</v>
      </c>
      <c r="S2658">
        <v>23107567.567567568</v>
      </c>
      <c r="T2658">
        <v>26770923.423423424</v>
      </c>
      <c r="U2658">
        <v>7916936.9369369373</v>
      </c>
      <c r="V2658">
        <v>11156126.126126127</v>
      </c>
      <c r="W2658">
        <v>2241</v>
      </c>
      <c r="X2658">
        <v>2169.2399999999998</v>
      </c>
    </row>
    <row r="2659" spans="1:24">
      <c r="A2659" s="7" t="s">
        <v>3861</v>
      </c>
      <c r="B2659" s="13" t="s">
        <v>663</v>
      </c>
      <c r="C2659">
        <v>24492135.277156863</v>
      </c>
      <c r="D2659">
        <v>24842451.772962958</v>
      </c>
      <c r="E2659">
        <v>4504.5045045050001</v>
      </c>
      <c r="F2659">
        <v>2702.7027027029999</v>
      </c>
      <c r="G2659">
        <v>6</v>
      </c>
      <c r="H2659">
        <v>1</v>
      </c>
      <c r="I2659">
        <v>1</v>
      </c>
      <c r="J2659">
        <v>1</v>
      </c>
      <c r="M2659">
        <v>10</v>
      </c>
      <c r="N2659">
        <v>5</v>
      </c>
      <c r="O2659">
        <v>734234.23423423397</v>
      </c>
      <c r="P2659">
        <v>921621.62162162096</v>
      </c>
      <c r="Q2659">
        <v>27</v>
      </c>
      <c r="R2659">
        <v>8</v>
      </c>
      <c r="S2659">
        <v>3476810.8108108109</v>
      </c>
      <c r="T2659">
        <v>2774869.369369369</v>
      </c>
      <c r="U2659">
        <v>729729.72972973005</v>
      </c>
      <c r="V2659">
        <v>813063.06306306296</v>
      </c>
      <c r="W2659">
        <v>438.72</v>
      </c>
      <c r="X2659">
        <v>441.52</v>
      </c>
    </row>
    <row r="2660" spans="1:24">
      <c r="A2660" s="7" t="s">
        <v>3862</v>
      </c>
      <c r="B2660" s="13" t="s">
        <v>3860</v>
      </c>
      <c r="C2660">
        <v>442407598.78767884</v>
      </c>
      <c r="D2660">
        <v>471429780.45044178</v>
      </c>
      <c r="E2660">
        <v>59490990.990990989</v>
      </c>
      <c r="F2660">
        <v>4393693.6936937049</v>
      </c>
      <c r="G2660">
        <v>252</v>
      </c>
      <c r="H2660">
        <v>325</v>
      </c>
      <c r="I2660">
        <v>7</v>
      </c>
      <c r="J2660">
        <v>15</v>
      </c>
      <c r="K2660">
        <v>2</v>
      </c>
      <c r="M2660">
        <v>592</v>
      </c>
      <c r="N2660">
        <v>453</v>
      </c>
      <c r="O2660">
        <v>37935585.585585587</v>
      </c>
      <c r="P2660">
        <v>37700000</v>
      </c>
      <c r="Q2660">
        <v>447</v>
      </c>
      <c r="R2660">
        <v>95</v>
      </c>
      <c r="S2660">
        <v>74139243.243243247</v>
      </c>
      <c r="T2660">
        <v>69282546.846846849</v>
      </c>
      <c r="U2660">
        <v>34838738.738738738</v>
      </c>
      <c r="V2660">
        <v>26259009.009009011</v>
      </c>
      <c r="W2660">
        <v>7326.88</v>
      </c>
      <c r="X2660">
        <v>7101.2</v>
      </c>
    </row>
    <row r="2661" spans="1:24">
      <c r="A2661" s="7" t="s">
        <v>3863</v>
      </c>
      <c r="B2661" s="13" t="s">
        <v>3864</v>
      </c>
      <c r="C2661">
        <v>138372736.95594507</v>
      </c>
      <c r="D2661">
        <v>140241933.26810622</v>
      </c>
      <c r="E2661">
        <v>11711.711711713</v>
      </c>
      <c r="F2661">
        <v>25225.225225226</v>
      </c>
      <c r="G2661">
        <v>91</v>
      </c>
      <c r="H2661">
        <v>19</v>
      </c>
      <c r="I2661">
        <v>1</v>
      </c>
      <c r="J2661">
        <v>4</v>
      </c>
      <c r="K2661">
        <v>3</v>
      </c>
      <c r="M2661">
        <v>253</v>
      </c>
      <c r="N2661">
        <v>138</v>
      </c>
      <c r="O2661">
        <v>5679878.3783783764</v>
      </c>
      <c r="P2661">
        <v>6101801.8018018007</v>
      </c>
      <c r="Q2661">
        <v>43</v>
      </c>
      <c r="R2661">
        <v>46</v>
      </c>
      <c r="S2661">
        <v>32521969.369369365</v>
      </c>
      <c r="T2661">
        <v>31219490.990990989</v>
      </c>
      <c r="U2661">
        <v>5026036.036036035</v>
      </c>
      <c r="V2661">
        <v>6345315.3153153136</v>
      </c>
      <c r="W2661">
        <v>2404.1999999999998</v>
      </c>
      <c r="X2661">
        <v>2578.52</v>
      </c>
    </row>
    <row r="2662" spans="1:24">
      <c r="A2662" s="7" t="s">
        <v>3865</v>
      </c>
      <c r="B2662" s="13" t="s">
        <v>3864</v>
      </c>
      <c r="C2662">
        <v>387994987.46428764</v>
      </c>
      <c r="D2662">
        <v>421803729.28661305</v>
      </c>
      <c r="E2662">
        <v>96562536.036036044</v>
      </c>
      <c r="F2662">
        <v>82307269.369369373</v>
      </c>
      <c r="G2662">
        <v>77</v>
      </c>
      <c r="H2662">
        <v>24</v>
      </c>
      <c r="I2662">
        <v>33</v>
      </c>
      <c r="J2662">
        <v>37</v>
      </c>
      <c r="K2662">
        <v>1</v>
      </c>
      <c r="M2662">
        <v>525</v>
      </c>
      <c r="N2662">
        <v>403</v>
      </c>
      <c r="O2662">
        <v>88389639.639639646</v>
      </c>
      <c r="P2662">
        <v>74682882.882882893</v>
      </c>
      <c r="Q2662">
        <v>482</v>
      </c>
      <c r="R2662">
        <v>648</v>
      </c>
      <c r="S2662">
        <v>91958818.918918923</v>
      </c>
      <c r="T2662">
        <v>97760722.522522524</v>
      </c>
      <c r="U2662">
        <v>80814954.954954952</v>
      </c>
      <c r="V2662">
        <v>58899052.252252251</v>
      </c>
      <c r="W2662">
        <v>5713.4</v>
      </c>
      <c r="X2662">
        <v>6285.4</v>
      </c>
    </row>
    <row r="2663" spans="1:24">
      <c r="A2663" s="7" t="s">
        <v>3866</v>
      </c>
      <c r="B2663" s="13" t="s">
        <v>1323</v>
      </c>
      <c r="C2663">
        <v>644644629.88295674</v>
      </c>
      <c r="D2663">
        <v>630656168.58440769</v>
      </c>
      <c r="E2663">
        <v>4162815.3153153192</v>
      </c>
      <c r="F2663">
        <v>3220711.7117117108</v>
      </c>
      <c r="G2663">
        <v>334</v>
      </c>
      <c r="H2663">
        <v>248</v>
      </c>
      <c r="I2663">
        <v>21</v>
      </c>
      <c r="J2663">
        <v>24</v>
      </c>
      <c r="K2663">
        <v>7</v>
      </c>
      <c r="M2663">
        <v>439</v>
      </c>
      <c r="N2663">
        <v>401</v>
      </c>
      <c r="O2663">
        <v>104897612.61261262</v>
      </c>
      <c r="P2663">
        <v>87854090.090090096</v>
      </c>
      <c r="Q2663">
        <v>591</v>
      </c>
      <c r="R2663">
        <v>469</v>
      </c>
      <c r="S2663">
        <v>176000794.5945946</v>
      </c>
      <c r="T2663">
        <v>172265275.67567569</v>
      </c>
      <c r="U2663">
        <v>108208917.11711711</v>
      </c>
      <c r="V2663">
        <v>81265536.936936945</v>
      </c>
      <c r="W2663">
        <v>19122.8</v>
      </c>
      <c r="X2663">
        <v>19167.599999999999</v>
      </c>
    </row>
    <row r="2664" spans="1:24">
      <c r="A2664" s="7" t="s">
        <v>3867</v>
      </c>
      <c r="B2664" s="13" t="s">
        <v>1915</v>
      </c>
      <c r="C2664">
        <v>28518682.13694125</v>
      </c>
      <c r="D2664">
        <v>28278441.806908727</v>
      </c>
      <c r="E2664">
        <v>564414.41441441502</v>
      </c>
      <c r="F2664">
        <v>14414.414414415</v>
      </c>
      <c r="G2664">
        <v>6</v>
      </c>
      <c r="H2664">
        <v>21</v>
      </c>
      <c r="I2664">
        <v>2</v>
      </c>
      <c r="J2664">
        <v>2</v>
      </c>
      <c r="M2664">
        <v>10</v>
      </c>
      <c r="N2664">
        <v>26</v>
      </c>
      <c r="O2664">
        <v>2670720.72072072</v>
      </c>
      <c r="P2664">
        <v>3970720.7207207209</v>
      </c>
      <c r="R2664">
        <v>14</v>
      </c>
      <c r="S2664">
        <v>8829716.2162162159</v>
      </c>
      <c r="T2664">
        <v>9731987.3873873875</v>
      </c>
      <c r="U2664">
        <v>3075225.225225226</v>
      </c>
      <c r="V2664">
        <v>3401351.3513513519</v>
      </c>
      <c r="W2664">
        <v>688.2</v>
      </c>
      <c r="X2664">
        <v>634.88</v>
      </c>
    </row>
    <row r="2665" spans="1:24">
      <c r="A2665" s="7" t="s">
        <v>3868</v>
      </c>
      <c r="B2665" s="13" t="s">
        <v>3208</v>
      </c>
      <c r="C2665">
        <v>279572393.58209133</v>
      </c>
      <c r="D2665">
        <v>280000463.10224247</v>
      </c>
      <c r="E2665">
        <v>2967117.117117119</v>
      </c>
      <c r="F2665">
        <v>346846.84684684698</v>
      </c>
      <c r="G2665">
        <v>57</v>
      </c>
      <c r="H2665">
        <v>50</v>
      </c>
      <c r="I2665">
        <v>9</v>
      </c>
      <c r="J2665">
        <v>4</v>
      </c>
      <c r="K2665">
        <v>1</v>
      </c>
      <c r="M2665">
        <v>64</v>
      </c>
      <c r="N2665">
        <v>56</v>
      </c>
      <c r="O2665">
        <v>18300900.9009009</v>
      </c>
      <c r="P2665">
        <v>27052612.612612613</v>
      </c>
      <c r="Q2665">
        <v>35</v>
      </c>
      <c r="R2665">
        <v>111</v>
      </c>
      <c r="S2665">
        <v>72820099.0990991</v>
      </c>
      <c r="T2665">
        <v>74809477.477477476</v>
      </c>
      <c r="U2665">
        <v>17007567.567567568</v>
      </c>
      <c r="V2665">
        <v>24378828.82882883</v>
      </c>
      <c r="W2665">
        <v>4643.04</v>
      </c>
      <c r="X2665">
        <v>4119.72</v>
      </c>
    </row>
    <row r="2666" spans="1:24">
      <c r="A2666" s="7" t="s">
        <v>3869</v>
      </c>
      <c r="B2666" s="13" t="s">
        <v>3870</v>
      </c>
      <c r="C2666">
        <v>1112509614.2523773</v>
      </c>
      <c r="D2666">
        <v>1175941797.1722503</v>
      </c>
      <c r="E2666">
        <v>897287797.29729724</v>
      </c>
      <c r="F2666">
        <v>12677477.47747748</v>
      </c>
      <c r="G2666">
        <v>258</v>
      </c>
      <c r="H2666">
        <v>263</v>
      </c>
      <c r="I2666">
        <v>13</v>
      </c>
      <c r="J2666">
        <v>14</v>
      </c>
      <c r="K2666">
        <v>3</v>
      </c>
      <c r="M2666">
        <v>332</v>
      </c>
      <c r="N2666">
        <v>327</v>
      </c>
      <c r="O2666">
        <v>444023874.77477473</v>
      </c>
      <c r="P2666">
        <v>233525090.0900901</v>
      </c>
      <c r="Q2666">
        <v>309</v>
      </c>
      <c r="R2666">
        <v>389</v>
      </c>
      <c r="S2666">
        <v>269114440.54054052</v>
      </c>
      <c r="T2666">
        <v>273254103.6036036</v>
      </c>
      <c r="U2666">
        <v>80690944.144144148</v>
      </c>
      <c r="V2666">
        <v>86237654.054054052</v>
      </c>
      <c r="W2666">
        <v>20148.48</v>
      </c>
      <c r="X2666">
        <v>20169.400000000001</v>
      </c>
    </row>
    <row r="2667" spans="1:24">
      <c r="A2667" s="7" t="s">
        <v>3871</v>
      </c>
      <c r="B2667" s="13" t="s">
        <v>1977</v>
      </c>
      <c r="C2667">
        <v>983056907.05686986</v>
      </c>
      <c r="D2667">
        <v>1060715543.9811846</v>
      </c>
      <c r="E2667">
        <v>1150684060.3603604</v>
      </c>
      <c r="F2667">
        <v>13760472.97297298</v>
      </c>
      <c r="G2667">
        <v>214</v>
      </c>
      <c r="H2667">
        <v>250</v>
      </c>
      <c r="I2667">
        <v>24</v>
      </c>
      <c r="J2667">
        <v>17</v>
      </c>
      <c r="K2667">
        <v>8</v>
      </c>
      <c r="M2667">
        <v>376</v>
      </c>
      <c r="N2667">
        <v>376</v>
      </c>
      <c r="O2667">
        <v>419037275.67567569</v>
      </c>
      <c r="P2667">
        <v>237322950.45045045</v>
      </c>
      <c r="Q2667">
        <v>595</v>
      </c>
      <c r="R2667">
        <v>1460</v>
      </c>
      <c r="S2667">
        <v>226269117.11711711</v>
      </c>
      <c r="T2667">
        <v>227230320.72072071</v>
      </c>
      <c r="U2667">
        <v>41262612.612612613</v>
      </c>
      <c r="V2667">
        <v>62470763.963963971</v>
      </c>
      <c r="W2667">
        <v>21174.799999999999</v>
      </c>
      <c r="X2667">
        <v>22104.760000000002</v>
      </c>
    </row>
    <row r="2668" spans="1:24">
      <c r="A2668" s="7" t="s">
        <v>3872</v>
      </c>
      <c r="B2668" s="13" t="s">
        <v>1433</v>
      </c>
      <c r="C2668">
        <v>18677105.573226042</v>
      </c>
      <c r="D2668">
        <v>17354271.12243937</v>
      </c>
      <c r="F2668">
        <v>1801.801801802</v>
      </c>
      <c r="G2668">
        <v>11</v>
      </c>
      <c r="H2668">
        <v>8</v>
      </c>
      <c r="I2668">
        <v>0</v>
      </c>
      <c r="J2668">
        <v>0</v>
      </c>
      <c r="M2668">
        <v>11</v>
      </c>
      <c r="N2668">
        <v>8</v>
      </c>
      <c r="O2668">
        <v>18918.918918919</v>
      </c>
      <c r="P2668">
        <v>193693.69369369402</v>
      </c>
      <c r="R2668">
        <v>4</v>
      </c>
      <c r="S2668">
        <v>3313063.0630630627</v>
      </c>
      <c r="T2668">
        <v>3167162.1621621619</v>
      </c>
      <c r="U2668">
        <v>25225.225225225</v>
      </c>
      <c r="V2668">
        <v>306576.57657657698</v>
      </c>
      <c r="W2668">
        <v>279.95999999999998</v>
      </c>
      <c r="X2668">
        <v>264.08</v>
      </c>
    </row>
    <row r="2669" spans="1:24">
      <c r="A2669" s="7" t="s">
        <v>3873</v>
      </c>
      <c r="B2669" s="13" t="s">
        <v>2521</v>
      </c>
      <c r="C2669">
        <v>270263640.76894146</v>
      </c>
      <c r="D2669">
        <v>272732759.75311685</v>
      </c>
      <c r="E2669">
        <v>2010135.1351351379</v>
      </c>
      <c r="F2669">
        <v>1570270.270270271</v>
      </c>
      <c r="G2669">
        <v>278</v>
      </c>
      <c r="H2669">
        <v>140</v>
      </c>
      <c r="I2669">
        <v>20</v>
      </c>
      <c r="J2669">
        <v>14</v>
      </c>
      <c r="M2669">
        <v>323</v>
      </c>
      <c r="N2669">
        <v>197</v>
      </c>
      <c r="O2669">
        <v>78687297.297297299</v>
      </c>
      <c r="P2669">
        <v>56879729.729729727</v>
      </c>
      <c r="Q2669">
        <v>255</v>
      </c>
      <c r="R2669">
        <v>783</v>
      </c>
      <c r="S2669">
        <v>125985130.63063064</v>
      </c>
      <c r="T2669">
        <v>123260085.58558559</v>
      </c>
      <c r="U2669">
        <v>28978809.009009011</v>
      </c>
      <c r="V2669">
        <v>46539189.189189196</v>
      </c>
      <c r="W2669">
        <v>9903.48</v>
      </c>
      <c r="X2669">
        <v>9982.52</v>
      </c>
    </row>
    <row r="2670" spans="1:24">
      <c r="A2670" s="7" t="s">
        <v>3874</v>
      </c>
      <c r="B2670" s="13" t="s">
        <v>1359</v>
      </c>
      <c r="C2670">
        <v>213027124.80289286</v>
      </c>
      <c r="D2670">
        <v>203920757.8667635</v>
      </c>
      <c r="E2670">
        <v>294705237.83783782</v>
      </c>
      <c r="F2670">
        <v>342722130.63063061</v>
      </c>
      <c r="G2670">
        <v>9</v>
      </c>
      <c r="H2670">
        <v>9</v>
      </c>
      <c r="I2670">
        <v>7</v>
      </c>
      <c r="J2670">
        <v>1</v>
      </c>
      <c r="K2670">
        <v>3</v>
      </c>
      <c r="M2670">
        <v>91</v>
      </c>
      <c r="N2670">
        <v>65</v>
      </c>
      <c r="O2670">
        <v>66596126.126126125</v>
      </c>
      <c r="P2670">
        <v>79992815.315315321</v>
      </c>
      <c r="Q2670">
        <v>104</v>
      </c>
      <c r="R2670">
        <v>131</v>
      </c>
      <c r="S2670">
        <v>81178662.162162155</v>
      </c>
      <c r="T2670">
        <v>82641103.603603601</v>
      </c>
      <c r="U2670">
        <v>31447837.837837845</v>
      </c>
      <c r="V2670">
        <v>45616126.126126125</v>
      </c>
      <c r="W2670">
        <v>3416.76</v>
      </c>
      <c r="X2670">
        <v>3520.96</v>
      </c>
    </row>
    <row r="2671" spans="1:24">
      <c r="A2671" s="7" t="s">
        <v>3875</v>
      </c>
      <c r="B2671" s="13" t="s">
        <v>1442</v>
      </c>
      <c r="C2671">
        <v>316260125.58626735</v>
      </c>
      <c r="D2671">
        <v>310147936.89804113</v>
      </c>
      <c r="E2671">
        <v>2770045.0450450471</v>
      </c>
      <c r="F2671">
        <v>363063.06306306401</v>
      </c>
      <c r="G2671">
        <v>107</v>
      </c>
      <c r="H2671">
        <v>89</v>
      </c>
      <c r="I2671">
        <v>11</v>
      </c>
      <c r="J2671">
        <v>4</v>
      </c>
      <c r="K2671">
        <v>4</v>
      </c>
      <c r="M2671">
        <v>119</v>
      </c>
      <c r="N2671">
        <v>99</v>
      </c>
      <c r="O2671">
        <v>137671621.62162161</v>
      </c>
      <c r="P2671">
        <v>32311981.981981985</v>
      </c>
      <c r="Q2671">
        <v>237</v>
      </c>
      <c r="R2671">
        <v>187</v>
      </c>
      <c r="S2671">
        <v>163649837.83783785</v>
      </c>
      <c r="T2671">
        <v>159450070.27027026</v>
      </c>
      <c r="U2671">
        <v>86091261.261261255</v>
      </c>
      <c r="V2671">
        <v>35780090.090090096</v>
      </c>
      <c r="W2671">
        <v>5709.04</v>
      </c>
      <c r="X2671">
        <v>5770.4400000000005</v>
      </c>
    </row>
    <row r="2672" spans="1:24">
      <c r="A2672" s="7" t="s">
        <v>3876</v>
      </c>
      <c r="B2672" s="13" t="s">
        <v>1437</v>
      </c>
      <c r="C2672">
        <v>1511914604.0318794</v>
      </c>
      <c r="D2672">
        <v>1440625241.128536</v>
      </c>
      <c r="E2672">
        <v>9771621.6216216218</v>
      </c>
      <c r="F2672">
        <v>1307387.3873873891</v>
      </c>
      <c r="G2672">
        <v>157</v>
      </c>
      <c r="H2672">
        <v>175</v>
      </c>
      <c r="I2672">
        <v>5</v>
      </c>
      <c r="J2672">
        <v>15</v>
      </c>
      <c r="K2672">
        <v>11</v>
      </c>
      <c r="M2672">
        <v>540</v>
      </c>
      <c r="N2672">
        <v>558</v>
      </c>
      <c r="O2672">
        <v>60588288.288288288</v>
      </c>
      <c r="P2672">
        <v>93235895.495495498</v>
      </c>
      <c r="Q2672">
        <v>342</v>
      </c>
      <c r="R2672">
        <v>701</v>
      </c>
      <c r="S2672">
        <v>168218142.34234235</v>
      </c>
      <c r="T2672">
        <v>167132460.36036035</v>
      </c>
      <c r="U2672">
        <v>57037027.027027026</v>
      </c>
      <c r="V2672">
        <v>86480810.810810804</v>
      </c>
      <c r="W2672">
        <v>28595.52</v>
      </c>
      <c r="X2672">
        <v>29794.52</v>
      </c>
    </row>
    <row r="2673" spans="1:24">
      <c r="A2673" s="7" t="s">
        <v>3877</v>
      </c>
      <c r="B2673" s="13" t="s">
        <v>2883</v>
      </c>
      <c r="C2673">
        <v>176765170.72494277</v>
      </c>
      <c r="D2673">
        <v>174207630.57481235</v>
      </c>
      <c r="E2673">
        <v>13802130.630630633</v>
      </c>
      <c r="F2673">
        <v>16279826.126126129</v>
      </c>
      <c r="G2673">
        <v>127</v>
      </c>
      <c r="H2673">
        <v>76</v>
      </c>
      <c r="I2673">
        <v>9</v>
      </c>
      <c r="J2673">
        <v>7</v>
      </c>
      <c r="M2673">
        <v>191</v>
      </c>
      <c r="N2673">
        <v>116</v>
      </c>
      <c r="O2673">
        <v>15689639.639639638</v>
      </c>
      <c r="P2673">
        <v>10275675.675675675</v>
      </c>
      <c r="Q2673">
        <v>90</v>
      </c>
      <c r="R2673">
        <v>26</v>
      </c>
      <c r="S2673">
        <v>54916409.909909911</v>
      </c>
      <c r="T2673">
        <v>56344160.360360362</v>
      </c>
      <c r="U2673">
        <v>15447117.117117114</v>
      </c>
      <c r="V2673">
        <v>13613963.963963963</v>
      </c>
      <c r="W2673">
        <v>7880.5599999999995</v>
      </c>
      <c r="X2673">
        <v>7634.48</v>
      </c>
    </row>
    <row r="2674" spans="1:24">
      <c r="A2674" s="7" t="s">
        <v>3878</v>
      </c>
      <c r="B2674" s="13" t="s">
        <v>3879</v>
      </c>
      <c r="C2674">
        <v>469014031.07624638</v>
      </c>
      <c r="D2674">
        <v>479268574.20210117</v>
      </c>
      <c r="E2674">
        <v>72501145.945945948</v>
      </c>
      <c r="F2674">
        <v>92008230.630630627</v>
      </c>
      <c r="G2674">
        <v>154</v>
      </c>
      <c r="H2674">
        <v>141</v>
      </c>
      <c r="I2674">
        <v>13</v>
      </c>
      <c r="J2674">
        <v>11</v>
      </c>
      <c r="K2674">
        <v>4</v>
      </c>
      <c r="M2674">
        <v>255</v>
      </c>
      <c r="N2674">
        <v>209</v>
      </c>
      <c r="O2674">
        <v>61325675.675675675</v>
      </c>
      <c r="P2674">
        <v>92833333.333333328</v>
      </c>
      <c r="Q2674">
        <v>1</v>
      </c>
      <c r="R2674">
        <v>308</v>
      </c>
      <c r="S2674">
        <v>123535634.23423423</v>
      </c>
      <c r="T2674">
        <v>127096407.20720722</v>
      </c>
      <c r="U2674">
        <v>56328731.531531528</v>
      </c>
      <c r="V2674">
        <v>75840263.06306307</v>
      </c>
      <c r="W2674">
        <v>11746.36</v>
      </c>
      <c r="X2674">
        <v>11905.64</v>
      </c>
    </row>
    <row r="2675" spans="1:24">
      <c r="A2675" s="7" t="s">
        <v>3880</v>
      </c>
      <c r="B2675" s="13" t="s">
        <v>1420</v>
      </c>
      <c r="C2675">
        <v>75558130.863689631</v>
      </c>
      <c r="D2675">
        <v>70567948.4761305</v>
      </c>
      <c r="E2675">
        <v>229729.72972973101</v>
      </c>
      <c r="F2675">
        <v>986036.03603603703</v>
      </c>
      <c r="G2675">
        <v>181</v>
      </c>
      <c r="H2675">
        <v>105</v>
      </c>
      <c r="I2675">
        <v>2</v>
      </c>
      <c r="J2675">
        <v>8</v>
      </c>
      <c r="M2675">
        <v>194</v>
      </c>
      <c r="N2675">
        <v>115</v>
      </c>
      <c r="O2675">
        <v>8806306.3063063025</v>
      </c>
      <c r="P2675">
        <v>80420720.720720723</v>
      </c>
      <c r="Q2675">
        <v>352</v>
      </c>
      <c r="R2675">
        <v>108</v>
      </c>
      <c r="S2675">
        <v>18578858.558558557</v>
      </c>
      <c r="T2675">
        <v>19551445.945945945</v>
      </c>
      <c r="U2675">
        <v>7397747.7477477472</v>
      </c>
      <c r="V2675">
        <v>7191351.3513513524</v>
      </c>
      <c r="W2675">
        <v>2882.6</v>
      </c>
      <c r="X2675">
        <v>2892.68</v>
      </c>
    </row>
    <row r="2676" spans="1:24">
      <c r="A2676" s="7" t="s">
        <v>3881</v>
      </c>
      <c r="B2676" s="13" t="s">
        <v>3882</v>
      </c>
      <c r="C2676">
        <v>4169439.7597824153</v>
      </c>
      <c r="D2676">
        <v>5095649.1748994142</v>
      </c>
      <c r="E2676">
        <v>900.900900901</v>
      </c>
      <c r="F2676">
        <v>16216.216216216</v>
      </c>
      <c r="H2676">
        <v>2</v>
      </c>
      <c r="J2676">
        <v>1</v>
      </c>
      <c r="N2676">
        <v>2</v>
      </c>
      <c r="O2676">
        <v>103423.423423424</v>
      </c>
      <c r="P2676">
        <v>385585.58558558603</v>
      </c>
      <c r="Q2676">
        <v>1</v>
      </c>
      <c r="R2676">
        <v>15</v>
      </c>
      <c r="S2676">
        <v>916846.8468468471</v>
      </c>
      <c r="T2676">
        <v>1376441.4414414419</v>
      </c>
      <c r="U2676">
        <v>102522.522522523</v>
      </c>
      <c r="V2676">
        <v>608558.55855855905</v>
      </c>
      <c r="W2676">
        <v>137.07999999999998</v>
      </c>
      <c r="X2676">
        <v>146.07999999999998</v>
      </c>
    </row>
    <row r="2677" spans="1:24">
      <c r="A2677" s="7" t="s">
        <v>3883</v>
      </c>
      <c r="B2677" s="13" t="s">
        <v>1231</v>
      </c>
      <c r="C2677">
        <v>643684071.85182571</v>
      </c>
      <c r="D2677">
        <v>669151214.8017441</v>
      </c>
      <c r="E2677">
        <v>30006229.729729731</v>
      </c>
      <c r="F2677">
        <v>4141248.6486486481</v>
      </c>
      <c r="G2677">
        <v>235</v>
      </c>
      <c r="H2677">
        <v>305</v>
      </c>
      <c r="I2677">
        <v>9</v>
      </c>
      <c r="J2677">
        <v>12</v>
      </c>
      <c r="M2677">
        <v>281</v>
      </c>
      <c r="N2677">
        <v>367</v>
      </c>
      <c r="O2677">
        <v>27028828.828828834</v>
      </c>
      <c r="P2677">
        <v>34290563.063063063</v>
      </c>
      <c r="Q2677">
        <v>7</v>
      </c>
      <c r="R2677">
        <v>199</v>
      </c>
      <c r="S2677">
        <v>134408769.36936936</v>
      </c>
      <c r="T2677">
        <v>145648906.30630633</v>
      </c>
      <c r="U2677">
        <v>24412385.585585583</v>
      </c>
      <c r="V2677">
        <v>29366171.17117117</v>
      </c>
      <c r="W2677">
        <v>18930.16</v>
      </c>
      <c r="X2677">
        <v>19045.48</v>
      </c>
    </row>
    <row r="2678" spans="1:24">
      <c r="A2678" s="7" t="s">
        <v>3884</v>
      </c>
      <c r="B2678" s="13" t="s">
        <v>1289</v>
      </c>
      <c r="C2678">
        <v>350306337.03165638</v>
      </c>
      <c r="D2678">
        <v>359534692.11196446</v>
      </c>
      <c r="E2678">
        <v>38524324.324324325</v>
      </c>
      <c r="F2678">
        <v>86078810.810810819</v>
      </c>
      <c r="G2678">
        <v>77</v>
      </c>
      <c r="H2678">
        <v>80</v>
      </c>
      <c r="I2678">
        <v>1</v>
      </c>
      <c r="J2678">
        <v>6</v>
      </c>
      <c r="M2678">
        <v>129</v>
      </c>
      <c r="N2678">
        <v>131</v>
      </c>
      <c r="O2678">
        <v>12251801.801801799</v>
      </c>
      <c r="P2678">
        <v>16104144.144144144</v>
      </c>
      <c r="Q2678">
        <v>25</v>
      </c>
      <c r="R2678">
        <v>91</v>
      </c>
      <c r="S2678">
        <v>64659968.468468457</v>
      </c>
      <c r="T2678">
        <v>70666153.153153151</v>
      </c>
      <c r="U2678">
        <v>3833423.4234234225</v>
      </c>
      <c r="V2678">
        <v>7669819.819819822</v>
      </c>
      <c r="W2678">
        <v>10744.56</v>
      </c>
      <c r="X2678">
        <v>10763.24</v>
      </c>
    </row>
    <row r="2679" spans="1:24">
      <c r="A2679" s="7" t="s">
        <v>3885</v>
      </c>
      <c r="B2679" s="13" t="s">
        <v>3886</v>
      </c>
      <c r="C2679">
        <v>2236461977.3606324</v>
      </c>
      <c r="D2679">
        <v>2143018758.3002567</v>
      </c>
      <c r="E2679">
        <v>5499999.9999999991</v>
      </c>
      <c r="F2679">
        <v>5516153.1531531569</v>
      </c>
      <c r="G2679">
        <v>1549</v>
      </c>
      <c r="H2679">
        <v>963</v>
      </c>
      <c r="I2679">
        <v>56</v>
      </c>
      <c r="J2679">
        <v>66</v>
      </c>
      <c r="K2679">
        <v>2</v>
      </c>
      <c r="M2679">
        <v>2008</v>
      </c>
      <c r="N2679">
        <v>2032</v>
      </c>
      <c r="O2679">
        <v>157546846.84684685</v>
      </c>
      <c r="P2679">
        <v>260550959.45945945</v>
      </c>
      <c r="Q2679">
        <v>1003</v>
      </c>
      <c r="R2679">
        <v>1414</v>
      </c>
      <c r="S2679">
        <v>651043059.45945954</v>
      </c>
      <c r="T2679">
        <v>650197609.90990984</v>
      </c>
      <c r="U2679">
        <v>137386201.8018018</v>
      </c>
      <c r="V2679">
        <v>248722967.56756759</v>
      </c>
      <c r="W2679">
        <v>59036.24</v>
      </c>
      <c r="X2679">
        <v>59119.24</v>
      </c>
    </row>
    <row r="2680" spans="1:24">
      <c r="A2680" s="7" t="s">
        <v>3887</v>
      </c>
      <c r="B2680" s="13" t="s">
        <v>3888</v>
      </c>
      <c r="C2680">
        <v>478884306.38083446</v>
      </c>
      <c r="D2680">
        <v>458672524.79469383</v>
      </c>
      <c r="E2680">
        <v>215697092.7927928</v>
      </c>
      <c r="F2680">
        <v>9950659.4594594557</v>
      </c>
      <c r="G2680">
        <v>81</v>
      </c>
      <c r="H2680">
        <v>107</v>
      </c>
      <c r="I2680">
        <v>6</v>
      </c>
      <c r="J2680">
        <v>11</v>
      </c>
      <c r="K2680">
        <v>1</v>
      </c>
      <c r="M2680">
        <v>239</v>
      </c>
      <c r="N2680">
        <v>284</v>
      </c>
      <c r="O2680">
        <v>77446396.396396399</v>
      </c>
      <c r="P2680">
        <v>65032477.477477476</v>
      </c>
      <c r="Q2680">
        <v>126</v>
      </c>
      <c r="R2680">
        <v>382</v>
      </c>
      <c r="S2680">
        <v>128797682.88288289</v>
      </c>
      <c r="T2680">
        <v>137573558.55855855</v>
      </c>
      <c r="U2680">
        <v>76554774.774774775</v>
      </c>
      <c r="V2680">
        <v>60125495.495495498</v>
      </c>
      <c r="W2680">
        <v>15041.32</v>
      </c>
      <c r="X2680">
        <v>15117.2</v>
      </c>
    </row>
    <row r="2681" spans="1:24">
      <c r="A2681" s="7" t="s">
        <v>3889</v>
      </c>
      <c r="B2681" s="13" t="s">
        <v>3886</v>
      </c>
      <c r="C2681">
        <v>1616905096.0434132</v>
      </c>
      <c r="D2681">
        <v>1626559772.1563067</v>
      </c>
      <c r="E2681">
        <v>111628603.6036036</v>
      </c>
      <c r="F2681">
        <v>97074468.468468487</v>
      </c>
      <c r="G2681">
        <v>626</v>
      </c>
      <c r="H2681">
        <v>635</v>
      </c>
      <c r="I2681">
        <v>25</v>
      </c>
      <c r="J2681">
        <v>45</v>
      </c>
      <c r="K2681">
        <v>1</v>
      </c>
      <c r="M2681">
        <v>856</v>
      </c>
      <c r="N2681">
        <v>1035</v>
      </c>
      <c r="O2681">
        <v>197129054.05405405</v>
      </c>
      <c r="P2681">
        <v>194491322.52252254</v>
      </c>
      <c r="Q2681">
        <v>431</v>
      </c>
      <c r="R2681">
        <v>927</v>
      </c>
      <c r="S2681">
        <v>434048497.2972973</v>
      </c>
      <c r="T2681">
        <v>453665260.36036038</v>
      </c>
      <c r="U2681">
        <v>65327430.630630635</v>
      </c>
      <c r="V2681">
        <v>123062567.56756757</v>
      </c>
      <c r="W2681">
        <v>39522.400000000001</v>
      </c>
      <c r="X2681">
        <v>41028.879999999997</v>
      </c>
    </row>
    <row r="2682" spans="1:24">
      <c r="A2682" s="7" t="s">
        <v>3890</v>
      </c>
      <c r="B2682" s="13" t="s">
        <v>2073</v>
      </c>
      <c r="C2682">
        <v>208377912.01323324</v>
      </c>
      <c r="D2682">
        <v>205542690.57829511</v>
      </c>
      <c r="E2682">
        <v>2047747.747747747</v>
      </c>
      <c r="F2682">
        <v>921683.78378378402</v>
      </c>
      <c r="G2682">
        <v>41</v>
      </c>
      <c r="H2682">
        <v>50</v>
      </c>
      <c r="I2682">
        <v>6</v>
      </c>
      <c r="J2682">
        <v>9</v>
      </c>
      <c r="M2682">
        <v>95</v>
      </c>
      <c r="N2682">
        <v>106</v>
      </c>
      <c r="O2682">
        <v>33953423.423423424</v>
      </c>
      <c r="P2682">
        <v>32947635.135135137</v>
      </c>
      <c r="Q2682">
        <v>480</v>
      </c>
      <c r="R2682">
        <v>527</v>
      </c>
      <c r="S2682">
        <v>54185806.306306303</v>
      </c>
      <c r="T2682">
        <v>54902765.765765764</v>
      </c>
      <c r="U2682">
        <v>34157207.207207203</v>
      </c>
      <c r="V2682">
        <v>31135405.405405406</v>
      </c>
      <c r="W2682">
        <v>6899.88</v>
      </c>
      <c r="X2682">
        <v>6903.6</v>
      </c>
    </row>
    <row r="2683" spans="1:24">
      <c r="A2683" s="7" t="s">
        <v>3891</v>
      </c>
      <c r="B2683" s="13" t="s">
        <v>3093</v>
      </c>
      <c r="C2683">
        <v>68171914.828232959</v>
      </c>
      <c r="D2683">
        <v>68092685.373209417</v>
      </c>
      <c r="E2683">
        <v>19819.819819821001</v>
      </c>
      <c r="F2683">
        <v>14414.414414413999</v>
      </c>
      <c r="G2683">
        <v>8</v>
      </c>
      <c r="H2683">
        <v>5</v>
      </c>
      <c r="I2683">
        <v>4</v>
      </c>
      <c r="J2683">
        <v>10</v>
      </c>
      <c r="M2683">
        <v>51</v>
      </c>
      <c r="N2683">
        <v>35</v>
      </c>
      <c r="O2683">
        <v>17386486.486486483</v>
      </c>
      <c r="P2683">
        <v>21696396.396396395</v>
      </c>
      <c r="Q2683">
        <v>55</v>
      </c>
      <c r="R2683">
        <v>88</v>
      </c>
      <c r="S2683">
        <v>21351639.639639638</v>
      </c>
      <c r="T2683">
        <v>19612729.729729727</v>
      </c>
      <c r="U2683">
        <v>16427297.297297299</v>
      </c>
      <c r="V2683">
        <v>16614594.594594596</v>
      </c>
      <c r="W2683">
        <v>1215.04</v>
      </c>
      <c r="X2683">
        <v>1218.52</v>
      </c>
    </row>
    <row r="2684" spans="1:24">
      <c r="A2684" s="7" t="s">
        <v>3892</v>
      </c>
      <c r="B2684" s="13" t="s">
        <v>2796</v>
      </c>
      <c r="C2684">
        <v>26352473.260680825</v>
      </c>
      <c r="D2684">
        <v>22686518.412793443</v>
      </c>
      <c r="G2684">
        <v>8</v>
      </c>
      <c r="H2684">
        <v>26</v>
      </c>
      <c r="I2684">
        <v>0</v>
      </c>
      <c r="J2684">
        <v>0</v>
      </c>
      <c r="K2684">
        <v>1</v>
      </c>
      <c r="M2684">
        <v>11</v>
      </c>
      <c r="N2684">
        <v>39</v>
      </c>
      <c r="O2684">
        <v>67567.567567567996</v>
      </c>
      <c r="P2684">
        <v>247747.74774774801</v>
      </c>
      <c r="Q2684">
        <v>5</v>
      </c>
      <c r="R2684">
        <v>3</v>
      </c>
      <c r="S2684">
        <v>3469121.6216216208</v>
      </c>
      <c r="T2684">
        <v>3183234.2342342339</v>
      </c>
      <c r="U2684">
        <v>197747.74774774798</v>
      </c>
      <c r="V2684">
        <v>149549.54954954999</v>
      </c>
      <c r="W2684">
        <v>394.24</v>
      </c>
      <c r="X2684">
        <v>372</v>
      </c>
    </row>
    <row r="2685" spans="1:24">
      <c r="A2685" s="7" t="s">
        <v>3893</v>
      </c>
      <c r="B2685" s="13" t="s">
        <v>2326</v>
      </c>
      <c r="C2685">
        <v>157989678.33234221</v>
      </c>
      <c r="D2685">
        <v>158345236.78976813</v>
      </c>
      <c r="E2685">
        <v>318018.01801801799</v>
      </c>
      <c r="F2685">
        <v>900.900900901</v>
      </c>
      <c r="G2685">
        <v>8</v>
      </c>
      <c r="H2685">
        <v>9</v>
      </c>
      <c r="I2685">
        <v>8</v>
      </c>
      <c r="J2685">
        <v>1</v>
      </c>
      <c r="M2685">
        <v>90</v>
      </c>
      <c r="N2685">
        <v>31</v>
      </c>
      <c r="O2685">
        <v>11725675.675675673</v>
      </c>
      <c r="P2685">
        <v>4595450.4504504511</v>
      </c>
      <c r="Q2685">
        <v>61</v>
      </c>
      <c r="S2685">
        <v>76097031.531531528</v>
      </c>
      <c r="T2685">
        <v>76547261.261261269</v>
      </c>
      <c r="U2685">
        <v>10989549.549549548</v>
      </c>
      <c r="V2685">
        <v>4625225.2252252251</v>
      </c>
      <c r="W2685">
        <v>3905.84</v>
      </c>
      <c r="X2685">
        <v>4127.2800000000007</v>
      </c>
    </row>
    <row r="2686" spans="1:24">
      <c r="A2686" s="7" t="s">
        <v>3894</v>
      </c>
      <c r="B2686" s="13" t="s">
        <v>1047</v>
      </c>
      <c r="C2686">
        <v>266944159.12910861</v>
      </c>
      <c r="D2686">
        <v>270720717.36982918</v>
      </c>
      <c r="E2686">
        <v>389332117.11711717</v>
      </c>
      <c r="F2686">
        <v>55518518.018018037</v>
      </c>
      <c r="G2686">
        <v>81</v>
      </c>
      <c r="H2686">
        <v>132</v>
      </c>
      <c r="I2686">
        <v>13</v>
      </c>
      <c r="J2686">
        <v>10</v>
      </c>
      <c r="K2686">
        <v>1</v>
      </c>
      <c r="M2686">
        <v>186</v>
      </c>
      <c r="N2686">
        <v>228</v>
      </c>
      <c r="O2686">
        <v>27826126.126126122</v>
      </c>
      <c r="P2686">
        <v>35177882.882882878</v>
      </c>
      <c r="Q2686">
        <v>95</v>
      </c>
      <c r="R2686">
        <v>57</v>
      </c>
      <c r="S2686">
        <v>128521734.23423424</v>
      </c>
      <c r="T2686">
        <v>128486450.45045045</v>
      </c>
      <c r="U2686">
        <v>29944684.684684686</v>
      </c>
      <c r="V2686">
        <v>33012072.072072074</v>
      </c>
      <c r="W2686">
        <v>5751</v>
      </c>
      <c r="X2686">
        <v>5914.92</v>
      </c>
    </row>
    <row r="2687" spans="1:24">
      <c r="A2687" s="7" t="s">
        <v>3895</v>
      </c>
      <c r="B2687" s="13" t="s">
        <v>2326</v>
      </c>
      <c r="C2687">
        <v>28683868.88722698</v>
      </c>
      <c r="D2687">
        <v>30888429.744820889</v>
      </c>
      <c r="E2687">
        <v>2254954.9549549548</v>
      </c>
      <c r="F2687">
        <v>2726126.1261261269</v>
      </c>
      <c r="G2687">
        <v>5</v>
      </c>
      <c r="H2687">
        <v>7</v>
      </c>
      <c r="I2687">
        <v>0</v>
      </c>
      <c r="J2687">
        <v>0</v>
      </c>
      <c r="K2687">
        <v>2</v>
      </c>
      <c r="M2687">
        <v>12</v>
      </c>
      <c r="N2687">
        <v>10</v>
      </c>
      <c r="O2687">
        <v>4507207.2072072057</v>
      </c>
      <c r="P2687">
        <v>4663063.0630630637</v>
      </c>
      <c r="R2687">
        <v>2</v>
      </c>
      <c r="S2687">
        <v>12234036.036036035</v>
      </c>
      <c r="T2687">
        <v>13153297.297297299</v>
      </c>
      <c r="U2687">
        <v>3397297.297297297</v>
      </c>
      <c r="V2687">
        <v>4445405.4054054059</v>
      </c>
      <c r="W2687">
        <v>732.28</v>
      </c>
      <c r="X2687">
        <v>718</v>
      </c>
    </row>
    <row r="2688" spans="1:24">
      <c r="A2688" s="7" t="s">
        <v>305</v>
      </c>
      <c r="B2688" s="13" t="s">
        <v>1972</v>
      </c>
      <c r="C2688">
        <v>1226259601.190557</v>
      </c>
      <c r="D2688">
        <v>1195347582.4298024</v>
      </c>
      <c r="E2688">
        <v>102604247.74774775</v>
      </c>
      <c r="F2688">
        <v>23903367.567567579</v>
      </c>
      <c r="G2688">
        <v>220</v>
      </c>
      <c r="H2688">
        <v>340</v>
      </c>
      <c r="I2688">
        <v>14</v>
      </c>
      <c r="J2688">
        <v>24</v>
      </c>
      <c r="K2688">
        <v>3</v>
      </c>
      <c r="M2688">
        <v>685</v>
      </c>
      <c r="N2688">
        <v>721</v>
      </c>
      <c r="O2688">
        <v>1051686009.009009</v>
      </c>
      <c r="P2688">
        <v>790094738.73873866</v>
      </c>
      <c r="Q2688">
        <v>1294</v>
      </c>
      <c r="R2688">
        <v>1816</v>
      </c>
      <c r="S2688">
        <v>325426448.64864862</v>
      </c>
      <c r="T2688">
        <v>324734175.67567569</v>
      </c>
      <c r="U2688">
        <v>153232232.43243241</v>
      </c>
      <c r="V2688">
        <v>190768448.64864865</v>
      </c>
      <c r="W2688">
        <v>27246.880000000001</v>
      </c>
      <c r="X2688">
        <v>26373.56</v>
      </c>
    </row>
    <row r="2689" spans="1:24">
      <c r="A2689" s="7" t="s">
        <v>3896</v>
      </c>
      <c r="B2689" s="13" t="s">
        <v>3754</v>
      </c>
      <c r="C2689">
        <v>390598005.9188447</v>
      </c>
      <c r="D2689">
        <v>400633696.13008797</v>
      </c>
      <c r="E2689">
        <v>127856804.5045045</v>
      </c>
      <c r="F2689">
        <v>26022162.162162162</v>
      </c>
      <c r="G2689">
        <v>66</v>
      </c>
      <c r="H2689">
        <v>97</v>
      </c>
      <c r="I2689">
        <v>6</v>
      </c>
      <c r="J2689">
        <v>7</v>
      </c>
      <c r="K2689">
        <v>1</v>
      </c>
      <c r="M2689">
        <v>95</v>
      </c>
      <c r="N2689">
        <v>143</v>
      </c>
      <c r="O2689">
        <v>68300335.135135129</v>
      </c>
      <c r="P2689">
        <v>51815405.405405402</v>
      </c>
      <c r="Q2689">
        <v>79</v>
      </c>
      <c r="R2689">
        <v>22</v>
      </c>
      <c r="S2689">
        <v>91967855.855855852</v>
      </c>
      <c r="T2689">
        <v>96296220.720720738</v>
      </c>
      <c r="U2689">
        <v>41201171.171171166</v>
      </c>
      <c r="V2689">
        <v>56731261.261261255</v>
      </c>
      <c r="W2689">
        <v>6439.6</v>
      </c>
      <c r="X2689">
        <v>6768.4</v>
      </c>
    </row>
    <row r="2690" spans="1:24">
      <c r="A2690" s="7" t="s">
        <v>3897</v>
      </c>
      <c r="B2690" s="13" t="s">
        <v>1294</v>
      </c>
      <c r="C2690">
        <v>58635376.404221833</v>
      </c>
      <c r="D2690">
        <v>57939108.499228649</v>
      </c>
      <c r="E2690">
        <v>3287612.612612613</v>
      </c>
      <c r="F2690">
        <v>53153.153153154002</v>
      </c>
      <c r="G2690">
        <v>33</v>
      </c>
      <c r="H2690">
        <v>38</v>
      </c>
      <c r="I2690">
        <v>2</v>
      </c>
      <c r="J2690">
        <v>5</v>
      </c>
      <c r="M2690">
        <v>47</v>
      </c>
      <c r="N2690">
        <v>49</v>
      </c>
      <c r="O2690">
        <v>7962162.1621621633</v>
      </c>
      <c r="P2690">
        <v>8577927.927927928</v>
      </c>
      <c r="Q2690">
        <v>127</v>
      </c>
      <c r="R2690">
        <v>36</v>
      </c>
      <c r="S2690">
        <v>17610671.17117117</v>
      </c>
      <c r="T2690">
        <v>19355160.360360362</v>
      </c>
      <c r="U2690">
        <v>5294774.774774774</v>
      </c>
      <c r="V2690">
        <v>6302025.2252252242</v>
      </c>
      <c r="W2690">
        <v>4046.96</v>
      </c>
      <c r="X2690">
        <v>3932.24</v>
      </c>
    </row>
    <row r="2691" spans="1:24">
      <c r="A2691" s="7" t="s">
        <v>3898</v>
      </c>
      <c r="B2691" s="13" t="s">
        <v>2908</v>
      </c>
      <c r="C2691">
        <v>385866962.68199861</v>
      </c>
      <c r="D2691">
        <v>372041131.33758712</v>
      </c>
      <c r="E2691">
        <v>16183090.990990993</v>
      </c>
      <c r="F2691">
        <v>32486127.927927926</v>
      </c>
      <c r="G2691">
        <v>76</v>
      </c>
      <c r="H2691">
        <v>81</v>
      </c>
      <c r="I2691">
        <v>3</v>
      </c>
      <c r="J2691">
        <v>6</v>
      </c>
      <c r="K2691">
        <v>2</v>
      </c>
      <c r="M2691">
        <v>127</v>
      </c>
      <c r="N2691">
        <v>132</v>
      </c>
      <c r="O2691">
        <v>5745855.8558558561</v>
      </c>
      <c r="P2691">
        <v>10962882.88288288</v>
      </c>
      <c r="R2691">
        <v>62</v>
      </c>
      <c r="S2691">
        <v>71887198.198198199</v>
      </c>
      <c r="T2691">
        <v>75715198.198198199</v>
      </c>
      <c r="U2691">
        <v>3690810.8108108109</v>
      </c>
      <c r="V2691">
        <v>7860900.9009009022</v>
      </c>
      <c r="W2691">
        <v>11989.76</v>
      </c>
      <c r="X2691">
        <v>12155.880000000001</v>
      </c>
    </row>
    <row r="2692" spans="1:24">
      <c r="A2692" s="7" t="s">
        <v>3899</v>
      </c>
      <c r="B2692" s="13" t="s">
        <v>2384</v>
      </c>
      <c r="C2692">
        <v>34897084.577235587</v>
      </c>
      <c r="D2692">
        <v>32941266.874031235</v>
      </c>
      <c r="E2692">
        <v>280180.18018018</v>
      </c>
      <c r="F2692">
        <v>227927.92792792799</v>
      </c>
      <c r="G2692">
        <v>9</v>
      </c>
      <c r="H2692">
        <v>7</v>
      </c>
      <c r="I2692">
        <v>0</v>
      </c>
      <c r="J2692">
        <v>0</v>
      </c>
      <c r="M2692">
        <v>11</v>
      </c>
      <c r="N2692">
        <v>9</v>
      </c>
      <c r="O2692">
        <v>3170270.2702702698</v>
      </c>
      <c r="P2692">
        <v>3244774.774774774</v>
      </c>
      <c r="Q2692">
        <v>21</v>
      </c>
      <c r="S2692">
        <v>6302166.666666667</v>
      </c>
      <c r="T2692">
        <v>6880175.6756756753</v>
      </c>
      <c r="U2692">
        <v>3140090.0900900899</v>
      </c>
      <c r="V2692">
        <v>3956936.9369369382</v>
      </c>
      <c r="W2692">
        <v>896.44</v>
      </c>
      <c r="X2692">
        <v>839.72</v>
      </c>
    </row>
    <row r="2693" spans="1:24">
      <c r="A2693" s="7" t="s">
        <v>3900</v>
      </c>
      <c r="B2693" s="13" t="s">
        <v>2384</v>
      </c>
      <c r="C2693">
        <v>28894031.391324442</v>
      </c>
      <c r="D2693">
        <v>25905844.104605719</v>
      </c>
      <c r="F2693">
        <v>9009.0090090089998</v>
      </c>
      <c r="H2693">
        <v>2</v>
      </c>
      <c r="I2693">
        <v>0</v>
      </c>
      <c r="J2693">
        <v>0</v>
      </c>
      <c r="M2693">
        <v>5</v>
      </c>
      <c r="N2693">
        <v>2</v>
      </c>
      <c r="O2693">
        <v>1126126.1261261259</v>
      </c>
      <c r="P2693">
        <v>867927.92792792898</v>
      </c>
      <c r="R2693">
        <v>7</v>
      </c>
      <c r="S2693">
        <v>10325076.576576577</v>
      </c>
      <c r="T2693">
        <v>10489837.837837836</v>
      </c>
      <c r="U2693">
        <v>1338738.7387387389</v>
      </c>
      <c r="V2693">
        <v>585045.04504504497</v>
      </c>
      <c r="W2693">
        <v>387</v>
      </c>
      <c r="X2693">
        <v>378.68</v>
      </c>
    </row>
    <row r="2694" spans="1:24">
      <c r="A2694" s="7" t="s">
        <v>3901</v>
      </c>
      <c r="B2694" s="13" t="s">
        <v>2384</v>
      </c>
      <c r="C2694">
        <v>260870194.63930529</v>
      </c>
      <c r="D2694">
        <v>250632132.79642153</v>
      </c>
      <c r="E2694">
        <v>4552252.2522522518</v>
      </c>
      <c r="F2694">
        <v>728828.82882883004</v>
      </c>
      <c r="G2694">
        <v>50</v>
      </c>
      <c r="H2694">
        <v>62</v>
      </c>
      <c r="I2694">
        <v>3</v>
      </c>
      <c r="J2694">
        <v>5</v>
      </c>
      <c r="M2694">
        <v>81</v>
      </c>
      <c r="N2694">
        <v>98</v>
      </c>
      <c r="O2694">
        <v>22744144.144144144</v>
      </c>
      <c r="P2694">
        <v>32205675.675675675</v>
      </c>
      <c r="Q2694">
        <v>30</v>
      </c>
      <c r="R2694">
        <v>52</v>
      </c>
      <c r="S2694">
        <v>60597297.297297299</v>
      </c>
      <c r="T2694">
        <v>67451378.378378376</v>
      </c>
      <c r="U2694">
        <v>21995225.225225225</v>
      </c>
      <c r="V2694">
        <v>32537207.207207203</v>
      </c>
      <c r="W2694">
        <v>4554.76</v>
      </c>
      <c r="X2694">
        <v>4945.2</v>
      </c>
    </row>
    <row r="2695" spans="1:24">
      <c r="A2695" s="7" t="s">
        <v>3902</v>
      </c>
      <c r="B2695" s="13" t="s">
        <v>803</v>
      </c>
      <c r="C2695">
        <v>16887289.50848211</v>
      </c>
      <c r="D2695">
        <v>14497058.118831843</v>
      </c>
      <c r="E2695">
        <v>104954.954954955</v>
      </c>
      <c r="F2695">
        <v>31531.531531531</v>
      </c>
      <c r="G2695">
        <v>5</v>
      </c>
      <c r="H2695">
        <v>6</v>
      </c>
      <c r="I2695">
        <v>6</v>
      </c>
      <c r="J2695">
        <v>5</v>
      </c>
      <c r="M2695">
        <v>5</v>
      </c>
      <c r="N2695">
        <v>6</v>
      </c>
      <c r="O2695">
        <v>11389639.639639638</v>
      </c>
      <c r="P2695">
        <v>12479279.279279277</v>
      </c>
      <c r="Q2695">
        <v>10</v>
      </c>
      <c r="R2695">
        <v>39</v>
      </c>
      <c r="S2695">
        <v>3048117.1171171181</v>
      </c>
      <c r="T2695">
        <v>2362702.7027027039</v>
      </c>
      <c r="U2695">
        <v>8142072.0720720738</v>
      </c>
      <c r="V2695">
        <v>9392201.8018018045</v>
      </c>
      <c r="W2695">
        <v>395.88</v>
      </c>
      <c r="X2695">
        <v>392.72</v>
      </c>
    </row>
    <row r="2696" spans="1:24">
      <c r="A2696" s="7" t="s">
        <v>3903</v>
      </c>
      <c r="B2696" s="13" t="s">
        <v>2264</v>
      </c>
      <c r="C2696">
        <v>232652463.29966587</v>
      </c>
      <c r="D2696">
        <v>244804551.75175613</v>
      </c>
      <c r="E2696">
        <v>3679279.27927928</v>
      </c>
      <c r="F2696">
        <v>585765.76576576906</v>
      </c>
      <c r="G2696">
        <v>37</v>
      </c>
      <c r="H2696">
        <v>104</v>
      </c>
      <c r="I2696">
        <v>3</v>
      </c>
      <c r="J2696">
        <v>15</v>
      </c>
      <c r="M2696">
        <v>66</v>
      </c>
      <c r="N2696">
        <v>150</v>
      </c>
      <c r="O2696">
        <v>31707207.207207207</v>
      </c>
      <c r="P2696">
        <v>68499819.819819823</v>
      </c>
      <c r="Q2696">
        <v>24</v>
      </c>
      <c r="R2696">
        <v>134</v>
      </c>
      <c r="S2696">
        <v>82771325.22522524</v>
      </c>
      <c r="T2696">
        <v>93392522.522522539</v>
      </c>
      <c r="U2696">
        <v>40340360.360360362</v>
      </c>
      <c r="V2696">
        <v>62740090.090090089</v>
      </c>
      <c r="W2696">
        <v>4112.72</v>
      </c>
      <c r="X2696">
        <v>4205.5599999999995</v>
      </c>
    </row>
    <row r="2697" spans="1:24">
      <c r="A2697" s="7" t="s">
        <v>3904</v>
      </c>
      <c r="B2697" s="13" t="s">
        <v>2264</v>
      </c>
      <c r="C2697">
        <v>479732247.13243389</v>
      </c>
      <c r="D2697">
        <v>492480133.68608761</v>
      </c>
      <c r="E2697">
        <v>29567117.117117122</v>
      </c>
      <c r="F2697">
        <v>1929729.7297297339</v>
      </c>
      <c r="G2697">
        <v>87</v>
      </c>
      <c r="H2697">
        <v>151</v>
      </c>
      <c r="I2697">
        <v>10</v>
      </c>
      <c r="J2697">
        <v>15</v>
      </c>
      <c r="K2697">
        <v>1</v>
      </c>
      <c r="M2697">
        <v>120</v>
      </c>
      <c r="N2697">
        <v>286</v>
      </c>
      <c r="O2697">
        <v>98451809.009009004</v>
      </c>
      <c r="P2697">
        <v>109196216.21621621</v>
      </c>
      <c r="Q2697">
        <v>318</v>
      </c>
      <c r="R2697">
        <v>346</v>
      </c>
      <c r="S2697">
        <v>146274230.63063061</v>
      </c>
      <c r="T2697">
        <v>152306371.17117119</v>
      </c>
      <c r="U2697">
        <v>105336967.56756757</v>
      </c>
      <c r="V2697">
        <v>99593003.603603601</v>
      </c>
      <c r="W2697">
        <v>7790.88</v>
      </c>
      <c r="X2697">
        <v>8031.2800000000007</v>
      </c>
    </row>
    <row r="2698" spans="1:24">
      <c r="A2698" s="7" t="s">
        <v>3905</v>
      </c>
      <c r="B2698" s="13" t="s">
        <v>1395</v>
      </c>
      <c r="C2698">
        <v>293943812.63282055</v>
      </c>
      <c r="D2698">
        <v>295477695.47633541</v>
      </c>
      <c r="E2698">
        <v>165408841.44144145</v>
      </c>
      <c r="F2698">
        <v>135079263.96396399</v>
      </c>
      <c r="G2698">
        <v>104</v>
      </c>
      <c r="H2698">
        <v>173</v>
      </c>
      <c r="I2698">
        <v>7</v>
      </c>
      <c r="J2698">
        <v>9</v>
      </c>
      <c r="K2698">
        <v>24</v>
      </c>
      <c r="M2698">
        <v>227</v>
      </c>
      <c r="N2698">
        <v>334</v>
      </c>
      <c r="O2698">
        <v>12514864.864864863</v>
      </c>
      <c r="P2698">
        <v>10200608.108108113</v>
      </c>
      <c r="Q2698">
        <v>93</v>
      </c>
      <c r="R2698">
        <v>33</v>
      </c>
      <c r="S2698">
        <v>104041705.4054054</v>
      </c>
      <c r="T2698">
        <v>96712954.954954952</v>
      </c>
      <c r="U2698">
        <v>13674054.054054055</v>
      </c>
      <c r="V2698">
        <v>11327837.837837838</v>
      </c>
      <c r="W2698">
        <v>5376.2800000000007</v>
      </c>
      <c r="X2698">
        <v>5653.8</v>
      </c>
    </row>
    <row r="2699" spans="1:24">
      <c r="A2699" s="7" t="s">
        <v>3906</v>
      </c>
      <c r="B2699" s="13" t="s">
        <v>743</v>
      </c>
      <c r="C2699">
        <v>575766304.71045721</v>
      </c>
      <c r="D2699">
        <v>563588963.7272048</v>
      </c>
      <c r="E2699">
        <v>192874624.32432431</v>
      </c>
      <c r="F2699">
        <v>180133025.22522527</v>
      </c>
      <c r="G2699">
        <v>89</v>
      </c>
      <c r="H2699">
        <v>80</v>
      </c>
      <c r="I2699">
        <v>10</v>
      </c>
      <c r="J2699">
        <v>21</v>
      </c>
      <c r="M2699">
        <v>245</v>
      </c>
      <c r="N2699">
        <v>308</v>
      </c>
      <c r="O2699">
        <v>92004954.954954952</v>
      </c>
      <c r="P2699">
        <v>99119962.16216217</v>
      </c>
      <c r="Q2699">
        <v>97</v>
      </c>
      <c r="R2699">
        <v>539</v>
      </c>
      <c r="S2699">
        <v>248192752.25225222</v>
      </c>
      <c r="T2699">
        <v>250339157.65765762</v>
      </c>
      <c r="U2699">
        <v>59331171.171171173</v>
      </c>
      <c r="V2699">
        <v>73798828.828828841</v>
      </c>
      <c r="W2699">
        <v>12554.76</v>
      </c>
      <c r="X2699">
        <v>12973.56</v>
      </c>
    </row>
    <row r="2700" spans="1:24">
      <c r="A2700" s="7" t="s">
        <v>3907</v>
      </c>
      <c r="B2700" s="13" t="s">
        <v>1830</v>
      </c>
      <c r="C2700">
        <v>392950153.43617517</v>
      </c>
      <c r="D2700">
        <v>385905907.75542754</v>
      </c>
      <c r="E2700">
        <v>1821891.891891893</v>
      </c>
      <c r="F2700">
        <v>1202702.7027027039</v>
      </c>
      <c r="G2700">
        <v>19</v>
      </c>
      <c r="H2700">
        <v>36</v>
      </c>
      <c r="I2700">
        <v>12</v>
      </c>
      <c r="J2700">
        <v>18</v>
      </c>
      <c r="K2700">
        <v>2</v>
      </c>
      <c r="M2700">
        <v>308</v>
      </c>
      <c r="N2700">
        <v>228</v>
      </c>
      <c r="O2700">
        <v>1984357518.0180178</v>
      </c>
      <c r="P2700">
        <v>1455663155.8558562</v>
      </c>
      <c r="Q2700">
        <v>287</v>
      </c>
      <c r="R2700">
        <v>251</v>
      </c>
      <c r="S2700">
        <v>88721977.477477461</v>
      </c>
      <c r="T2700">
        <v>87798022.522522539</v>
      </c>
      <c r="U2700">
        <v>1877518358.5585587</v>
      </c>
      <c r="V2700">
        <v>1306239189.1891892</v>
      </c>
      <c r="W2700">
        <v>7987.32</v>
      </c>
      <c r="X2700">
        <v>8209.76</v>
      </c>
    </row>
    <row r="2701" spans="1:24">
      <c r="A2701" s="7" t="s">
        <v>3908</v>
      </c>
      <c r="B2701" s="13" t="s">
        <v>1847</v>
      </c>
      <c r="C2701">
        <v>162319636.54614326</v>
      </c>
      <c r="D2701">
        <v>170378381.38763106</v>
      </c>
      <c r="E2701">
        <v>1628828.82882883</v>
      </c>
      <c r="F2701">
        <v>575675.67567567702</v>
      </c>
      <c r="G2701">
        <v>78</v>
      </c>
      <c r="H2701">
        <v>90</v>
      </c>
      <c r="I2701">
        <v>4</v>
      </c>
      <c r="J2701">
        <v>2</v>
      </c>
      <c r="M2701">
        <v>118</v>
      </c>
      <c r="N2701">
        <v>114</v>
      </c>
      <c r="O2701">
        <v>6235135.1351351347</v>
      </c>
      <c r="P2701">
        <v>5300315.3153153155</v>
      </c>
      <c r="Q2701">
        <v>2</v>
      </c>
      <c r="R2701">
        <v>22</v>
      </c>
      <c r="S2701">
        <v>48430076.576576576</v>
      </c>
      <c r="T2701">
        <v>49683864.864864871</v>
      </c>
      <c r="U2701">
        <v>6339459.4594594594</v>
      </c>
      <c r="V2701">
        <v>4952342.3423423423</v>
      </c>
      <c r="W2701">
        <v>3884.52</v>
      </c>
      <c r="X2701">
        <v>3830.76</v>
      </c>
    </row>
    <row r="2702" spans="1:24">
      <c r="A2702" s="7" t="s">
        <v>3909</v>
      </c>
      <c r="B2702" s="13" t="s">
        <v>1764</v>
      </c>
      <c r="C2702">
        <v>224346836.72426295</v>
      </c>
      <c r="D2702">
        <v>209166383.00421441</v>
      </c>
      <c r="E2702">
        <v>638738.73873873905</v>
      </c>
      <c r="F2702">
        <v>735585.58558558603</v>
      </c>
      <c r="G2702">
        <v>34</v>
      </c>
      <c r="H2702">
        <v>42</v>
      </c>
      <c r="I2702">
        <v>4</v>
      </c>
      <c r="J2702">
        <v>11</v>
      </c>
      <c r="M2702">
        <v>48</v>
      </c>
      <c r="N2702">
        <v>73</v>
      </c>
      <c r="O2702">
        <v>8770720.7207207233</v>
      </c>
      <c r="P2702">
        <v>16117117.117117118</v>
      </c>
      <c r="Q2702">
        <v>90</v>
      </c>
      <c r="R2702">
        <v>250</v>
      </c>
      <c r="S2702">
        <v>49007234.234234244</v>
      </c>
      <c r="T2702">
        <v>50077364.864864871</v>
      </c>
      <c r="U2702">
        <v>9141621.6216216199</v>
      </c>
      <c r="V2702">
        <v>15534864.864864865</v>
      </c>
      <c r="W2702">
        <v>7012.8</v>
      </c>
      <c r="X2702">
        <v>6976.4</v>
      </c>
    </row>
    <row r="2703" spans="1:24">
      <c r="A2703" s="7" t="s">
        <v>3910</v>
      </c>
      <c r="B2703" s="13" t="s">
        <v>784</v>
      </c>
      <c r="C2703">
        <v>27120348.814278327</v>
      </c>
      <c r="D2703">
        <v>29815229.499774992</v>
      </c>
      <c r="E2703">
        <v>1801.801801802</v>
      </c>
      <c r="F2703">
        <v>900.900900901</v>
      </c>
      <c r="G2703">
        <v>3</v>
      </c>
      <c r="H2703">
        <v>10</v>
      </c>
      <c r="J2703">
        <v>0</v>
      </c>
      <c r="M2703">
        <v>6</v>
      </c>
      <c r="N2703">
        <v>11</v>
      </c>
      <c r="O2703">
        <v>367117.11711711704</v>
      </c>
      <c r="P2703">
        <v>1394234.2342342339</v>
      </c>
      <c r="Q2703">
        <v>5</v>
      </c>
      <c r="R2703">
        <v>7</v>
      </c>
      <c r="S2703">
        <v>5080171.1711711707</v>
      </c>
      <c r="T2703">
        <v>7344090.0900900904</v>
      </c>
      <c r="U2703">
        <v>486846.84684684605</v>
      </c>
      <c r="V2703">
        <v>676936.93693693599</v>
      </c>
      <c r="W2703">
        <v>835.08</v>
      </c>
      <c r="X2703">
        <v>941.68000000000006</v>
      </c>
    </row>
    <row r="2704" spans="1:24">
      <c r="A2704" s="7" t="s">
        <v>3911</v>
      </c>
      <c r="B2704" s="13" t="s">
        <v>877</v>
      </c>
      <c r="C2704">
        <v>99015332.798163235</v>
      </c>
      <c r="D2704">
        <v>101923685.09396788</v>
      </c>
      <c r="E2704">
        <v>698656.75675675902</v>
      </c>
      <c r="F2704">
        <v>165765.76576576801</v>
      </c>
      <c r="G2704">
        <v>17</v>
      </c>
      <c r="H2704">
        <v>21</v>
      </c>
      <c r="I2704">
        <v>12</v>
      </c>
      <c r="J2704">
        <v>11</v>
      </c>
      <c r="K2704">
        <v>22</v>
      </c>
      <c r="M2704">
        <v>137</v>
      </c>
      <c r="N2704">
        <v>45</v>
      </c>
      <c r="O2704">
        <v>14501089.189189184</v>
      </c>
      <c r="P2704">
        <v>17840765.765765768</v>
      </c>
      <c r="Q2704">
        <v>95</v>
      </c>
      <c r="R2704">
        <v>43</v>
      </c>
      <c r="S2704">
        <v>28254864.864864863</v>
      </c>
      <c r="T2704">
        <v>29898324.324324325</v>
      </c>
      <c r="U2704">
        <v>15308288.288288284</v>
      </c>
      <c r="V2704">
        <v>17018738.738738738</v>
      </c>
      <c r="W2704">
        <v>2626.3599999999997</v>
      </c>
      <c r="X2704">
        <v>2764.6400000000003</v>
      </c>
    </row>
    <row r="2705" spans="1:24">
      <c r="A2705" s="7" t="s">
        <v>3912</v>
      </c>
      <c r="B2705" s="13" t="s">
        <v>877</v>
      </c>
      <c r="C2705">
        <v>408625639.27288121</v>
      </c>
      <c r="D2705">
        <v>387924433.20589125</v>
      </c>
      <c r="E2705">
        <v>320734987.38738739</v>
      </c>
      <c r="F2705">
        <v>42645045.045045063</v>
      </c>
      <c r="G2705">
        <v>764</v>
      </c>
      <c r="H2705">
        <v>498</v>
      </c>
      <c r="I2705">
        <v>18</v>
      </c>
      <c r="J2705">
        <v>16</v>
      </c>
      <c r="K2705">
        <v>3</v>
      </c>
      <c r="M2705">
        <v>1332</v>
      </c>
      <c r="N2705">
        <v>627</v>
      </c>
      <c r="O2705">
        <v>42135720.720720723</v>
      </c>
      <c r="P2705">
        <v>53779729.729729742</v>
      </c>
      <c r="Q2705">
        <v>877</v>
      </c>
      <c r="R2705">
        <v>145</v>
      </c>
      <c r="S2705">
        <v>123821723.42342344</v>
      </c>
      <c r="T2705">
        <v>106060943.24324325</v>
      </c>
      <c r="U2705">
        <v>41358378.378378376</v>
      </c>
      <c r="V2705">
        <v>61587657.657657661</v>
      </c>
      <c r="W2705">
        <v>9369.119999999999</v>
      </c>
      <c r="X2705">
        <v>9363.880000000001</v>
      </c>
    </row>
    <row r="2706" spans="1:24">
      <c r="A2706" s="7" t="s">
        <v>3913</v>
      </c>
      <c r="B2706" s="13" t="s">
        <v>1388</v>
      </c>
      <c r="C2706">
        <v>160101936.07798684</v>
      </c>
      <c r="D2706">
        <v>146979449.68026903</v>
      </c>
      <c r="E2706">
        <v>281981.98198198201</v>
      </c>
      <c r="F2706">
        <v>1074774.7747747749</v>
      </c>
      <c r="G2706">
        <v>41</v>
      </c>
      <c r="H2706">
        <v>45</v>
      </c>
      <c r="I2706">
        <v>1</v>
      </c>
      <c r="J2706">
        <v>1</v>
      </c>
      <c r="M2706">
        <v>43</v>
      </c>
      <c r="N2706">
        <v>72</v>
      </c>
      <c r="O2706">
        <v>8075225.2252252251</v>
      </c>
      <c r="P2706">
        <v>9270990.9909909926</v>
      </c>
      <c r="R2706">
        <v>17</v>
      </c>
      <c r="S2706">
        <v>20785509.009009004</v>
      </c>
      <c r="T2706">
        <v>17631247.747747749</v>
      </c>
      <c r="U2706">
        <v>8060540.5405405406</v>
      </c>
      <c r="V2706">
        <v>7957837.8378378386</v>
      </c>
      <c r="W2706">
        <v>2181.52</v>
      </c>
      <c r="X2706">
        <v>1988.8</v>
      </c>
    </row>
    <row r="2707" spans="1:24">
      <c r="A2707" s="7" t="s">
        <v>3914</v>
      </c>
      <c r="B2707" s="13" t="s">
        <v>1480</v>
      </c>
      <c r="C2707">
        <v>1256498115.3346481</v>
      </c>
      <c r="D2707">
        <v>1219348963.1217585</v>
      </c>
      <c r="E2707">
        <v>10139414.414414417</v>
      </c>
      <c r="F2707">
        <v>2593819.8198198196</v>
      </c>
      <c r="G2707">
        <v>199</v>
      </c>
      <c r="H2707">
        <v>113</v>
      </c>
      <c r="I2707">
        <v>27</v>
      </c>
      <c r="J2707">
        <v>23</v>
      </c>
      <c r="K2707">
        <v>3</v>
      </c>
      <c r="M2707">
        <v>397</v>
      </c>
      <c r="N2707">
        <v>307</v>
      </c>
      <c r="O2707">
        <v>214881351.35135135</v>
      </c>
      <c r="P2707">
        <v>366755761.26126128</v>
      </c>
      <c r="Q2707">
        <v>1044</v>
      </c>
      <c r="R2707">
        <v>810</v>
      </c>
      <c r="S2707">
        <v>240323509.009009</v>
      </c>
      <c r="T2707">
        <v>247082945.94594595</v>
      </c>
      <c r="U2707">
        <v>208191351.35135135</v>
      </c>
      <c r="V2707">
        <v>294622972.97297299</v>
      </c>
      <c r="W2707">
        <v>31836.16</v>
      </c>
      <c r="X2707">
        <v>31424.48</v>
      </c>
    </row>
    <row r="2708" spans="1:24">
      <c r="A2708" s="7" t="s">
        <v>306</v>
      </c>
      <c r="B2708" s="13" t="s">
        <v>1345</v>
      </c>
      <c r="C2708">
        <v>101712495.6470771</v>
      </c>
      <c r="D2708">
        <v>103802585.89890487</v>
      </c>
      <c r="E2708">
        <v>152252.25225225199</v>
      </c>
      <c r="F2708">
        <v>157657.65765765801</v>
      </c>
      <c r="G2708">
        <v>25</v>
      </c>
      <c r="H2708">
        <v>41</v>
      </c>
      <c r="I2708">
        <v>6</v>
      </c>
      <c r="J2708">
        <v>2</v>
      </c>
      <c r="M2708">
        <v>31</v>
      </c>
      <c r="N2708">
        <v>47</v>
      </c>
      <c r="O2708">
        <v>7541441.4414414419</v>
      </c>
      <c r="P2708">
        <v>8717117.1171171162</v>
      </c>
      <c r="Q2708">
        <v>78</v>
      </c>
      <c r="R2708">
        <v>72</v>
      </c>
      <c r="S2708">
        <v>29340585.585585583</v>
      </c>
      <c r="T2708">
        <v>31199184.684684683</v>
      </c>
      <c r="U2708">
        <v>8356846.8468468469</v>
      </c>
      <c r="V2708">
        <v>9710270.2702702694</v>
      </c>
      <c r="W2708">
        <v>2240.64</v>
      </c>
      <c r="X2708">
        <v>2240.48</v>
      </c>
    </row>
    <row r="2709" spans="1:24">
      <c r="A2709" s="7" t="s">
        <v>3915</v>
      </c>
      <c r="B2709" s="13" t="s">
        <v>1137</v>
      </c>
      <c r="C2709">
        <v>346092399.09852189</v>
      </c>
      <c r="D2709">
        <v>349883657.87623334</v>
      </c>
      <c r="E2709">
        <v>1544932.432432432</v>
      </c>
      <c r="F2709">
        <v>590990.99099099298</v>
      </c>
      <c r="G2709">
        <v>302</v>
      </c>
      <c r="H2709">
        <v>136</v>
      </c>
      <c r="I2709">
        <v>11</v>
      </c>
      <c r="J2709">
        <v>13</v>
      </c>
      <c r="K2709">
        <v>1</v>
      </c>
      <c r="M2709">
        <v>455</v>
      </c>
      <c r="N2709">
        <v>231</v>
      </c>
      <c r="O2709">
        <v>98009729.729729742</v>
      </c>
      <c r="P2709">
        <v>45020450.45045045</v>
      </c>
      <c r="Q2709">
        <v>280</v>
      </c>
      <c r="R2709">
        <v>205</v>
      </c>
      <c r="S2709">
        <v>93900500</v>
      </c>
      <c r="T2709">
        <v>93251837.837837815</v>
      </c>
      <c r="U2709">
        <v>98982064.864864871</v>
      </c>
      <c r="V2709">
        <v>41095495.495495498</v>
      </c>
      <c r="W2709">
        <v>10927.56</v>
      </c>
      <c r="X2709">
        <v>12242</v>
      </c>
    </row>
    <row r="2710" spans="1:24">
      <c r="A2710" s="7" t="s">
        <v>3916</v>
      </c>
      <c r="B2710" s="13" t="s">
        <v>727</v>
      </c>
      <c r="C2710">
        <v>78486121.157293156</v>
      </c>
      <c r="D2710">
        <v>80372755.787194431</v>
      </c>
      <c r="E2710">
        <v>554054.05405405397</v>
      </c>
      <c r="F2710">
        <v>204504.504504504</v>
      </c>
      <c r="G2710">
        <v>15</v>
      </c>
      <c r="H2710">
        <v>15</v>
      </c>
      <c r="I2710">
        <v>2</v>
      </c>
      <c r="J2710">
        <v>3</v>
      </c>
      <c r="M2710">
        <v>21</v>
      </c>
      <c r="N2710">
        <v>18</v>
      </c>
      <c r="O2710">
        <v>12586036.036036035</v>
      </c>
      <c r="P2710">
        <v>16124144.144144144</v>
      </c>
      <c r="R2710">
        <v>26</v>
      </c>
      <c r="S2710">
        <v>26544463.963963963</v>
      </c>
      <c r="T2710">
        <v>26419445.945945945</v>
      </c>
      <c r="U2710">
        <v>12692882.882882884</v>
      </c>
      <c r="V2710">
        <v>14419909.909909908</v>
      </c>
      <c r="W2710">
        <v>1395.48</v>
      </c>
      <c r="X2710">
        <v>1482.2</v>
      </c>
    </row>
    <row r="2711" spans="1:24">
      <c r="A2711" s="7" t="s">
        <v>3917</v>
      </c>
      <c r="B2711" s="13" t="s">
        <v>951</v>
      </c>
      <c r="C2711">
        <v>32176715.792308707</v>
      </c>
      <c r="D2711">
        <v>31999599.9921664</v>
      </c>
      <c r="F2711">
        <v>2212792792.7927928</v>
      </c>
      <c r="G2711">
        <v>5</v>
      </c>
      <c r="H2711">
        <v>4</v>
      </c>
      <c r="I2711">
        <v>1</v>
      </c>
      <c r="J2711">
        <v>2</v>
      </c>
      <c r="M2711">
        <v>29</v>
      </c>
      <c r="N2711">
        <v>10</v>
      </c>
      <c r="O2711">
        <v>34156756.756756753</v>
      </c>
      <c r="P2711">
        <v>12472972.972972972</v>
      </c>
      <c r="R2711">
        <v>9</v>
      </c>
      <c r="S2711">
        <v>4423918.9189189188</v>
      </c>
      <c r="T2711">
        <v>4013905.4054054059</v>
      </c>
      <c r="V2711">
        <v>1559909.9099099101</v>
      </c>
      <c r="W2711">
        <v>507.8</v>
      </c>
      <c r="X2711">
        <v>548.92000000000007</v>
      </c>
    </row>
    <row r="2712" spans="1:24">
      <c r="A2712" s="7" t="s">
        <v>3918</v>
      </c>
      <c r="B2712" s="13" t="s">
        <v>1367</v>
      </c>
      <c r="C2712">
        <v>138548134.93053761</v>
      </c>
      <c r="D2712">
        <v>128316141.98247369</v>
      </c>
      <c r="E2712">
        <v>12924192.792792793</v>
      </c>
      <c r="F2712">
        <v>33246451.351351351</v>
      </c>
      <c r="G2712">
        <v>53</v>
      </c>
      <c r="H2712">
        <v>45</v>
      </c>
      <c r="I2712">
        <v>3</v>
      </c>
      <c r="J2712">
        <v>8</v>
      </c>
      <c r="M2712">
        <v>73</v>
      </c>
      <c r="N2712">
        <v>105</v>
      </c>
      <c r="O2712">
        <v>9312162.1621621624</v>
      </c>
      <c r="P2712">
        <v>15916216.216216218</v>
      </c>
      <c r="R2712">
        <v>18</v>
      </c>
      <c r="S2712">
        <v>64227148.648648649</v>
      </c>
      <c r="T2712">
        <v>58795507.207207203</v>
      </c>
      <c r="U2712">
        <v>9797387.3873873856</v>
      </c>
      <c r="V2712">
        <v>13920000</v>
      </c>
      <c r="W2712">
        <v>2736.68</v>
      </c>
      <c r="X2712">
        <v>2737</v>
      </c>
    </row>
    <row r="2713" spans="1:24">
      <c r="A2713" s="7" t="s">
        <v>3919</v>
      </c>
      <c r="B2713" s="13" t="s">
        <v>3377</v>
      </c>
      <c r="C2713">
        <v>619622.56138510804</v>
      </c>
      <c r="D2713">
        <v>573163.86324331304</v>
      </c>
      <c r="S2713">
        <v>126126.12612612599</v>
      </c>
      <c r="T2713">
        <v>76351.351351350997</v>
      </c>
      <c r="W2713">
        <v>17.04</v>
      </c>
      <c r="X2713">
        <v>16.12</v>
      </c>
    </row>
    <row r="2714" spans="1:24">
      <c r="A2714" s="7" t="s">
        <v>3920</v>
      </c>
      <c r="B2714" s="13" t="s">
        <v>3377</v>
      </c>
      <c r="C2714">
        <v>29760034.271722659</v>
      </c>
      <c r="D2714">
        <v>48295078.025409564</v>
      </c>
      <c r="E2714">
        <v>900900.90090090095</v>
      </c>
      <c r="F2714">
        <v>2027027.027027027</v>
      </c>
      <c r="G2714">
        <v>10</v>
      </c>
      <c r="H2714">
        <v>13</v>
      </c>
      <c r="I2714">
        <v>0</v>
      </c>
      <c r="J2714">
        <v>0</v>
      </c>
      <c r="M2714">
        <v>11</v>
      </c>
      <c r="N2714">
        <v>14</v>
      </c>
      <c r="O2714">
        <v>1081081.0810810809</v>
      </c>
      <c r="P2714">
        <v>2513513.5135135138</v>
      </c>
      <c r="S2714">
        <v>6266189.1891891891</v>
      </c>
      <c r="T2714">
        <v>10845283.783783784</v>
      </c>
      <c r="U2714">
        <v>639369.36936937005</v>
      </c>
      <c r="V2714">
        <v>2135585.5855855849</v>
      </c>
      <c r="W2714">
        <v>737.88</v>
      </c>
      <c r="X2714">
        <v>853.08</v>
      </c>
    </row>
    <row r="2715" spans="1:24">
      <c r="A2715" s="7" t="s">
        <v>3921</v>
      </c>
      <c r="B2715" s="13" t="s">
        <v>3377</v>
      </c>
      <c r="C2715">
        <v>128303481.25663194</v>
      </c>
      <c r="D2715">
        <v>119284322.24954134</v>
      </c>
      <c r="E2715">
        <v>2176576.5765765761</v>
      </c>
      <c r="F2715">
        <v>1414414.414414414</v>
      </c>
      <c r="G2715">
        <v>19</v>
      </c>
      <c r="H2715">
        <v>25</v>
      </c>
      <c r="I2715">
        <v>2</v>
      </c>
      <c r="J2715">
        <v>3</v>
      </c>
      <c r="M2715">
        <v>27</v>
      </c>
      <c r="N2715">
        <v>28</v>
      </c>
      <c r="O2715">
        <v>5302882.8828828819</v>
      </c>
      <c r="P2715">
        <v>10045045.045045044</v>
      </c>
      <c r="S2715">
        <v>21330283.783783786</v>
      </c>
      <c r="T2715">
        <v>22950372.07207207</v>
      </c>
      <c r="U2715">
        <v>4185945.9459459451</v>
      </c>
      <c r="V2715">
        <v>5005585.5855855849</v>
      </c>
      <c r="W2715">
        <v>1833.2</v>
      </c>
      <c r="X2715">
        <v>1847.2</v>
      </c>
    </row>
    <row r="2716" spans="1:24">
      <c r="A2716" s="7" t="s">
        <v>307</v>
      </c>
      <c r="B2716" s="13" t="s">
        <v>111</v>
      </c>
      <c r="C2716">
        <v>265151793.04823953</v>
      </c>
      <c r="D2716">
        <v>287158364.7991671</v>
      </c>
      <c r="E2716">
        <v>1538513.5135135141</v>
      </c>
      <c r="F2716">
        <v>457657.65765765699</v>
      </c>
      <c r="G2716">
        <v>87</v>
      </c>
      <c r="H2716">
        <v>87</v>
      </c>
      <c r="I2716">
        <v>8</v>
      </c>
      <c r="J2716">
        <v>3</v>
      </c>
      <c r="K2716">
        <v>1</v>
      </c>
      <c r="M2716">
        <v>106</v>
      </c>
      <c r="N2716">
        <v>101</v>
      </c>
      <c r="O2716">
        <v>20115540.540540542</v>
      </c>
      <c r="P2716">
        <v>13748648.648648649</v>
      </c>
      <c r="Q2716">
        <v>19</v>
      </c>
      <c r="R2716">
        <v>78</v>
      </c>
      <c r="S2716">
        <v>37872318.018018015</v>
      </c>
      <c r="T2716">
        <v>40424200.9009009</v>
      </c>
      <c r="U2716">
        <v>12150810.81081081</v>
      </c>
      <c r="V2716">
        <v>11955135.135135135</v>
      </c>
      <c r="W2716">
        <v>4085.12</v>
      </c>
      <c r="X2716">
        <v>4149.12</v>
      </c>
    </row>
    <row r="2717" spans="1:24">
      <c r="A2717" s="7" t="s">
        <v>3922</v>
      </c>
      <c r="B2717" s="13" t="s">
        <v>755</v>
      </c>
      <c r="C2717">
        <v>220670821.9058634</v>
      </c>
      <c r="D2717">
        <v>222789384.5310033</v>
      </c>
      <c r="E2717">
        <v>1584684.684684684</v>
      </c>
      <c r="F2717">
        <v>784684.68468468497</v>
      </c>
      <c r="G2717">
        <v>22</v>
      </c>
      <c r="H2717">
        <v>18</v>
      </c>
      <c r="I2717">
        <v>3</v>
      </c>
      <c r="J2717">
        <v>3</v>
      </c>
      <c r="K2717">
        <v>1</v>
      </c>
      <c r="M2717">
        <v>118</v>
      </c>
      <c r="N2717">
        <v>59</v>
      </c>
      <c r="O2717">
        <v>105457108.1081081</v>
      </c>
      <c r="P2717">
        <v>268441081.08108109</v>
      </c>
      <c r="Q2717">
        <v>564</v>
      </c>
      <c r="R2717">
        <v>156</v>
      </c>
      <c r="S2717">
        <v>74110621.621621624</v>
      </c>
      <c r="T2717">
        <v>76958795.495495498</v>
      </c>
      <c r="U2717">
        <v>28304594.594594594</v>
      </c>
      <c r="V2717">
        <v>214350090.0900901</v>
      </c>
      <c r="W2717">
        <v>3426.8</v>
      </c>
      <c r="X2717">
        <v>3523.2</v>
      </c>
    </row>
    <row r="2718" spans="1:24">
      <c r="A2718" s="7" t="s">
        <v>3923</v>
      </c>
      <c r="B2718" s="13" t="s">
        <v>1411</v>
      </c>
      <c r="C2718">
        <v>153719104.65092617</v>
      </c>
      <c r="D2718">
        <v>150582293.95950252</v>
      </c>
      <c r="E2718">
        <v>509009.00900900899</v>
      </c>
      <c r="F2718">
        <v>486486.48648648697</v>
      </c>
      <c r="G2718">
        <v>38</v>
      </c>
      <c r="H2718">
        <v>41</v>
      </c>
      <c r="I2718">
        <v>4</v>
      </c>
      <c r="J2718">
        <v>1</v>
      </c>
      <c r="K2718">
        <v>1</v>
      </c>
      <c r="M2718">
        <v>71</v>
      </c>
      <c r="N2718">
        <v>136</v>
      </c>
      <c r="O2718">
        <v>7800180.1801801808</v>
      </c>
      <c r="P2718">
        <v>6094594.5945945922</v>
      </c>
      <c r="Q2718">
        <v>88</v>
      </c>
      <c r="R2718">
        <v>125</v>
      </c>
      <c r="S2718">
        <v>25479522.522522524</v>
      </c>
      <c r="T2718">
        <v>25891238.738738738</v>
      </c>
      <c r="U2718">
        <v>7722702.702702702</v>
      </c>
      <c r="V2718">
        <v>6747027.0270270277</v>
      </c>
      <c r="W2718">
        <v>4040.52</v>
      </c>
      <c r="X2718">
        <v>4098</v>
      </c>
    </row>
    <row r="2719" spans="1:24">
      <c r="A2719" s="7" t="s">
        <v>3924</v>
      </c>
      <c r="B2719" s="13" t="s">
        <v>2355</v>
      </c>
      <c r="C2719">
        <v>255758380.36793977</v>
      </c>
      <c r="D2719">
        <v>274393567.66188067</v>
      </c>
      <c r="E2719">
        <v>1801.801801802</v>
      </c>
      <c r="F2719">
        <v>339639.63963963999</v>
      </c>
      <c r="G2719">
        <v>34</v>
      </c>
      <c r="H2719">
        <v>113</v>
      </c>
      <c r="I2719">
        <v>1</v>
      </c>
      <c r="J2719">
        <v>5</v>
      </c>
      <c r="M2719">
        <v>39</v>
      </c>
      <c r="N2719">
        <v>114</v>
      </c>
      <c r="O2719">
        <v>2577027.0270270268</v>
      </c>
      <c r="P2719">
        <v>12772882.882882882</v>
      </c>
      <c r="Q2719">
        <v>75</v>
      </c>
      <c r="R2719">
        <v>333</v>
      </c>
      <c r="S2719">
        <v>122376563.06306307</v>
      </c>
      <c r="T2719">
        <v>138117822.52252251</v>
      </c>
      <c r="U2719">
        <v>1752702.7027027041</v>
      </c>
      <c r="V2719">
        <v>10421261.261261262</v>
      </c>
      <c r="W2719">
        <v>5533.16</v>
      </c>
      <c r="X2719">
        <v>5664.64</v>
      </c>
    </row>
    <row r="2720" spans="1:24">
      <c r="A2720" s="7" t="s">
        <v>3925</v>
      </c>
      <c r="B2720" s="13" t="s">
        <v>3926</v>
      </c>
      <c r="C2720">
        <v>213199831.85175636</v>
      </c>
      <c r="D2720">
        <v>205413998.31491521</v>
      </c>
      <c r="E2720">
        <v>53509133.333333343</v>
      </c>
      <c r="F2720">
        <v>42874668.468468472</v>
      </c>
      <c r="G2720">
        <v>40</v>
      </c>
      <c r="H2720">
        <v>29</v>
      </c>
      <c r="I2720">
        <v>3</v>
      </c>
      <c r="J2720">
        <v>1</v>
      </c>
      <c r="K2720">
        <v>1</v>
      </c>
      <c r="M2720">
        <v>75</v>
      </c>
      <c r="N2720">
        <v>94</v>
      </c>
      <c r="O2720">
        <v>30374324.324324325</v>
      </c>
      <c r="P2720">
        <v>18045630.630630627</v>
      </c>
      <c r="Q2720">
        <v>85</v>
      </c>
      <c r="R2720">
        <v>78</v>
      </c>
      <c r="S2720">
        <v>73855126.126126125</v>
      </c>
      <c r="T2720">
        <v>72871680.180180192</v>
      </c>
      <c r="U2720">
        <v>28278558.558558553</v>
      </c>
      <c r="V2720">
        <v>16751711.711711708</v>
      </c>
      <c r="W2720">
        <v>3536.2</v>
      </c>
      <c r="X2720">
        <v>3588.4</v>
      </c>
    </row>
    <row r="2721" spans="1:24">
      <c r="A2721" s="7" t="s">
        <v>3927</v>
      </c>
      <c r="B2721" s="13" t="s">
        <v>3926</v>
      </c>
      <c r="C2721">
        <v>84649139.777481839</v>
      </c>
      <c r="D2721">
        <v>84930437.534796536</v>
      </c>
      <c r="E2721">
        <v>418018.01801801799</v>
      </c>
      <c r="F2721">
        <v>11711.711711713</v>
      </c>
      <c r="G2721">
        <v>12</v>
      </c>
      <c r="H2721">
        <v>9</v>
      </c>
      <c r="I2721">
        <v>3</v>
      </c>
      <c r="J2721">
        <v>3</v>
      </c>
      <c r="K2721">
        <v>2</v>
      </c>
      <c r="M2721">
        <v>34</v>
      </c>
      <c r="N2721">
        <v>27</v>
      </c>
      <c r="O2721">
        <v>26852702.702702701</v>
      </c>
      <c r="P2721">
        <v>12144054.054054054</v>
      </c>
      <c r="Q2721">
        <v>36</v>
      </c>
      <c r="R2721">
        <v>155</v>
      </c>
      <c r="S2721">
        <v>22055698.198198196</v>
      </c>
      <c r="T2721">
        <v>21333459.459459461</v>
      </c>
      <c r="U2721">
        <v>26819369.369369369</v>
      </c>
      <c r="V2721">
        <v>12442252.252252251</v>
      </c>
      <c r="W2721">
        <v>1663.28</v>
      </c>
      <c r="X2721">
        <v>1751.44</v>
      </c>
    </row>
    <row r="2722" spans="1:24">
      <c r="A2722" s="7" t="s">
        <v>3928</v>
      </c>
      <c r="B2722" s="13" t="s">
        <v>863</v>
      </c>
      <c r="C2722">
        <v>316029628.21317762</v>
      </c>
      <c r="D2722">
        <v>314567955.5174709</v>
      </c>
      <c r="E2722">
        <v>128238024.32432432</v>
      </c>
      <c r="F2722">
        <v>663963.96396396798</v>
      </c>
      <c r="G2722">
        <v>131</v>
      </c>
      <c r="H2722">
        <v>150</v>
      </c>
      <c r="I2722">
        <v>5</v>
      </c>
      <c r="J2722">
        <v>15</v>
      </c>
      <c r="M2722">
        <v>223</v>
      </c>
      <c r="N2722">
        <v>303</v>
      </c>
      <c r="O2722">
        <v>35597297.297297291</v>
      </c>
      <c r="P2722">
        <v>45300990.990990989</v>
      </c>
      <c r="Q2722">
        <v>9</v>
      </c>
      <c r="R2722">
        <v>562</v>
      </c>
      <c r="S2722">
        <v>119350824.32432432</v>
      </c>
      <c r="T2722">
        <v>111462558.55855855</v>
      </c>
      <c r="U2722">
        <v>36249819.819819815</v>
      </c>
      <c r="V2722">
        <v>51005135.135135129</v>
      </c>
      <c r="W2722">
        <v>4828.2</v>
      </c>
      <c r="X2722">
        <v>4914.96</v>
      </c>
    </row>
    <row r="2723" spans="1:24">
      <c r="A2723" s="7" t="s">
        <v>3929</v>
      </c>
      <c r="B2723" s="13" t="s">
        <v>2379</v>
      </c>
      <c r="C2723">
        <v>29504373.827083945</v>
      </c>
      <c r="D2723">
        <v>27940734.849777512</v>
      </c>
      <c r="G2723">
        <v>12</v>
      </c>
      <c r="H2723">
        <v>21</v>
      </c>
      <c r="M2723">
        <v>12</v>
      </c>
      <c r="N2723">
        <v>21</v>
      </c>
      <c r="S2723">
        <v>4861261.2612612611</v>
      </c>
      <c r="T2723">
        <v>5985540.5405405406</v>
      </c>
      <c r="W2723">
        <v>668</v>
      </c>
      <c r="X2723">
        <v>708</v>
      </c>
    </row>
    <row r="2724" spans="1:24">
      <c r="A2724" s="7" t="s">
        <v>3929</v>
      </c>
      <c r="B2724" s="13" t="s">
        <v>2380</v>
      </c>
      <c r="C2724">
        <v>20643093.681768321</v>
      </c>
      <c r="D2724">
        <v>25265402.88662342</v>
      </c>
      <c r="M2724">
        <v>4</v>
      </c>
      <c r="N2724">
        <v>20</v>
      </c>
      <c r="S2724">
        <v>4558146.8468468469</v>
      </c>
      <c r="T2724">
        <v>4749342.3423423423</v>
      </c>
      <c r="W2724">
        <v>518.76</v>
      </c>
      <c r="X2724">
        <v>554.4</v>
      </c>
    </row>
    <row r="2725" spans="1:24">
      <c r="A2725" s="7" t="s">
        <v>3930</v>
      </c>
      <c r="B2725" s="13" t="s">
        <v>1353</v>
      </c>
      <c r="C2725">
        <v>551598768.83313549</v>
      </c>
      <c r="D2725">
        <v>525783433.19301856</v>
      </c>
      <c r="E2725">
        <v>3443554.0540540558</v>
      </c>
      <c r="F2725">
        <v>2858558.5585585609</v>
      </c>
      <c r="G2725">
        <v>34</v>
      </c>
      <c r="H2725">
        <v>23</v>
      </c>
      <c r="I2725">
        <v>18</v>
      </c>
      <c r="J2725">
        <v>16</v>
      </c>
      <c r="K2725">
        <v>11</v>
      </c>
      <c r="M2725">
        <v>103</v>
      </c>
      <c r="N2725">
        <v>84</v>
      </c>
      <c r="O2725">
        <v>181435699.09909907</v>
      </c>
      <c r="P2725">
        <v>143122252.25225225</v>
      </c>
      <c r="Q2725">
        <v>234</v>
      </c>
      <c r="R2725">
        <v>217</v>
      </c>
      <c r="S2725">
        <v>181705196.3963964</v>
      </c>
      <c r="T2725">
        <v>180638412.61261261</v>
      </c>
      <c r="U2725">
        <v>103729189.18918918</v>
      </c>
      <c r="V2725">
        <v>94237520.720720723</v>
      </c>
      <c r="W2725">
        <v>6441.28</v>
      </c>
      <c r="X2725">
        <v>6525.4</v>
      </c>
    </row>
    <row r="2726" spans="1:24">
      <c r="A2726" s="7" t="s">
        <v>308</v>
      </c>
      <c r="B2726" s="13" t="s">
        <v>3931</v>
      </c>
      <c r="C2726">
        <v>874685250.75606227</v>
      </c>
      <c r="D2726">
        <v>858271093.27763021</v>
      </c>
      <c r="E2726">
        <v>120072179.27927929</v>
      </c>
      <c r="F2726">
        <v>11114414.414414417</v>
      </c>
      <c r="G2726">
        <v>283</v>
      </c>
      <c r="H2726">
        <v>231</v>
      </c>
      <c r="I2726">
        <v>14</v>
      </c>
      <c r="J2726">
        <v>16</v>
      </c>
      <c r="K2726">
        <v>2</v>
      </c>
      <c r="M2726">
        <v>644</v>
      </c>
      <c r="N2726">
        <v>498</v>
      </c>
      <c r="O2726">
        <v>70718738.738738745</v>
      </c>
      <c r="P2726">
        <v>228302702.7027027</v>
      </c>
      <c r="Q2726">
        <v>42</v>
      </c>
      <c r="R2726">
        <v>607</v>
      </c>
      <c r="S2726">
        <v>205202693.69369367</v>
      </c>
      <c r="T2726">
        <v>185854211.7117117</v>
      </c>
      <c r="U2726">
        <v>72386079.279279292</v>
      </c>
      <c r="V2726">
        <v>227201304.5045045</v>
      </c>
      <c r="W2726">
        <v>20779.52</v>
      </c>
      <c r="X2726">
        <v>20889.68</v>
      </c>
    </row>
    <row r="2727" spans="1:24">
      <c r="A2727" s="7" t="s">
        <v>309</v>
      </c>
      <c r="B2727" s="13" t="s">
        <v>56</v>
      </c>
      <c r="C2727">
        <v>1009272793.7574399</v>
      </c>
      <c r="D2727">
        <v>993164498.6994592</v>
      </c>
      <c r="E2727">
        <v>97298108.108108118</v>
      </c>
      <c r="F2727">
        <v>57854054.054054059</v>
      </c>
      <c r="G2727">
        <v>498</v>
      </c>
      <c r="H2727">
        <v>271</v>
      </c>
      <c r="I2727">
        <v>42</v>
      </c>
      <c r="J2727">
        <v>28</v>
      </c>
      <c r="K2727">
        <v>14</v>
      </c>
      <c r="M2727">
        <v>695</v>
      </c>
      <c r="N2727">
        <v>372</v>
      </c>
      <c r="O2727">
        <v>66067747.747747749</v>
      </c>
      <c r="P2727">
        <v>98493693.693693712</v>
      </c>
      <c r="Q2727">
        <v>90</v>
      </c>
      <c r="R2727">
        <v>432</v>
      </c>
      <c r="S2727">
        <v>180350450.45045045</v>
      </c>
      <c r="T2727">
        <v>186786918.91891894</v>
      </c>
      <c r="U2727">
        <v>73369549.54954955</v>
      </c>
      <c r="V2727">
        <v>90296529.729729727</v>
      </c>
      <c r="W2727">
        <v>21278.16</v>
      </c>
      <c r="X2727">
        <v>20574.52</v>
      </c>
    </row>
    <row r="2728" spans="1:24">
      <c r="A2728" s="7" t="s">
        <v>310</v>
      </c>
      <c r="B2728" s="13" t="s">
        <v>56</v>
      </c>
      <c r="C2728">
        <v>823852389.17413294</v>
      </c>
      <c r="D2728">
        <v>786521373.34127259</v>
      </c>
      <c r="E2728">
        <v>17067522.522522528</v>
      </c>
      <c r="F2728">
        <v>3464414.4144144212</v>
      </c>
      <c r="G2728">
        <v>241</v>
      </c>
      <c r="H2728">
        <v>197</v>
      </c>
      <c r="I2728">
        <v>15</v>
      </c>
      <c r="J2728">
        <v>9</v>
      </c>
      <c r="M2728">
        <v>323</v>
      </c>
      <c r="N2728">
        <v>325</v>
      </c>
      <c r="O2728">
        <v>89096351.351351351</v>
      </c>
      <c r="P2728">
        <v>146229279.27927926</v>
      </c>
      <c r="Q2728">
        <v>89</v>
      </c>
      <c r="R2728">
        <v>426</v>
      </c>
      <c r="S2728">
        <v>193873658.55855855</v>
      </c>
      <c r="T2728">
        <v>197438545.04504505</v>
      </c>
      <c r="U2728">
        <v>87858468.468468472</v>
      </c>
      <c r="V2728">
        <v>145541261.26126125</v>
      </c>
      <c r="W2728">
        <v>17662.32</v>
      </c>
      <c r="X2728">
        <v>17747.560000000001</v>
      </c>
    </row>
    <row r="2729" spans="1:24">
      <c r="A2729" s="7" t="s">
        <v>3932</v>
      </c>
      <c r="B2729" s="13" t="s">
        <v>1465</v>
      </c>
      <c r="C2729">
        <v>347152069.8916871</v>
      </c>
      <c r="D2729">
        <v>333382785.90976191</v>
      </c>
      <c r="E2729">
        <v>2847297.2972972989</v>
      </c>
      <c r="F2729">
        <v>676576.57657657703</v>
      </c>
      <c r="G2729">
        <v>351</v>
      </c>
      <c r="H2729">
        <v>169</v>
      </c>
      <c r="I2729">
        <v>10</v>
      </c>
      <c r="J2729">
        <v>11</v>
      </c>
      <c r="M2729">
        <v>523</v>
      </c>
      <c r="N2729">
        <v>204</v>
      </c>
      <c r="O2729">
        <v>14632252.252252251</v>
      </c>
      <c r="P2729">
        <v>21568018.018018018</v>
      </c>
      <c r="Q2729">
        <v>638</v>
      </c>
      <c r="R2729">
        <v>435</v>
      </c>
      <c r="S2729">
        <v>115717180.18018018</v>
      </c>
      <c r="T2729">
        <v>108106572.07207207</v>
      </c>
      <c r="U2729">
        <v>12534414.414414411</v>
      </c>
      <c r="V2729">
        <v>19870630.630630627</v>
      </c>
      <c r="W2729">
        <v>10087.119999999999</v>
      </c>
      <c r="X2729">
        <v>10022.16</v>
      </c>
    </row>
    <row r="2730" spans="1:24">
      <c r="A2730" s="7" t="s">
        <v>3933</v>
      </c>
      <c r="B2730" s="13" t="s">
        <v>3934</v>
      </c>
      <c r="C2730">
        <v>103256549.3198036</v>
      </c>
      <c r="D2730">
        <v>98596212.191547945</v>
      </c>
      <c r="E2730">
        <v>15151275.675675681</v>
      </c>
      <c r="F2730">
        <v>23159303.603603609</v>
      </c>
      <c r="G2730">
        <v>147</v>
      </c>
      <c r="H2730">
        <v>62</v>
      </c>
      <c r="I2730">
        <v>8</v>
      </c>
      <c r="J2730">
        <v>9</v>
      </c>
      <c r="K2730">
        <v>1</v>
      </c>
      <c r="M2730">
        <v>220</v>
      </c>
      <c r="N2730">
        <v>73</v>
      </c>
      <c r="O2730">
        <v>8332302.7027027057</v>
      </c>
      <c r="P2730">
        <v>12351681.081081079</v>
      </c>
      <c r="Q2730">
        <v>157</v>
      </c>
      <c r="R2730">
        <v>117</v>
      </c>
      <c r="S2730">
        <v>16245942.342342339</v>
      </c>
      <c r="T2730">
        <v>12935216.216216216</v>
      </c>
      <c r="U2730">
        <v>8234590.9909909917</v>
      </c>
      <c r="V2730">
        <v>11071711.711711712</v>
      </c>
      <c r="W2730">
        <v>1180</v>
      </c>
      <c r="X2730">
        <v>1112</v>
      </c>
    </row>
    <row r="2731" spans="1:24">
      <c r="A2731" s="7" t="s">
        <v>3933</v>
      </c>
      <c r="B2731" s="13" t="s">
        <v>3935</v>
      </c>
      <c r="C2731">
        <v>104184348.35848066</v>
      </c>
      <c r="D2731">
        <v>101067356.6388936</v>
      </c>
      <c r="E2731">
        <v>20253548.648648661</v>
      </c>
      <c r="F2731">
        <v>20575424.324324332</v>
      </c>
      <c r="M2731">
        <v>134</v>
      </c>
      <c r="N2731">
        <v>144</v>
      </c>
      <c r="O2731">
        <v>10655045.045045044</v>
      </c>
      <c r="P2731">
        <v>13738738.738738734</v>
      </c>
      <c r="Q2731">
        <v>91</v>
      </c>
      <c r="R2731">
        <v>94</v>
      </c>
      <c r="S2731">
        <v>10994306.306306306</v>
      </c>
      <c r="T2731">
        <v>12878563.063063065</v>
      </c>
      <c r="U2731">
        <v>8734324.3243243247</v>
      </c>
      <c r="V2731">
        <v>8425675.6756756753</v>
      </c>
      <c r="W2731">
        <v>1345.96</v>
      </c>
      <c r="X2731">
        <v>1323.64</v>
      </c>
    </row>
    <row r="2732" spans="1:24">
      <c r="A2732" s="7" t="s">
        <v>3936</v>
      </c>
      <c r="B2732" s="13" t="s">
        <v>837</v>
      </c>
      <c r="C2732">
        <v>9467051.2952855043</v>
      </c>
      <c r="D2732">
        <v>6802433.8532103691</v>
      </c>
      <c r="E2732">
        <v>272072.07207207201</v>
      </c>
      <c r="G2732">
        <v>8</v>
      </c>
      <c r="H2732">
        <v>9</v>
      </c>
      <c r="I2732">
        <v>0</v>
      </c>
      <c r="J2732">
        <v>0</v>
      </c>
      <c r="M2732">
        <v>8</v>
      </c>
      <c r="N2732">
        <v>11</v>
      </c>
      <c r="O2732">
        <v>1001801.801801801</v>
      </c>
      <c r="P2732">
        <v>299099.099099099</v>
      </c>
      <c r="Q2732">
        <v>25</v>
      </c>
      <c r="R2732">
        <v>8</v>
      </c>
      <c r="S2732">
        <v>2151189.18918919</v>
      </c>
      <c r="T2732">
        <v>1329720.72072072</v>
      </c>
      <c r="U2732">
        <v>804864.86486486404</v>
      </c>
      <c r="V2732">
        <v>212612.61261261301</v>
      </c>
      <c r="W2732">
        <v>168.48</v>
      </c>
      <c r="X2732">
        <v>158.92000000000002</v>
      </c>
    </row>
    <row r="2733" spans="1:24">
      <c r="A2733" s="7" t="s">
        <v>3937</v>
      </c>
      <c r="B2733" s="13" t="s">
        <v>1008</v>
      </c>
      <c r="C2733">
        <v>496265654.21337986</v>
      </c>
      <c r="D2733">
        <v>473808835.26443088</v>
      </c>
      <c r="E2733">
        <v>285981081.08108109</v>
      </c>
      <c r="F2733">
        <v>4913513.5135135381</v>
      </c>
      <c r="G2733">
        <v>258</v>
      </c>
      <c r="H2733">
        <v>131</v>
      </c>
      <c r="I2733">
        <v>18</v>
      </c>
      <c r="J2733">
        <v>16</v>
      </c>
      <c r="M2733">
        <v>475</v>
      </c>
      <c r="N2733">
        <v>242</v>
      </c>
      <c r="O2733">
        <v>56444144.144144148</v>
      </c>
      <c r="P2733">
        <v>40756036.036036044</v>
      </c>
      <c r="Q2733">
        <v>182</v>
      </c>
      <c r="R2733">
        <v>409</v>
      </c>
      <c r="S2733">
        <v>147189354.05405405</v>
      </c>
      <c r="T2733">
        <v>142652951.35135135</v>
      </c>
      <c r="U2733">
        <v>16784594.59459459</v>
      </c>
      <c r="V2733">
        <v>36125718.918918923</v>
      </c>
      <c r="W2733">
        <v>20738.439999999999</v>
      </c>
      <c r="X2733">
        <v>19962.599999999999</v>
      </c>
    </row>
    <row r="2734" spans="1:24">
      <c r="A2734" s="7" t="s">
        <v>3938</v>
      </c>
      <c r="B2734" s="13" t="s">
        <v>701</v>
      </c>
      <c r="C2734">
        <v>87096604.965249538</v>
      </c>
      <c r="D2734">
        <v>92406914.736359328</v>
      </c>
      <c r="E2734">
        <v>38108.108108107997</v>
      </c>
      <c r="F2734">
        <v>10810.810810810999</v>
      </c>
      <c r="G2734">
        <v>34</v>
      </c>
      <c r="H2734">
        <v>45</v>
      </c>
      <c r="I2734">
        <v>1</v>
      </c>
      <c r="J2734">
        <v>2</v>
      </c>
      <c r="M2734">
        <v>50</v>
      </c>
      <c r="N2734">
        <v>75</v>
      </c>
      <c r="O2734">
        <v>7580450.4504504502</v>
      </c>
      <c r="P2734">
        <v>7478378.3783783782</v>
      </c>
      <c r="Q2734">
        <v>16</v>
      </c>
      <c r="R2734">
        <v>12</v>
      </c>
      <c r="S2734">
        <v>22157959.459459458</v>
      </c>
      <c r="T2734">
        <v>23143112.612612613</v>
      </c>
      <c r="U2734">
        <v>7719909.9099099096</v>
      </c>
      <c r="V2734">
        <v>7491171.1711711716</v>
      </c>
      <c r="W2734">
        <v>1748.52</v>
      </c>
      <c r="X2734">
        <v>1752</v>
      </c>
    </row>
    <row r="2735" spans="1:24">
      <c r="A2735" s="7" t="s">
        <v>3939</v>
      </c>
      <c r="B2735" s="13" t="s">
        <v>1515</v>
      </c>
      <c r="C2735">
        <v>92327978.817700952</v>
      </c>
      <c r="D2735">
        <v>85402843.7281349</v>
      </c>
      <c r="E2735">
        <v>309459.459459459</v>
      </c>
      <c r="F2735">
        <v>254954.95495495701</v>
      </c>
      <c r="G2735">
        <v>27</v>
      </c>
      <c r="H2735">
        <v>8</v>
      </c>
      <c r="I2735">
        <v>3</v>
      </c>
      <c r="J2735">
        <v>8</v>
      </c>
      <c r="M2735">
        <v>34</v>
      </c>
      <c r="N2735">
        <v>19</v>
      </c>
      <c r="O2735">
        <v>37741891.891891889</v>
      </c>
      <c r="P2735">
        <v>70772409.909909904</v>
      </c>
      <c r="Q2735">
        <v>195</v>
      </c>
      <c r="R2735">
        <v>140</v>
      </c>
      <c r="S2735">
        <v>26880396.396396399</v>
      </c>
      <c r="T2735">
        <v>24639815.315315314</v>
      </c>
      <c r="U2735">
        <v>45875675.675675675</v>
      </c>
      <c r="V2735">
        <v>52332655.855855852</v>
      </c>
      <c r="W2735">
        <v>1556</v>
      </c>
      <c r="X2735">
        <v>1564.44</v>
      </c>
    </row>
    <row r="2736" spans="1:24">
      <c r="A2736" s="7" t="s">
        <v>3940</v>
      </c>
      <c r="B2736" s="13" t="s">
        <v>902</v>
      </c>
      <c r="C2736">
        <v>320979091.59024072</v>
      </c>
      <c r="D2736">
        <v>298483326.87108022</v>
      </c>
      <c r="E2736">
        <v>109181381.98198198</v>
      </c>
      <c r="F2736">
        <v>84147.747747749003</v>
      </c>
      <c r="G2736">
        <v>29</v>
      </c>
      <c r="H2736">
        <v>34</v>
      </c>
      <c r="I2736">
        <v>4</v>
      </c>
      <c r="J2736">
        <v>4</v>
      </c>
      <c r="M2736">
        <v>241</v>
      </c>
      <c r="N2736">
        <v>116</v>
      </c>
      <c r="O2736">
        <v>14865315.315315314</v>
      </c>
      <c r="P2736">
        <v>17273400.9009009</v>
      </c>
      <c r="Q2736">
        <v>215</v>
      </c>
      <c r="R2736">
        <v>133</v>
      </c>
      <c r="S2736">
        <v>71291085.585585594</v>
      </c>
      <c r="T2736">
        <v>68636921.621621624</v>
      </c>
      <c r="U2736">
        <v>19669819.819819823</v>
      </c>
      <c r="V2736">
        <v>18748918.918918919</v>
      </c>
      <c r="W2736">
        <v>9962.7200000000012</v>
      </c>
      <c r="X2736">
        <v>9862.119999999999</v>
      </c>
    </row>
    <row r="2737" spans="1:24">
      <c r="A2737" s="7" t="s">
        <v>3941</v>
      </c>
      <c r="B2737" s="13" t="s">
        <v>1305</v>
      </c>
      <c r="C2737">
        <v>14932514.90415895</v>
      </c>
      <c r="D2737">
        <v>13822119.387120137</v>
      </c>
      <c r="E2737">
        <v>36936.936936938997</v>
      </c>
      <c r="F2737">
        <v>285585.58558558702</v>
      </c>
      <c r="G2737">
        <v>14</v>
      </c>
      <c r="H2737">
        <v>4</v>
      </c>
      <c r="I2737">
        <v>4</v>
      </c>
      <c r="J2737">
        <v>2</v>
      </c>
      <c r="K2737">
        <v>1</v>
      </c>
      <c r="M2737">
        <v>17</v>
      </c>
      <c r="N2737">
        <v>12</v>
      </c>
      <c r="O2737">
        <v>1956756.756756759</v>
      </c>
      <c r="P2737">
        <v>1528828.8288288291</v>
      </c>
      <c r="Q2737">
        <v>46</v>
      </c>
      <c r="R2737">
        <v>39</v>
      </c>
      <c r="S2737">
        <v>3859099.0990990982</v>
      </c>
      <c r="T2737">
        <v>4067567.5675675678</v>
      </c>
      <c r="U2737">
        <v>1912792.7927927931</v>
      </c>
      <c r="V2737">
        <v>1699639.6396396388</v>
      </c>
      <c r="W2737">
        <v>371.76</v>
      </c>
      <c r="X2737">
        <v>360.28</v>
      </c>
    </row>
    <row r="2738" spans="1:24">
      <c r="A2738" s="7" t="s">
        <v>311</v>
      </c>
      <c r="B2738" s="13" t="s">
        <v>1037</v>
      </c>
      <c r="C2738">
        <v>115392479.26889384</v>
      </c>
      <c r="D2738">
        <v>123327262.83721688</v>
      </c>
      <c r="E2738">
        <v>251351.351351352</v>
      </c>
      <c r="F2738">
        <v>1131306.306306307</v>
      </c>
      <c r="G2738">
        <v>240</v>
      </c>
      <c r="H2738">
        <v>40</v>
      </c>
      <c r="I2738">
        <v>1</v>
      </c>
      <c r="J2738">
        <v>3</v>
      </c>
      <c r="K2738">
        <v>3</v>
      </c>
      <c r="M2738">
        <v>380</v>
      </c>
      <c r="N2738">
        <v>104</v>
      </c>
      <c r="O2738">
        <v>26666666.666666664</v>
      </c>
      <c r="P2738">
        <v>24938738.738738734</v>
      </c>
      <c r="Q2738">
        <v>140</v>
      </c>
      <c r="R2738">
        <v>95</v>
      </c>
      <c r="S2738">
        <v>42958108.108108103</v>
      </c>
      <c r="T2738">
        <v>39262509.009009004</v>
      </c>
      <c r="U2738">
        <v>26563063.063063063</v>
      </c>
      <c r="V2738">
        <v>23114864.86486486</v>
      </c>
      <c r="W2738">
        <v>2420.96</v>
      </c>
      <c r="X2738">
        <v>2578.52</v>
      </c>
    </row>
    <row r="2739" spans="1:24">
      <c r="A2739" s="7" t="s">
        <v>312</v>
      </c>
      <c r="B2739" s="13" t="s">
        <v>58</v>
      </c>
      <c r="C2739">
        <v>13883686.784977969</v>
      </c>
      <c r="D2739">
        <v>13877600.197504785</v>
      </c>
      <c r="E2739">
        <v>77559459.459459454</v>
      </c>
      <c r="F2739">
        <v>36144144.144144148</v>
      </c>
      <c r="G2739">
        <v>15</v>
      </c>
      <c r="H2739">
        <v>10</v>
      </c>
      <c r="I2739">
        <v>1</v>
      </c>
      <c r="J2739">
        <v>0</v>
      </c>
      <c r="M2739">
        <v>16</v>
      </c>
      <c r="N2739">
        <v>15</v>
      </c>
      <c r="O2739">
        <v>5180630.630630631</v>
      </c>
      <c r="P2739">
        <v>5854954.9549549539</v>
      </c>
      <c r="R2739">
        <v>13</v>
      </c>
      <c r="S2739">
        <v>9975900.9009009004</v>
      </c>
      <c r="T2739">
        <v>9170090.0900900904</v>
      </c>
      <c r="U2739">
        <v>104144.144144144</v>
      </c>
      <c r="V2739">
        <v>770720.72072072094</v>
      </c>
      <c r="W2739">
        <v>1071.8800000000001</v>
      </c>
      <c r="X2739">
        <v>1119.5999999999999</v>
      </c>
    </row>
    <row r="2740" spans="1:24">
      <c r="A2740" s="7" t="s">
        <v>3942</v>
      </c>
      <c r="B2740" s="13" t="s">
        <v>1685</v>
      </c>
      <c r="C2740">
        <v>424365749.5333364</v>
      </c>
      <c r="D2740">
        <v>427027437.12194407</v>
      </c>
      <c r="E2740">
        <v>105492635.13513513</v>
      </c>
      <c r="F2740">
        <v>2829279.2792792791</v>
      </c>
      <c r="G2740">
        <v>76</v>
      </c>
      <c r="H2740">
        <v>129</v>
      </c>
      <c r="I2740">
        <v>10</v>
      </c>
      <c r="J2740">
        <v>12</v>
      </c>
      <c r="M2740">
        <v>356</v>
      </c>
      <c r="N2740">
        <v>159</v>
      </c>
      <c r="O2740">
        <v>30386486.486486487</v>
      </c>
      <c r="P2740">
        <v>65606531.531531528</v>
      </c>
      <c r="Q2740">
        <v>113</v>
      </c>
      <c r="R2740">
        <v>256</v>
      </c>
      <c r="S2740">
        <v>141822224.32432434</v>
      </c>
      <c r="T2740">
        <v>143522164.86486486</v>
      </c>
      <c r="U2740">
        <v>30702792.79279279</v>
      </c>
      <c r="V2740">
        <v>61055630.63063062</v>
      </c>
      <c r="W2740">
        <v>7103.68</v>
      </c>
      <c r="X2740">
        <v>7006.16</v>
      </c>
    </row>
    <row r="2741" spans="1:24">
      <c r="A2741" s="7" t="s">
        <v>3943</v>
      </c>
      <c r="B2741" s="13" t="s">
        <v>2449</v>
      </c>
      <c r="C2741">
        <v>558572875.40752268</v>
      </c>
      <c r="D2741">
        <v>545876978.38313127</v>
      </c>
      <c r="E2741">
        <v>469307727.02702707</v>
      </c>
      <c r="F2741">
        <v>320389680.18018019</v>
      </c>
      <c r="G2741">
        <v>269</v>
      </c>
      <c r="H2741">
        <v>164</v>
      </c>
      <c r="I2741">
        <v>8</v>
      </c>
      <c r="J2741">
        <v>5</v>
      </c>
      <c r="K2741">
        <v>1</v>
      </c>
      <c r="M2741">
        <v>486</v>
      </c>
      <c r="N2741">
        <v>199</v>
      </c>
      <c r="O2741">
        <v>282029863.96396399</v>
      </c>
      <c r="P2741">
        <v>84800180.180180192</v>
      </c>
      <c r="Q2741">
        <v>431</v>
      </c>
      <c r="R2741">
        <v>287</v>
      </c>
      <c r="S2741">
        <v>313550591.8918919</v>
      </c>
      <c r="T2741">
        <v>299686958.55855858</v>
      </c>
      <c r="U2741">
        <v>66346259.459459454</v>
      </c>
      <c r="V2741">
        <v>144653935.13513511</v>
      </c>
      <c r="W2741">
        <v>10642.52</v>
      </c>
      <c r="X2741">
        <v>10413.280000000001</v>
      </c>
    </row>
    <row r="2742" spans="1:24">
      <c r="A2742" s="7" t="s">
        <v>3944</v>
      </c>
      <c r="B2742" s="13" t="s">
        <v>3538</v>
      </c>
      <c r="C2742">
        <v>147119275.85423833</v>
      </c>
      <c r="D2742">
        <v>142516021.45599779</v>
      </c>
      <c r="E2742">
        <v>57657.657657659001</v>
      </c>
      <c r="F2742">
        <v>218918.918918921</v>
      </c>
      <c r="G2742">
        <v>25</v>
      </c>
      <c r="H2742">
        <v>26</v>
      </c>
      <c r="I2742">
        <v>6</v>
      </c>
      <c r="J2742">
        <v>10</v>
      </c>
      <c r="M2742">
        <v>85</v>
      </c>
      <c r="N2742">
        <v>76</v>
      </c>
      <c r="O2742">
        <v>23318018.018018018</v>
      </c>
      <c r="P2742">
        <v>21927027.02702703</v>
      </c>
      <c r="Q2742">
        <v>258</v>
      </c>
      <c r="R2742">
        <v>269</v>
      </c>
      <c r="S2742">
        <v>42631639.639639638</v>
      </c>
      <c r="T2742">
        <v>44242538.738738738</v>
      </c>
      <c r="U2742">
        <v>12536936.936936934</v>
      </c>
      <c r="V2742">
        <v>15127027.027027026</v>
      </c>
      <c r="W2742">
        <v>2849.88</v>
      </c>
      <c r="X2742">
        <v>2803.24</v>
      </c>
    </row>
    <row r="2743" spans="1:24">
      <c r="A2743" s="7" t="s">
        <v>3945</v>
      </c>
      <c r="B2743" s="13" t="s">
        <v>2507</v>
      </c>
      <c r="C2743">
        <v>2052535.668248029</v>
      </c>
      <c r="D2743">
        <v>2086093.1844252292</v>
      </c>
      <c r="G2743">
        <v>1</v>
      </c>
      <c r="H2743">
        <v>1</v>
      </c>
      <c r="M2743">
        <v>1</v>
      </c>
      <c r="N2743">
        <v>1</v>
      </c>
      <c r="S2743">
        <v>685450.450450451</v>
      </c>
      <c r="T2743">
        <v>792738.73873873905</v>
      </c>
      <c r="W2743">
        <v>134.07999999999998</v>
      </c>
      <c r="X2743">
        <v>124.68</v>
      </c>
    </row>
    <row r="2744" spans="1:24">
      <c r="A2744" s="7" t="s">
        <v>3946</v>
      </c>
      <c r="B2744" s="13" t="s">
        <v>985</v>
      </c>
      <c r="C2744">
        <v>5068124.4110689843</v>
      </c>
      <c r="D2744">
        <v>2901572.4580189339</v>
      </c>
      <c r="S2744">
        <v>1826837.8378378379</v>
      </c>
      <c r="T2744">
        <v>1070315.315315316</v>
      </c>
      <c r="W2744">
        <v>376.84</v>
      </c>
      <c r="X2744">
        <v>326.2</v>
      </c>
    </row>
    <row r="2745" spans="1:24">
      <c r="A2745" s="7" t="s">
        <v>3947</v>
      </c>
      <c r="B2745" s="13" t="s">
        <v>811</v>
      </c>
      <c r="C2745">
        <v>58753890.280763462</v>
      </c>
      <c r="D2745">
        <v>56824829.28856194</v>
      </c>
      <c r="G2745">
        <v>1</v>
      </c>
      <c r="K2745">
        <v>2</v>
      </c>
      <c r="M2745">
        <v>23</v>
      </c>
      <c r="N2745">
        <v>10</v>
      </c>
      <c r="P2745">
        <v>189189.189189189</v>
      </c>
      <c r="R2745">
        <v>3</v>
      </c>
      <c r="S2745">
        <v>5712873.8738738745</v>
      </c>
      <c r="T2745">
        <v>4936700.9009009013</v>
      </c>
      <c r="U2745">
        <v>43243.243243243</v>
      </c>
      <c r="V2745">
        <v>548648.64864864806</v>
      </c>
      <c r="W2745">
        <v>878.36</v>
      </c>
      <c r="X2745">
        <v>849.84</v>
      </c>
    </row>
    <row r="2746" spans="1:24">
      <c r="A2746" s="7" t="s">
        <v>3948</v>
      </c>
      <c r="B2746" s="13" t="s">
        <v>811</v>
      </c>
      <c r="C2746">
        <v>41434459.852310002</v>
      </c>
      <c r="D2746">
        <v>34203574.274831213</v>
      </c>
      <c r="G2746">
        <v>4</v>
      </c>
      <c r="H2746">
        <v>5</v>
      </c>
      <c r="K2746">
        <v>1</v>
      </c>
      <c r="M2746">
        <v>15</v>
      </c>
      <c r="N2746">
        <v>22</v>
      </c>
      <c r="S2746">
        <v>2615765.7657657661</v>
      </c>
      <c r="T2746">
        <v>2339891.8918918911</v>
      </c>
      <c r="W2746">
        <v>478.64</v>
      </c>
      <c r="X2746">
        <v>435.32</v>
      </c>
    </row>
    <row r="2747" spans="1:24">
      <c r="A2747" s="7" t="s">
        <v>3949</v>
      </c>
      <c r="B2747" s="13" t="s">
        <v>803</v>
      </c>
      <c r="C2747">
        <v>152302069.29241359</v>
      </c>
      <c r="D2747">
        <v>143676932.52491018</v>
      </c>
      <c r="E2747">
        <v>1615945.945945947</v>
      </c>
      <c r="F2747">
        <v>999099.09909910301</v>
      </c>
      <c r="H2747">
        <v>33</v>
      </c>
      <c r="I2747">
        <v>15</v>
      </c>
      <c r="J2747">
        <v>15</v>
      </c>
      <c r="M2747">
        <v>4</v>
      </c>
      <c r="N2747">
        <v>58</v>
      </c>
      <c r="O2747">
        <v>44782612.612612613</v>
      </c>
      <c r="P2747">
        <v>47111711.711711705</v>
      </c>
      <c r="Q2747">
        <v>61</v>
      </c>
      <c r="R2747">
        <v>83</v>
      </c>
      <c r="S2747">
        <v>56443574.774774775</v>
      </c>
      <c r="T2747">
        <v>52837669.369369373</v>
      </c>
      <c r="U2747">
        <v>37506936.936936937</v>
      </c>
      <c r="V2747">
        <v>39797430.630630627</v>
      </c>
      <c r="W2747">
        <v>2492.7600000000002</v>
      </c>
      <c r="X2747">
        <v>2539.48</v>
      </c>
    </row>
    <row r="2748" spans="1:24">
      <c r="A2748" s="7" t="s">
        <v>313</v>
      </c>
      <c r="B2748" s="13" t="s">
        <v>111</v>
      </c>
      <c r="C2748">
        <v>1533018.8981261679</v>
      </c>
      <c r="D2748">
        <v>89278.956055978007</v>
      </c>
      <c r="N2748">
        <v>1</v>
      </c>
      <c r="S2748">
        <v>291351.35135135101</v>
      </c>
      <c r="T2748">
        <v>55855.855855856003</v>
      </c>
      <c r="W2748">
        <v>156.6</v>
      </c>
      <c r="X2748">
        <v>63.28</v>
      </c>
    </row>
    <row r="2749" spans="1:24">
      <c r="A2749" s="7" t="s">
        <v>314</v>
      </c>
      <c r="B2749" s="13" t="s">
        <v>111</v>
      </c>
      <c r="C2749">
        <v>2786200.2632786892</v>
      </c>
      <c r="D2749">
        <v>3169004.3036872889</v>
      </c>
      <c r="G2749">
        <v>1</v>
      </c>
      <c r="H2749">
        <v>3</v>
      </c>
      <c r="M2749">
        <v>1</v>
      </c>
      <c r="N2749">
        <v>5</v>
      </c>
      <c r="S2749">
        <v>440270.27027027</v>
      </c>
      <c r="T2749">
        <v>656576.57657657703</v>
      </c>
      <c r="W2749">
        <v>107.64</v>
      </c>
      <c r="X2749">
        <v>109.36</v>
      </c>
    </row>
    <row r="2750" spans="1:24">
      <c r="A2750" s="7" t="s">
        <v>315</v>
      </c>
      <c r="B2750" s="13" t="s">
        <v>111</v>
      </c>
      <c r="C2750">
        <v>2659015.0002608891</v>
      </c>
      <c r="D2750">
        <v>2663260.3169512954</v>
      </c>
      <c r="H2750">
        <v>2</v>
      </c>
      <c r="N2750">
        <v>2</v>
      </c>
      <c r="S2750">
        <v>150045.045045045</v>
      </c>
      <c r="T2750">
        <v>90666.666666667006</v>
      </c>
      <c r="W2750">
        <v>178.48</v>
      </c>
      <c r="X2750">
        <v>165.68</v>
      </c>
    </row>
    <row r="2751" spans="1:24">
      <c r="A2751" s="7" t="s">
        <v>316</v>
      </c>
      <c r="B2751" s="13" t="s">
        <v>1416</v>
      </c>
      <c r="C2751">
        <v>1020101898.9366746</v>
      </c>
      <c r="D2751">
        <v>1002822113.6949807</v>
      </c>
      <c r="E2751">
        <v>284343944.14414412</v>
      </c>
      <c r="F2751">
        <v>1198333.3333333379</v>
      </c>
      <c r="G2751">
        <v>445</v>
      </c>
      <c r="H2751">
        <v>290</v>
      </c>
      <c r="I2751">
        <v>6</v>
      </c>
      <c r="J2751">
        <v>11</v>
      </c>
      <c r="K2751">
        <v>4</v>
      </c>
      <c r="M2751">
        <v>465</v>
      </c>
      <c r="N2751">
        <v>326</v>
      </c>
      <c r="O2751">
        <v>83468873.87387386</v>
      </c>
      <c r="P2751">
        <v>103633251.35135135</v>
      </c>
      <c r="Q2751">
        <v>150</v>
      </c>
      <c r="R2751">
        <v>333</v>
      </c>
      <c r="S2751">
        <v>193633417.11711711</v>
      </c>
      <c r="T2751">
        <v>194477074.77477479</v>
      </c>
      <c r="U2751">
        <v>79371171.171171159</v>
      </c>
      <c r="V2751">
        <v>85343063.063063055</v>
      </c>
      <c r="W2751">
        <v>16671.439999999999</v>
      </c>
      <c r="X2751">
        <v>16953.8</v>
      </c>
    </row>
    <row r="2752" spans="1:24">
      <c r="A2752" s="7" t="s">
        <v>317</v>
      </c>
      <c r="B2752" s="13" t="s">
        <v>111</v>
      </c>
      <c r="C2752">
        <v>162497979.01562726</v>
      </c>
      <c r="D2752">
        <v>175477844.24724364</v>
      </c>
      <c r="E2752">
        <v>13513.513513514001</v>
      </c>
      <c r="F2752">
        <v>3603.603603604</v>
      </c>
      <c r="G2752">
        <v>65</v>
      </c>
      <c r="H2752">
        <v>93</v>
      </c>
      <c r="I2752">
        <v>1</v>
      </c>
      <c r="J2752">
        <v>0</v>
      </c>
      <c r="M2752">
        <v>68</v>
      </c>
      <c r="N2752">
        <v>98</v>
      </c>
      <c r="O2752">
        <v>13513.513513514001</v>
      </c>
      <c r="P2752">
        <v>165765.765765766</v>
      </c>
      <c r="R2752">
        <v>18</v>
      </c>
      <c r="S2752">
        <v>10365119.819819821</v>
      </c>
      <c r="T2752">
        <v>11810054.054054054</v>
      </c>
      <c r="V2752">
        <v>162162.16216216201</v>
      </c>
      <c r="W2752">
        <v>2702.7200000000003</v>
      </c>
      <c r="X2752">
        <v>2721.92</v>
      </c>
    </row>
    <row r="2753" spans="1:24">
      <c r="A2753" s="7" t="s">
        <v>318</v>
      </c>
      <c r="B2753" s="13" t="s">
        <v>981</v>
      </c>
      <c r="C2753">
        <v>508526020.49689227</v>
      </c>
      <c r="D2753">
        <v>507256439.68906307</v>
      </c>
      <c r="E2753">
        <v>1505855.8558558561</v>
      </c>
      <c r="F2753">
        <v>665540.54054054397</v>
      </c>
      <c r="G2753">
        <v>69</v>
      </c>
      <c r="H2753">
        <v>73</v>
      </c>
      <c r="I2753">
        <v>7</v>
      </c>
      <c r="J2753">
        <v>8</v>
      </c>
      <c r="K2753">
        <v>4</v>
      </c>
      <c r="M2753">
        <v>79</v>
      </c>
      <c r="N2753">
        <v>131</v>
      </c>
      <c r="O2753">
        <v>72606936.936936945</v>
      </c>
      <c r="P2753">
        <v>92906756.756756768</v>
      </c>
      <c r="Q2753">
        <v>110</v>
      </c>
      <c r="R2753">
        <v>84</v>
      </c>
      <c r="S2753">
        <v>137843953.15315315</v>
      </c>
      <c r="T2753">
        <v>138739238.73873872</v>
      </c>
      <c r="U2753">
        <v>79584954.954954952</v>
      </c>
      <c r="V2753">
        <v>81353243.243243247</v>
      </c>
      <c r="W2753">
        <v>8998.44</v>
      </c>
      <c r="X2753">
        <v>8945.08</v>
      </c>
    </row>
    <row r="2754" spans="1:24">
      <c r="A2754" s="7" t="s">
        <v>319</v>
      </c>
      <c r="B2754" s="13" t="s">
        <v>1400</v>
      </c>
      <c r="C2754">
        <v>66032858.667340741</v>
      </c>
      <c r="D2754">
        <v>66594549.705948792</v>
      </c>
      <c r="E2754">
        <v>22522.522522521998</v>
      </c>
      <c r="F2754">
        <v>5405.4054054059998</v>
      </c>
      <c r="G2754">
        <v>12</v>
      </c>
      <c r="H2754">
        <v>22</v>
      </c>
      <c r="I2754">
        <v>0</v>
      </c>
      <c r="J2754">
        <v>1</v>
      </c>
      <c r="M2754">
        <v>15</v>
      </c>
      <c r="N2754">
        <v>24</v>
      </c>
      <c r="O2754">
        <v>1734234.2342342341</v>
      </c>
      <c r="P2754">
        <v>2212612.6126126121</v>
      </c>
      <c r="R2754">
        <v>25</v>
      </c>
      <c r="S2754">
        <v>3923621.6216216213</v>
      </c>
      <c r="T2754">
        <v>5952765.7657657666</v>
      </c>
      <c r="U2754">
        <v>1028738.738738739</v>
      </c>
      <c r="V2754">
        <v>1904774.7747747749</v>
      </c>
      <c r="W2754">
        <v>1398.24</v>
      </c>
      <c r="X2754">
        <v>1299.2</v>
      </c>
    </row>
    <row r="2755" spans="1:24">
      <c r="A2755" s="7" t="s">
        <v>320</v>
      </c>
      <c r="B2755" s="13" t="s">
        <v>111</v>
      </c>
      <c r="C2755">
        <v>2852167.9274098626</v>
      </c>
      <c r="D2755">
        <v>2953759.3133528242</v>
      </c>
      <c r="G2755">
        <v>3</v>
      </c>
      <c r="H2755">
        <v>6</v>
      </c>
      <c r="M2755">
        <v>4</v>
      </c>
      <c r="N2755">
        <v>7</v>
      </c>
      <c r="S2755">
        <v>1194009.009009009</v>
      </c>
      <c r="T2755">
        <v>1247009.009009009</v>
      </c>
      <c r="W2755">
        <v>386.92</v>
      </c>
      <c r="X2755">
        <v>386.56</v>
      </c>
    </row>
    <row r="2756" spans="1:24">
      <c r="A2756" s="7" t="s">
        <v>3950</v>
      </c>
      <c r="B2756" s="13" t="s">
        <v>2713</v>
      </c>
      <c r="C2756">
        <v>114522614.93480763</v>
      </c>
      <c r="D2756">
        <v>115426946.19511157</v>
      </c>
      <c r="E2756">
        <v>4612612.6126126125</v>
      </c>
      <c r="F2756">
        <v>56756.756756757997</v>
      </c>
      <c r="G2756">
        <v>42</v>
      </c>
      <c r="H2756">
        <v>37</v>
      </c>
      <c r="I2756">
        <v>1</v>
      </c>
      <c r="J2756">
        <v>5</v>
      </c>
      <c r="M2756">
        <v>57</v>
      </c>
      <c r="N2756">
        <v>54</v>
      </c>
      <c r="O2756">
        <v>15082432.432432432</v>
      </c>
      <c r="P2756">
        <v>21649909.909909911</v>
      </c>
      <c r="Q2756">
        <v>5</v>
      </c>
      <c r="R2756">
        <v>25</v>
      </c>
      <c r="S2756">
        <v>57254011.711711705</v>
      </c>
      <c r="T2756">
        <v>57653211.711711705</v>
      </c>
      <c r="U2756">
        <v>16469639.63963964</v>
      </c>
      <c r="V2756">
        <v>20000900.900900904</v>
      </c>
      <c r="W2756">
        <v>2084.44</v>
      </c>
      <c r="X2756">
        <v>2329.88</v>
      </c>
    </row>
    <row r="2757" spans="1:24">
      <c r="A2757" s="7" t="s">
        <v>3951</v>
      </c>
      <c r="B2757" s="13" t="s">
        <v>2464</v>
      </c>
      <c r="C2757">
        <v>11019705.412982425</v>
      </c>
      <c r="D2757">
        <v>9716991.4379213005</v>
      </c>
      <c r="K2757">
        <v>1</v>
      </c>
      <c r="M2757">
        <v>6</v>
      </c>
      <c r="N2757">
        <v>5</v>
      </c>
      <c r="O2757">
        <v>1701801.8018018019</v>
      </c>
      <c r="P2757">
        <v>1693693.693693694</v>
      </c>
      <c r="R2757">
        <v>55</v>
      </c>
      <c r="S2757">
        <v>2283846.8468468469</v>
      </c>
      <c r="T2757">
        <v>1576734.2342342341</v>
      </c>
      <c r="U2757">
        <v>738288.28828828805</v>
      </c>
      <c r="V2757">
        <v>1617567.567567568</v>
      </c>
      <c r="W2757">
        <v>186.56</v>
      </c>
      <c r="X2757">
        <v>207.76</v>
      </c>
    </row>
    <row r="2758" spans="1:24">
      <c r="A2758" s="7" t="s">
        <v>3951</v>
      </c>
      <c r="B2758" s="13" t="s">
        <v>3779</v>
      </c>
      <c r="C2758">
        <v>42567028.029624283</v>
      </c>
      <c r="D2758">
        <v>43269145.435896106</v>
      </c>
      <c r="E2758">
        <v>26150028.828828827</v>
      </c>
      <c r="F2758">
        <v>19605009.009009011</v>
      </c>
      <c r="G2758">
        <v>15</v>
      </c>
      <c r="H2758">
        <v>13</v>
      </c>
      <c r="I2758">
        <v>3</v>
      </c>
      <c r="J2758">
        <v>5</v>
      </c>
      <c r="M2758">
        <v>16</v>
      </c>
      <c r="N2758">
        <v>14</v>
      </c>
      <c r="O2758">
        <v>17549549.54954955</v>
      </c>
      <c r="P2758">
        <v>17984684.684684686</v>
      </c>
      <c r="R2758">
        <v>3</v>
      </c>
      <c r="S2758">
        <v>11129549.549549548</v>
      </c>
      <c r="T2758">
        <v>10805261.261261262</v>
      </c>
      <c r="U2758">
        <v>14787207.207207208</v>
      </c>
      <c r="V2758">
        <v>18854234.234234236</v>
      </c>
      <c r="W2758">
        <v>727</v>
      </c>
      <c r="X2758">
        <v>709</v>
      </c>
    </row>
    <row r="2759" spans="1:24">
      <c r="A2759" s="7" t="s">
        <v>6925</v>
      </c>
      <c r="B2759" s="13" t="s">
        <v>3718</v>
      </c>
      <c r="F2759">
        <v>27432432.432432432</v>
      </c>
      <c r="O2759">
        <v>8247432.4324324317</v>
      </c>
      <c r="P2759">
        <v>303378.37837837799</v>
      </c>
    </row>
    <row r="2760" spans="1:24">
      <c r="A2760" s="7" t="s">
        <v>3952</v>
      </c>
      <c r="B2760" s="13" t="s">
        <v>902</v>
      </c>
      <c r="C2760">
        <v>381863130.14976025</v>
      </c>
      <c r="D2760">
        <v>330608559.8532536</v>
      </c>
      <c r="E2760">
        <v>225706505.4054054</v>
      </c>
      <c r="F2760">
        <v>8541866.6666666642</v>
      </c>
      <c r="G2760">
        <v>37</v>
      </c>
      <c r="H2760">
        <v>30</v>
      </c>
      <c r="I2760">
        <v>5</v>
      </c>
      <c r="J2760">
        <v>7</v>
      </c>
      <c r="K2760">
        <v>1</v>
      </c>
      <c r="M2760">
        <v>142</v>
      </c>
      <c r="N2760">
        <v>110</v>
      </c>
      <c r="O2760">
        <v>172423040.54054052</v>
      </c>
      <c r="P2760">
        <v>191516373.87387386</v>
      </c>
      <c r="Q2760">
        <v>260</v>
      </c>
      <c r="R2760">
        <v>277</v>
      </c>
      <c r="S2760">
        <v>85917711.711711705</v>
      </c>
      <c r="T2760">
        <v>76465351.351351351</v>
      </c>
      <c r="U2760">
        <v>138726936.93693694</v>
      </c>
      <c r="V2760">
        <v>143763423.42342344</v>
      </c>
      <c r="W2760">
        <v>9032.52</v>
      </c>
      <c r="X2760">
        <v>9048.16</v>
      </c>
    </row>
    <row r="2761" spans="1:24">
      <c r="A2761" s="7" t="s">
        <v>3953</v>
      </c>
      <c r="B2761" s="13" t="s">
        <v>3954</v>
      </c>
      <c r="C2761">
        <v>573596525.05481958</v>
      </c>
      <c r="D2761">
        <v>567975486.49584568</v>
      </c>
      <c r="E2761">
        <v>129846823.42342342</v>
      </c>
      <c r="F2761">
        <v>599774.77477477805</v>
      </c>
      <c r="G2761">
        <v>175</v>
      </c>
      <c r="H2761">
        <v>104</v>
      </c>
      <c r="I2761">
        <v>12</v>
      </c>
      <c r="J2761">
        <v>4</v>
      </c>
      <c r="M2761">
        <v>263</v>
      </c>
      <c r="N2761">
        <v>166</v>
      </c>
      <c r="O2761">
        <v>98391351.351351351</v>
      </c>
      <c r="P2761">
        <v>48857657.657657646</v>
      </c>
      <c r="Q2761">
        <v>299</v>
      </c>
      <c r="R2761">
        <v>675</v>
      </c>
      <c r="S2761">
        <v>130999897.29729728</v>
      </c>
      <c r="T2761">
        <v>138062124.32432431</v>
      </c>
      <c r="U2761">
        <v>95478288.28828828</v>
      </c>
      <c r="V2761">
        <v>49080720.720720723</v>
      </c>
      <c r="W2761">
        <v>18478.080000000002</v>
      </c>
      <c r="X2761">
        <v>18358.239999999998</v>
      </c>
    </row>
    <row r="2762" spans="1:24">
      <c r="A2762" s="7" t="s">
        <v>3955</v>
      </c>
      <c r="B2762" s="13" t="s">
        <v>3956</v>
      </c>
      <c r="C2762">
        <v>294339207.78438079</v>
      </c>
      <c r="D2762">
        <v>301090190.21538424</v>
      </c>
      <c r="E2762">
        <v>3021690.0900900909</v>
      </c>
      <c r="F2762">
        <v>3573154.9549549571</v>
      </c>
      <c r="G2762">
        <v>57</v>
      </c>
      <c r="H2762">
        <v>74</v>
      </c>
      <c r="I2762">
        <v>4</v>
      </c>
      <c r="J2762">
        <v>7</v>
      </c>
      <c r="M2762">
        <v>248</v>
      </c>
      <c r="N2762">
        <v>137</v>
      </c>
      <c r="O2762">
        <v>8803603.6036036052</v>
      </c>
      <c r="P2762">
        <v>47045061.261261269</v>
      </c>
      <c r="Q2762">
        <v>5</v>
      </c>
      <c r="R2762">
        <v>209</v>
      </c>
      <c r="S2762">
        <v>72944234.234234229</v>
      </c>
      <c r="T2762">
        <v>75730945.945945948</v>
      </c>
      <c r="U2762">
        <v>4851801.8018018017</v>
      </c>
      <c r="V2762">
        <v>38898378.378378376</v>
      </c>
      <c r="W2762">
        <v>10028.76</v>
      </c>
      <c r="X2762">
        <v>9904.2799999999988</v>
      </c>
    </row>
    <row r="2763" spans="1:24">
      <c r="A2763" s="7" t="s">
        <v>3957</v>
      </c>
      <c r="B2763" s="13" t="s">
        <v>707</v>
      </c>
      <c r="C2763">
        <v>94266792.909893736</v>
      </c>
      <c r="D2763">
        <v>89577987.747673437</v>
      </c>
      <c r="E2763">
        <v>2702.7027027029999</v>
      </c>
      <c r="F2763">
        <v>900.900900901</v>
      </c>
      <c r="G2763">
        <v>7</v>
      </c>
      <c r="H2763">
        <v>7</v>
      </c>
      <c r="I2763">
        <v>1</v>
      </c>
      <c r="J2763">
        <v>2</v>
      </c>
      <c r="K2763">
        <v>12</v>
      </c>
      <c r="M2763">
        <v>62</v>
      </c>
      <c r="N2763">
        <v>34</v>
      </c>
      <c r="O2763">
        <v>5829729.7297297288</v>
      </c>
      <c r="P2763">
        <v>6139639.6396396393</v>
      </c>
      <c r="Q2763">
        <v>1</v>
      </c>
      <c r="R2763">
        <v>35</v>
      </c>
      <c r="S2763">
        <v>16666864.864864865</v>
      </c>
      <c r="T2763">
        <v>15906220.720720721</v>
      </c>
      <c r="U2763">
        <v>5347297.297297297</v>
      </c>
      <c r="V2763">
        <v>6062702.702702703</v>
      </c>
      <c r="W2763">
        <v>1361.24</v>
      </c>
      <c r="X2763">
        <v>1357.4</v>
      </c>
    </row>
    <row r="2764" spans="1:24">
      <c r="A2764" s="7" t="s">
        <v>3958</v>
      </c>
      <c r="B2764" s="13" t="s">
        <v>1640</v>
      </c>
      <c r="C2764">
        <v>4818139488.5344276</v>
      </c>
      <c r="D2764">
        <v>4873905537.1487751</v>
      </c>
      <c r="E2764">
        <v>1461816389.1891892</v>
      </c>
      <c r="F2764">
        <v>2666804921.6216216</v>
      </c>
      <c r="G2764">
        <v>1158</v>
      </c>
      <c r="H2764">
        <v>896</v>
      </c>
      <c r="I2764">
        <v>38</v>
      </c>
      <c r="J2764">
        <v>53</v>
      </c>
      <c r="K2764">
        <v>9</v>
      </c>
      <c r="M2764">
        <v>1858</v>
      </c>
      <c r="N2764">
        <v>1771</v>
      </c>
      <c r="O2764">
        <v>119235652.25225225</v>
      </c>
      <c r="P2764">
        <v>342318963.96396393</v>
      </c>
      <c r="Q2764">
        <v>1819</v>
      </c>
      <c r="R2764">
        <v>1159</v>
      </c>
      <c r="S2764">
        <v>469631437.83783782</v>
      </c>
      <c r="T2764">
        <v>481354918.01801801</v>
      </c>
      <c r="U2764">
        <v>229427567.56756756</v>
      </c>
      <c r="V2764">
        <v>583246259.45945954</v>
      </c>
      <c r="W2764">
        <v>105094.84</v>
      </c>
      <c r="X2764">
        <v>107207.6</v>
      </c>
    </row>
    <row r="2765" spans="1:24">
      <c r="A2765" s="7" t="s">
        <v>3959</v>
      </c>
      <c r="B2765" s="13" t="s">
        <v>811</v>
      </c>
      <c r="C2765">
        <v>18860290.626542196</v>
      </c>
      <c r="D2765">
        <v>17263481.737887245</v>
      </c>
      <c r="E2765">
        <v>3603.603603604</v>
      </c>
      <c r="G2765">
        <v>1</v>
      </c>
      <c r="I2765">
        <v>1</v>
      </c>
      <c r="J2765">
        <v>0</v>
      </c>
      <c r="M2765">
        <v>16</v>
      </c>
      <c r="N2765">
        <v>11</v>
      </c>
      <c r="O2765">
        <v>1853153.1531531541</v>
      </c>
      <c r="P2765">
        <v>1756756.7567567569</v>
      </c>
      <c r="Q2765">
        <v>15</v>
      </c>
      <c r="R2765">
        <v>27</v>
      </c>
      <c r="S2765">
        <v>3614873.8738738736</v>
      </c>
      <c r="T2765">
        <v>2312193.6936936942</v>
      </c>
      <c r="U2765">
        <v>1609909.909909911</v>
      </c>
      <c r="V2765">
        <v>1562972.9729729742</v>
      </c>
      <c r="W2765">
        <v>264.56</v>
      </c>
      <c r="X2765">
        <v>267.44</v>
      </c>
    </row>
    <row r="2766" spans="1:24">
      <c r="A2766" s="7" t="s">
        <v>3960</v>
      </c>
      <c r="B2766" s="13" t="s">
        <v>765</v>
      </c>
      <c r="C2766">
        <v>262857709.899194</v>
      </c>
      <c r="D2766">
        <v>255461542.56593761</v>
      </c>
      <c r="E2766">
        <v>137837.83783783799</v>
      </c>
      <c r="F2766">
        <v>272072.07207207201</v>
      </c>
      <c r="G2766">
        <v>108</v>
      </c>
      <c r="H2766">
        <v>27</v>
      </c>
      <c r="I2766">
        <v>1</v>
      </c>
      <c r="J2766">
        <v>1</v>
      </c>
      <c r="K2766">
        <v>3</v>
      </c>
      <c r="M2766">
        <v>248</v>
      </c>
      <c r="N2766">
        <v>84</v>
      </c>
      <c r="O2766">
        <v>9565288.2882882915</v>
      </c>
      <c r="P2766">
        <v>28188288.288288284</v>
      </c>
      <c r="Q2766">
        <v>198</v>
      </c>
      <c r="R2766">
        <v>45</v>
      </c>
      <c r="S2766">
        <v>113100225.22522523</v>
      </c>
      <c r="T2766">
        <v>115082157.65765765</v>
      </c>
      <c r="U2766">
        <v>9492072.0720720738</v>
      </c>
      <c r="V2766">
        <v>27500630.630630631</v>
      </c>
      <c r="W2766">
        <v>4980.4400000000005</v>
      </c>
      <c r="X2766">
        <v>4914.28</v>
      </c>
    </row>
    <row r="2767" spans="1:24">
      <c r="A2767" s="7" t="s">
        <v>3961</v>
      </c>
      <c r="B2767" s="13" t="s">
        <v>3238</v>
      </c>
      <c r="C2767">
        <v>9971577.1799189579</v>
      </c>
      <c r="D2767">
        <v>6347832.5582777364</v>
      </c>
      <c r="E2767">
        <v>1894594.594594595</v>
      </c>
      <c r="F2767">
        <v>372072.07207207201</v>
      </c>
      <c r="G2767">
        <v>4</v>
      </c>
      <c r="H2767">
        <v>2</v>
      </c>
      <c r="I2767">
        <v>1</v>
      </c>
      <c r="J2767">
        <v>2</v>
      </c>
      <c r="M2767">
        <v>4</v>
      </c>
      <c r="N2767">
        <v>5</v>
      </c>
      <c r="O2767">
        <v>26445495.495495498</v>
      </c>
      <c r="P2767">
        <v>8083423.4234234244</v>
      </c>
      <c r="Q2767">
        <v>11</v>
      </c>
      <c r="R2767">
        <v>17</v>
      </c>
      <c r="S2767">
        <v>3624504.5045045051</v>
      </c>
      <c r="T2767">
        <v>2844513.5135135134</v>
      </c>
      <c r="U2767">
        <v>26785045.045045044</v>
      </c>
      <c r="V2767">
        <v>7895765.7657657657</v>
      </c>
      <c r="W2767">
        <v>495.36</v>
      </c>
      <c r="X2767">
        <v>224.88</v>
      </c>
    </row>
    <row r="2768" spans="1:24">
      <c r="A2768" s="7" t="s">
        <v>3962</v>
      </c>
      <c r="B2768" s="13" t="s">
        <v>1500</v>
      </c>
      <c r="C2768">
        <v>360430930.61867481</v>
      </c>
      <c r="D2768">
        <v>357186279.27460802</v>
      </c>
      <c r="E2768">
        <v>1468918.9189189191</v>
      </c>
      <c r="F2768">
        <v>271171.17117117398</v>
      </c>
      <c r="G2768">
        <v>132</v>
      </c>
      <c r="H2768">
        <v>131</v>
      </c>
      <c r="I2768">
        <v>8</v>
      </c>
      <c r="J2768">
        <v>15</v>
      </c>
      <c r="K2768">
        <v>1</v>
      </c>
      <c r="M2768">
        <v>143</v>
      </c>
      <c r="N2768">
        <v>144</v>
      </c>
      <c r="O2768">
        <v>36087387.387387387</v>
      </c>
      <c r="P2768">
        <v>18699549.54954955</v>
      </c>
      <c r="Q2768">
        <v>80</v>
      </c>
      <c r="R2768">
        <v>293</v>
      </c>
      <c r="S2768">
        <v>68849175.675675675</v>
      </c>
      <c r="T2768">
        <v>69124263.963963971</v>
      </c>
      <c r="U2768">
        <v>37068108.108108103</v>
      </c>
      <c r="V2768">
        <v>18952882.882882882</v>
      </c>
      <c r="W2768">
        <v>5444.04</v>
      </c>
      <c r="X2768">
        <v>5344.52</v>
      </c>
    </row>
    <row r="2769" spans="1:24">
      <c r="A2769" s="7" t="s">
        <v>3963</v>
      </c>
      <c r="B2769" s="13" t="s">
        <v>1500</v>
      </c>
      <c r="C2769">
        <v>386577482.18175107</v>
      </c>
      <c r="D2769">
        <v>377243549.15249836</v>
      </c>
      <c r="E2769">
        <v>346903576.57657659</v>
      </c>
      <c r="F2769">
        <v>215315.315315318</v>
      </c>
      <c r="G2769">
        <v>130</v>
      </c>
      <c r="H2769">
        <v>221</v>
      </c>
      <c r="I2769">
        <v>5</v>
      </c>
      <c r="J2769">
        <v>11</v>
      </c>
      <c r="M2769">
        <v>140</v>
      </c>
      <c r="N2769">
        <v>229</v>
      </c>
      <c r="O2769">
        <v>27897027.027027026</v>
      </c>
      <c r="P2769">
        <v>23774549.54954955</v>
      </c>
      <c r="Q2769">
        <v>96</v>
      </c>
      <c r="R2769">
        <v>238</v>
      </c>
      <c r="S2769">
        <v>88069030.630630627</v>
      </c>
      <c r="T2769">
        <v>90574163.963963956</v>
      </c>
      <c r="U2769">
        <v>28710720.720720716</v>
      </c>
      <c r="V2769">
        <v>22859639.639639638</v>
      </c>
      <c r="W2769">
        <v>5139.08</v>
      </c>
      <c r="X2769">
        <v>5147.2</v>
      </c>
    </row>
    <row r="2770" spans="1:24">
      <c r="A2770" s="7" t="s">
        <v>3964</v>
      </c>
      <c r="B2770" s="13" t="s">
        <v>650</v>
      </c>
      <c r="C2770">
        <v>303240499.58626676</v>
      </c>
      <c r="D2770">
        <v>297751848.80261904</v>
      </c>
      <c r="E2770">
        <v>8108.1081081089997</v>
      </c>
      <c r="F2770">
        <v>916216.21621621703</v>
      </c>
      <c r="G2770">
        <v>24</v>
      </c>
      <c r="H2770">
        <v>17</v>
      </c>
      <c r="I2770">
        <v>3</v>
      </c>
      <c r="J2770">
        <v>2</v>
      </c>
      <c r="K2770">
        <v>2</v>
      </c>
      <c r="M2770">
        <v>76</v>
      </c>
      <c r="N2770">
        <v>85</v>
      </c>
      <c r="O2770">
        <v>19346396.396396399</v>
      </c>
      <c r="P2770">
        <v>64146081.081081077</v>
      </c>
      <c r="Q2770">
        <v>99</v>
      </c>
      <c r="R2770">
        <v>235</v>
      </c>
      <c r="S2770">
        <v>77065175.675675675</v>
      </c>
      <c r="T2770">
        <v>77448058.558558553</v>
      </c>
      <c r="U2770">
        <v>10944594.594594594</v>
      </c>
      <c r="V2770">
        <v>47150090.090090096</v>
      </c>
      <c r="W2770">
        <v>4165.2</v>
      </c>
      <c r="X2770">
        <v>4263.04</v>
      </c>
    </row>
    <row r="2771" spans="1:24">
      <c r="A2771" s="7" t="s">
        <v>3965</v>
      </c>
      <c r="B2771" s="13" t="s">
        <v>1398</v>
      </c>
      <c r="C2771">
        <v>1771644462.7563446</v>
      </c>
      <c r="D2771">
        <v>1716328900.542057</v>
      </c>
      <c r="E2771">
        <v>24967811.711711712</v>
      </c>
      <c r="F2771">
        <v>27047477.477477483</v>
      </c>
      <c r="G2771">
        <v>546</v>
      </c>
      <c r="H2771">
        <v>646</v>
      </c>
      <c r="I2771">
        <v>45</v>
      </c>
      <c r="J2771">
        <v>43</v>
      </c>
      <c r="K2771">
        <v>11</v>
      </c>
      <c r="M2771">
        <v>1061</v>
      </c>
      <c r="N2771">
        <v>1162</v>
      </c>
      <c r="O2771">
        <v>147179037.83783785</v>
      </c>
      <c r="P2771">
        <v>138822783.78378379</v>
      </c>
      <c r="Q2771">
        <v>637</v>
      </c>
      <c r="R2771">
        <v>623</v>
      </c>
      <c r="S2771">
        <v>237664505.4054054</v>
      </c>
      <c r="T2771">
        <v>230401994.5945946</v>
      </c>
      <c r="U2771">
        <v>140728288.2882883</v>
      </c>
      <c r="V2771">
        <v>124697387.38738739</v>
      </c>
      <c r="W2771">
        <v>33844.880000000005</v>
      </c>
      <c r="X2771">
        <v>33429.32</v>
      </c>
    </row>
    <row r="2772" spans="1:24">
      <c r="A2772" s="7" t="s">
        <v>3966</v>
      </c>
      <c r="B2772" s="13" t="s">
        <v>1328</v>
      </c>
      <c r="C2772">
        <v>53551774.088910647</v>
      </c>
      <c r="D2772">
        <v>50862172.719490275</v>
      </c>
      <c r="E2772">
        <v>928828.82882883097</v>
      </c>
      <c r="F2772">
        <v>172072.07207207501</v>
      </c>
      <c r="G2772">
        <v>63</v>
      </c>
      <c r="H2772">
        <v>36</v>
      </c>
      <c r="I2772">
        <v>0</v>
      </c>
      <c r="J2772">
        <v>5</v>
      </c>
      <c r="M2772">
        <v>131</v>
      </c>
      <c r="N2772">
        <v>137</v>
      </c>
      <c r="O2772">
        <v>6740540.5405405425</v>
      </c>
      <c r="P2772">
        <v>11242612.612612613</v>
      </c>
      <c r="R2772">
        <v>81</v>
      </c>
      <c r="S2772">
        <v>22182504.504504506</v>
      </c>
      <c r="T2772">
        <v>19955685.585585583</v>
      </c>
      <c r="U2772">
        <v>7575585.5855855849</v>
      </c>
      <c r="V2772">
        <v>11277066.666666666</v>
      </c>
      <c r="W2772">
        <v>1146.44</v>
      </c>
      <c r="X2772">
        <v>1106.48</v>
      </c>
    </row>
    <row r="2773" spans="1:24">
      <c r="A2773" s="7" t="s">
        <v>3967</v>
      </c>
      <c r="B2773" s="13" t="s">
        <v>842</v>
      </c>
      <c r="C2773">
        <v>378643505.94461614</v>
      </c>
      <c r="D2773">
        <v>377673322.03747988</v>
      </c>
      <c r="E2773">
        <v>93949182.882882878</v>
      </c>
      <c r="F2773">
        <v>156158890.0900901</v>
      </c>
      <c r="G2773">
        <v>33</v>
      </c>
      <c r="H2773">
        <v>36</v>
      </c>
      <c r="I2773">
        <v>9</v>
      </c>
      <c r="J2773">
        <v>13</v>
      </c>
      <c r="M2773">
        <v>100</v>
      </c>
      <c r="N2773">
        <v>101</v>
      </c>
      <c r="O2773">
        <v>70185045.045045048</v>
      </c>
      <c r="P2773">
        <v>95046184.684684694</v>
      </c>
      <c r="Q2773">
        <v>21</v>
      </c>
      <c r="R2773">
        <v>196</v>
      </c>
      <c r="S2773">
        <v>113935597.2972973</v>
      </c>
      <c r="T2773">
        <v>119445873.87387386</v>
      </c>
      <c r="U2773">
        <v>66533423.423423424</v>
      </c>
      <c r="V2773">
        <v>89970180.180180192</v>
      </c>
      <c r="W2773">
        <v>6551.76</v>
      </c>
      <c r="X2773">
        <v>6783.2</v>
      </c>
    </row>
    <row r="2774" spans="1:24">
      <c r="A2774" s="7" t="s">
        <v>3968</v>
      </c>
      <c r="B2774" s="13" t="s">
        <v>1442</v>
      </c>
      <c r="C2774">
        <v>202680018.38565075</v>
      </c>
      <c r="D2774">
        <v>200825237.77651969</v>
      </c>
      <c r="E2774">
        <v>331531.53153153701</v>
      </c>
      <c r="F2774">
        <v>238738.73873873899</v>
      </c>
      <c r="G2774">
        <v>111</v>
      </c>
      <c r="H2774">
        <v>114</v>
      </c>
      <c r="I2774">
        <v>8</v>
      </c>
      <c r="J2774">
        <v>7</v>
      </c>
      <c r="K2774">
        <v>3</v>
      </c>
      <c r="M2774">
        <v>128</v>
      </c>
      <c r="N2774">
        <v>138</v>
      </c>
      <c r="O2774">
        <v>113653513.51351352</v>
      </c>
      <c r="P2774">
        <v>21654774.774774775</v>
      </c>
      <c r="Q2774">
        <v>129</v>
      </c>
      <c r="R2774">
        <v>222</v>
      </c>
      <c r="S2774">
        <v>66420567.567567565</v>
      </c>
      <c r="T2774">
        <v>65825400.9009009</v>
      </c>
      <c r="U2774">
        <v>41498738.738738738</v>
      </c>
      <c r="V2774">
        <v>28171081.081081081</v>
      </c>
      <c r="W2774">
        <v>4456.88</v>
      </c>
      <c r="X2774">
        <v>4456.68</v>
      </c>
    </row>
    <row r="2775" spans="1:24">
      <c r="A2775" s="7" t="s">
        <v>3969</v>
      </c>
      <c r="B2775" s="13" t="s">
        <v>1370</v>
      </c>
      <c r="C2775">
        <v>281533559.58153993</v>
      </c>
      <c r="D2775">
        <v>283008093.49522835</v>
      </c>
      <c r="E2775">
        <v>482657.65765765798</v>
      </c>
      <c r="F2775">
        <v>1211711.7117117119</v>
      </c>
      <c r="G2775">
        <v>10</v>
      </c>
      <c r="H2775">
        <v>17</v>
      </c>
      <c r="I2775">
        <v>3</v>
      </c>
      <c r="J2775">
        <v>7</v>
      </c>
      <c r="K2775">
        <v>1</v>
      </c>
      <c r="M2775">
        <v>45</v>
      </c>
      <c r="N2775">
        <v>53</v>
      </c>
      <c r="O2775">
        <v>81245945.945945948</v>
      </c>
      <c r="P2775">
        <v>27309144.144144148</v>
      </c>
      <c r="Q2775">
        <v>23</v>
      </c>
      <c r="R2775">
        <v>130</v>
      </c>
      <c r="S2775">
        <v>62930315.315315321</v>
      </c>
      <c r="T2775">
        <v>64809927.927927926</v>
      </c>
      <c r="U2775">
        <v>20059099.099099096</v>
      </c>
      <c r="V2775">
        <v>27208918.918918923</v>
      </c>
      <c r="W2775">
        <v>3454.84</v>
      </c>
      <c r="X2775">
        <v>3514.6</v>
      </c>
    </row>
    <row r="2776" spans="1:24">
      <c r="A2776" s="7" t="s">
        <v>3970</v>
      </c>
      <c r="B2776" s="13" t="s">
        <v>1907</v>
      </c>
      <c r="C2776">
        <v>742001682.03023291</v>
      </c>
      <c r="D2776">
        <v>714652834.55370378</v>
      </c>
      <c r="E2776">
        <v>1780684040.5405405</v>
      </c>
      <c r="F2776">
        <v>2286060476.5765762</v>
      </c>
      <c r="G2776">
        <v>34</v>
      </c>
      <c r="H2776">
        <v>46</v>
      </c>
      <c r="I2776">
        <v>1</v>
      </c>
      <c r="J2776">
        <v>2</v>
      </c>
      <c r="K2776">
        <v>5</v>
      </c>
      <c r="M2776">
        <v>289</v>
      </c>
      <c r="N2776">
        <v>226</v>
      </c>
      <c r="O2776">
        <v>1513151455.8558557</v>
      </c>
      <c r="P2776">
        <v>2023033064.8648648</v>
      </c>
      <c r="Q2776">
        <v>217</v>
      </c>
      <c r="R2776">
        <v>432</v>
      </c>
      <c r="S2776">
        <v>172944538.73873872</v>
      </c>
      <c r="T2776">
        <v>169407845.04504505</v>
      </c>
      <c r="U2776">
        <v>1411109189.1891892</v>
      </c>
      <c r="V2776">
        <v>1839897747.7477479</v>
      </c>
      <c r="W2776">
        <v>14847.6</v>
      </c>
      <c r="X2776">
        <v>14787.92</v>
      </c>
    </row>
    <row r="2777" spans="1:24">
      <c r="A2777" s="7" t="s">
        <v>3971</v>
      </c>
      <c r="B2777" s="13" t="s">
        <v>3458</v>
      </c>
      <c r="C2777">
        <v>257000971.72292662</v>
      </c>
      <c r="D2777">
        <v>265755678.62315205</v>
      </c>
      <c r="E2777">
        <v>90990.990990992999</v>
      </c>
      <c r="F2777">
        <v>240540.54054054301</v>
      </c>
      <c r="G2777">
        <v>81</v>
      </c>
      <c r="H2777">
        <v>59</v>
      </c>
      <c r="I2777">
        <v>6</v>
      </c>
      <c r="J2777">
        <v>3</v>
      </c>
      <c r="M2777">
        <v>95</v>
      </c>
      <c r="N2777">
        <v>74</v>
      </c>
      <c r="O2777">
        <v>23612218.018018015</v>
      </c>
      <c r="P2777">
        <v>26209567.567567565</v>
      </c>
      <c r="Q2777">
        <v>121</v>
      </c>
      <c r="R2777">
        <v>170</v>
      </c>
      <c r="S2777">
        <v>157478050.45045045</v>
      </c>
      <c r="T2777">
        <v>162280655.85585588</v>
      </c>
      <c r="U2777">
        <v>31827747.747747745</v>
      </c>
      <c r="V2777">
        <v>26912522.522522524</v>
      </c>
      <c r="W2777">
        <v>4819.68</v>
      </c>
      <c r="X2777">
        <v>4909.4399999999996</v>
      </c>
    </row>
    <row r="2778" spans="1:24">
      <c r="A2778" s="7" t="s">
        <v>3972</v>
      </c>
      <c r="B2778" s="13" t="s">
        <v>3388</v>
      </c>
      <c r="C2778">
        <v>149622108.75079983</v>
      </c>
      <c r="D2778">
        <v>149611969.76794094</v>
      </c>
      <c r="E2778">
        <v>849324.32432432403</v>
      </c>
      <c r="F2778">
        <v>909666.66666667</v>
      </c>
      <c r="G2778">
        <v>30</v>
      </c>
      <c r="H2778">
        <v>64</v>
      </c>
      <c r="I2778">
        <v>3</v>
      </c>
      <c r="J2778">
        <v>7</v>
      </c>
      <c r="M2778">
        <v>48</v>
      </c>
      <c r="N2778">
        <v>83</v>
      </c>
      <c r="O2778">
        <v>14094684.684684685</v>
      </c>
      <c r="P2778">
        <v>23063810.810810804</v>
      </c>
      <c r="Q2778">
        <v>235</v>
      </c>
      <c r="R2778">
        <v>383</v>
      </c>
      <c r="S2778">
        <v>39642675.675675675</v>
      </c>
      <c r="T2778">
        <v>40971963.963963956</v>
      </c>
      <c r="U2778">
        <v>11789459.459459458</v>
      </c>
      <c r="V2778">
        <v>23956126.126126122</v>
      </c>
      <c r="W2778">
        <v>2111.2399999999998</v>
      </c>
      <c r="X2778">
        <v>2205.1999999999998</v>
      </c>
    </row>
    <row r="2779" spans="1:24">
      <c r="A2779" s="7" t="s">
        <v>3973</v>
      </c>
      <c r="B2779" s="13" t="s">
        <v>3974</v>
      </c>
      <c r="C2779">
        <v>292657714.33925867</v>
      </c>
      <c r="D2779">
        <v>291612842.18620723</v>
      </c>
      <c r="E2779">
        <v>5115391.8918918939</v>
      </c>
      <c r="F2779">
        <v>9938606.3063063081</v>
      </c>
      <c r="G2779">
        <v>38</v>
      </c>
      <c r="H2779">
        <v>75</v>
      </c>
      <c r="I2779">
        <v>1</v>
      </c>
      <c r="J2779">
        <v>5</v>
      </c>
      <c r="M2779">
        <v>43</v>
      </c>
      <c r="N2779">
        <v>100</v>
      </c>
      <c r="O2779">
        <v>6733513.5135135092</v>
      </c>
      <c r="P2779">
        <v>24321891.891891893</v>
      </c>
      <c r="Q2779">
        <v>45</v>
      </c>
      <c r="R2779">
        <v>301</v>
      </c>
      <c r="S2779">
        <v>77505103.603603601</v>
      </c>
      <c r="T2779">
        <v>83433297.297297299</v>
      </c>
      <c r="U2779">
        <v>4838108.1081081023</v>
      </c>
      <c r="V2779">
        <v>19897657.657657657</v>
      </c>
      <c r="W2779">
        <v>3627.6</v>
      </c>
      <c r="X2779">
        <v>3595.32</v>
      </c>
    </row>
    <row r="2780" spans="1:24">
      <c r="A2780" s="7" t="s">
        <v>3975</v>
      </c>
      <c r="B2780" s="13" t="s">
        <v>1907</v>
      </c>
      <c r="C2780">
        <v>351928460.08820951</v>
      </c>
      <c r="D2780">
        <v>350516070.92633981</v>
      </c>
      <c r="E2780">
        <v>49099.0990991</v>
      </c>
      <c r="F2780">
        <v>177477.47747747801</v>
      </c>
      <c r="G2780">
        <v>17</v>
      </c>
      <c r="H2780">
        <v>19</v>
      </c>
      <c r="I2780">
        <v>7</v>
      </c>
      <c r="J2780">
        <v>3</v>
      </c>
      <c r="M2780">
        <v>107</v>
      </c>
      <c r="N2780">
        <v>105</v>
      </c>
      <c r="O2780">
        <v>88367747.747747749</v>
      </c>
      <c r="P2780">
        <v>85250810.810810804</v>
      </c>
      <c r="Q2780">
        <v>117</v>
      </c>
      <c r="R2780">
        <v>289</v>
      </c>
      <c r="S2780">
        <v>80031238.738738731</v>
      </c>
      <c r="T2780">
        <v>77244045.045045048</v>
      </c>
      <c r="U2780">
        <v>77174594.594594598</v>
      </c>
      <c r="V2780">
        <v>20984594.594594594</v>
      </c>
      <c r="W2780">
        <v>7286.16</v>
      </c>
      <c r="X2780">
        <v>7229.6</v>
      </c>
    </row>
    <row r="2781" spans="1:24">
      <c r="A2781" s="7" t="s">
        <v>3976</v>
      </c>
      <c r="B2781" s="13" t="s">
        <v>1548</v>
      </c>
      <c r="C2781">
        <v>700254658.74996448</v>
      </c>
      <c r="D2781">
        <v>698447329.74156833</v>
      </c>
      <c r="E2781">
        <v>849062398.1981982</v>
      </c>
      <c r="F2781">
        <v>153775363.96396399</v>
      </c>
      <c r="G2781">
        <v>169</v>
      </c>
      <c r="H2781">
        <v>299</v>
      </c>
      <c r="I2781">
        <v>18</v>
      </c>
      <c r="J2781">
        <v>28</v>
      </c>
      <c r="K2781">
        <v>2</v>
      </c>
      <c r="M2781">
        <v>375</v>
      </c>
      <c r="N2781">
        <v>863</v>
      </c>
      <c r="O2781">
        <v>179331081.08108109</v>
      </c>
      <c r="P2781">
        <v>106150067.56756756</v>
      </c>
      <c r="Q2781">
        <v>16</v>
      </c>
      <c r="R2781">
        <v>1577</v>
      </c>
      <c r="S2781">
        <v>185922318.01801801</v>
      </c>
      <c r="T2781">
        <v>195788271.17117119</v>
      </c>
      <c r="U2781">
        <v>90736936.936936945</v>
      </c>
      <c r="V2781">
        <v>108708558.55855855</v>
      </c>
      <c r="W2781">
        <v>13444.119999999999</v>
      </c>
      <c r="X2781">
        <v>13932.119999999999</v>
      </c>
    </row>
    <row r="2782" spans="1:24">
      <c r="A2782" s="7" t="s">
        <v>3977</v>
      </c>
      <c r="B2782" s="13" t="s">
        <v>733</v>
      </c>
      <c r="C2782">
        <v>227723667.54429507</v>
      </c>
      <c r="D2782">
        <v>235294360.33448565</v>
      </c>
      <c r="E2782">
        <v>3799549.5495495512</v>
      </c>
      <c r="F2782">
        <v>52252.252252254002</v>
      </c>
      <c r="G2782">
        <v>39</v>
      </c>
      <c r="H2782">
        <v>56</v>
      </c>
      <c r="I2782">
        <v>2</v>
      </c>
      <c r="J2782">
        <v>3</v>
      </c>
      <c r="K2782">
        <v>1</v>
      </c>
      <c r="M2782">
        <v>54</v>
      </c>
      <c r="N2782">
        <v>72</v>
      </c>
      <c r="O2782">
        <v>31339279.27927928</v>
      </c>
      <c r="P2782">
        <v>45754144.14414414</v>
      </c>
      <c r="Q2782">
        <v>50</v>
      </c>
      <c r="R2782">
        <v>23</v>
      </c>
      <c r="S2782">
        <v>55544283.783783779</v>
      </c>
      <c r="T2782">
        <v>80912975.675675675</v>
      </c>
      <c r="U2782">
        <v>25905135.135135137</v>
      </c>
      <c r="V2782">
        <v>41247567.567567565</v>
      </c>
      <c r="W2782">
        <v>3033.68</v>
      </c>
      <c r="X2782">
        <v>3170.04</v>
      </c>
    </row>
    <row r="2783" spans="1:24">
      <c r="A2783" s="7" t="s">
        <v>3978</v>
      </c>
      <c r="B2783" s="13" t="s">
        <v>1444</v>
      </c>
      <c r="C2783">
        <v>393269407.62053156</v>
      </c>
      <c r="D2783">
        <v>401028469.34140396</v>
      </c>
      <c r="E2783">
        <v>4241441.4414414465</v>
      </c>
      <c r="F2783">
        <v>1076576.5765765789</v>
      </c>
      <c r="G2783">
        <v>157</v>
      </c>
      <c r="H2783">
        <v>140</v>
      </c>
      <c r="I2783">
        <v>13</v>
      </c>
      <c r="J2783">
        <v>19</v>
      </c>
      <c r="M2783">
        <v>191</v>
      </c>
      <c r="N2783">
        <v>176</v>
      </c>
      <c r="O2783">
        <v>190586576.57657659</v>
      </c>
      <c r="P2783">
        <v>65034842.342342339</v>
      </c>
      <c r="Q2783">
        <v>309</v>
      </c>
      <c r="R2783">
        <v>365</v>
      </c>
      <c r="S2783">
        <v>141377397.2972973</v>
      </c>
      <c r="T2783">
        <v>136566823.42342341</v>
      </c>
      <c r="U2783">
        <v>144221574.77477479</v>
      </c>
      <c r="V2783">
        <v>67119048.648648649</v>
      </c>
      <c r="W2783">
        <v>9233.9599999999991</v>
      </c>
      <c r="X2783">
        <v>9319.2800000000007</v>
      </c>
    </row>
    <row r="2784" spans="1:24">
      <c r="A2784" s="7" t="s">
        <v>3979</v>
      </c>
      <c r="B2784" s="13" t="s">
        <v>741</v>
      </c>
      <c r="C2784">
        <v>52730164.72075627</v>
      </c>
      <c r="D2784">
        <v>49264874.041141354</v>
      </c>
      <c r="E2784">
        <v>2702.7027027029999</v>
      </c>
      <c r="F2784">
        <v>285585.58558558603</v>
      </c>
      <c r="G2784">
        <v>15</v>
      </c>
      <c r="H2784">
        <v>21</v>
      </c>
      <c r="I2784">
        <v>0</v>
      </c>
      <c r="J2784">
        <v>0</v>
      </c>
      <c r="M2784">
        <v>17</v>
      </c>
      <c r="N2784">
        <v>27</v>
      </c>
      <c r="O2784">
        <v>1894594.594594595</v>
      </c>
      <c r="P2784">
        <v>4455855.855855858</v>
      </c>
      <c r="Q2784">
        <v>15</v>
      </c>
      <c r="R2784">
        <v>55</v>
      </c>
      <c r="S2784">
        <v>26801738.738738738</v>
      </c>
      <c r="T2784">
        <v>28923049.549549554</v>
      </c>
      <c r="U2784">
        <v>2221891.891891893</v>
      </c>
      <c r="V2784">
        <v>4321081.081081083</v>
      </c>
      <c r="W2784">
        <v>1632.92</v>
      </c>
      <c r="X2784">
        <v>1546.04</v>
      </c>
    </row>
    <row r="2785" spans="1:24">
      <c r="A2785" s="7" t="s">
        <v>3980</v>
      </c>
      <c r="B2785" s="13" t="s">
        <v>1718</v>
      </c>
      <c r="C2785">
        <v>164203656.97626004</v>
      </c>
      <c r="D2785">
        <v>150044097.29073429</v>
      </c>
      <c r="E2785">
        <v>31035698.198198199</v>
      </c>
      <c r="F2785">
        <v>27083917.117117114</v>
      </c>
      <c r="G2785">
        <v>12</v>
      </c>
      <c r="H2785">
        <v>18</v>
      </c>
      <c r="I2785">
        <v>2</v>
      </c>
      <c r="J2785">
        <v>3</v>
      </c>
      <c r="K2785">
        <v>11</v>
      </c>
      <c r="M2785">
        <v>39</v>
      </c>
      <c r="N2785">
        <v>58</v>
      </c>
      <c r="O2785">
        <v>9439639.6396396402</v>
      </c>
      <c r="P2785">
        <v>4847207.2072072048</v>
      </c>
      <c r="Q2785">
        <v>115</v>
      </c>
      <c r="R2785">
        <v>80</v>
      </c>
      <c r="S2785">
        <v>38431909.909909904</v>
      </c>
      <c r="T2785">
        <v>36512414.414414421</v>
      </c>
      <c r="U2785">
        <v>6889099.0990990996</v>
      </c>
      <c r="V2785">
        <v>5347567.5675675664</v>
      </c>
      <c r="W2785">
        <v>3372.6800000000003</v>
      </c>
      <c r="X2785">
        <v>3422.44</v>
      </c>
    </row>
    <row r="2786" spans="1:24">
      <c r="A2786" s="7" t="s">
        <v>3981</v>
      </c>
      <c r="B2786" s="13" t="s">
        <v>1832</v>
      </c>
      <c r="C2786">
        <v>266462186.27547362</v>
      </c>
      <c r="D2786">
        <v>267180559.57109469</v>
      </c>
      <c r="E2786">
        <v>153153.153153155</v>
      </c>
      <c r="F2786">
        <v>9909.9099099100004</v>
      </c>
      <c r="G2786">
        <v>14</v>
      </c>
      <c r="H2786">
        <v>23</v>
      </c>
      <c r="I2786">
        <v>10</v>
      </c>
      <c r="J2786">
        <v>5</v>
      </c>
      <c r="K2786">
        <v>2</v>
      </c>
      <c r="M2786">
        <v>70</v>
      </c>
      <c r="N2786">
        <v>103</v>
      </c>
      <c r="O2786">
        <v>11274774.774774775</v>
      </c>
      <c r="P2786">
        <v>11240067.567567566</v>
      </c>
      <c r="Q2786">
        <v>83</v>
      </c>
      <c r="R2786">
        <v>33</v>
      </c>
      <c r="S2786">
        <v>87471337.837837845</v>
      </c>
      <c r="T2786">
        <v>88611707.207207218</v>
      </c>
      <c r="U2786">
        <v>10716396.396396395</v>
      </c>
      <c r="V2786">
        <v>10626486.486486487</v>
      </c>
      <c r="W2786">
        <v>5009.96</v>
      </c>
      <c r="X2786">
        <v>5153.76</v>
      </c>
    </row>
    <row r="2787" spans="1:24">
      <c r="A2787" s="7" t="s">
        <v>3982</v>
      </c>
      <c r="B2787" s="13" t="s">
        <v>1303</v>
      </c>
      <c r="C2787">
        <v>160222817.69635597</v>
      </c>
      <c r="D2787">
        <v>158135015.28252694</v>
      </c>
      <c r="E2787">
        <v>148724036.03603604</v>
      </c>
      <c r="F2787">
        <v>135323933.33333331</v>
      </c>
      <c r="G2787">
        <v>26</v>
      </c>
      <c r="H2787">
        <v>28</v>
      </c>
      <c r="I2787">
        <v>1</v>
      </c>
      <c r="J2787">
        <v>1</v>
      </c>
      <c r="M2787">
        <v>46</v>
      </c>
      <c r="N2787">
        <v>51</v>
      </c>
      <c r="O2787">
        <v>12520270.270270271</v>
      </c>
      <c r="P2787">
        <v>12075675.675675673</v>
      </c>
      <c r="Q2787">
        <v>146</v>
      </c>
      <c r="R2787">
        <v>14</v>
      </c>
      <c r="S2787">
        <v>42168024.324324325</v>
      </c>
      <c r="T2787">
        <v>41574153.153153151</v>
      </c>
      <c r="U2787">
        <v>12434324.324324325</v>
      </c>
      <c r="V2787">
        <v>12697927.927927926</v>
      </c>
      <c r="W2787">
        <v>2566.88</v>
      </c>
      <c r="X2787">
        <v>2649.32</v>
      </c>
    </row>
    <row r="2788" spans="1:24">
      <c r="A2788" s="7" t="s">
        <v>3983</v>
      </c>
      <c r="B2788" s="13" t="s">
        <v>3984</v>
      </c>
      <c r="C2788">
        <v>368081515.1108973</v>
      </c>
      <c r="D2788">
        <v>357198894.89752263</v>
      </c>
      <c r="E2788">
        <v>86486.486486488997</v>
      </c>
      <c r="F2788">
        <v>11711.711711712</v>
      </c>
      <c r="G2788">
        <v>92</v>
      </c>
      <c r="H2788">
        <v>118</v>
      </c>
      <c r="I2788">
        <v>25</v>
      </c>
      <c r="J2788">
        <v>9</v>
      </c>
      <c r="M2788">
        <v>212</v>
      </c>
      <c r="N2788">
        <v>312</v>
      </c>
      <c r="O2788">
        <v>29592432.432432432</v>
      </c>
      <c r="P2788">
        <v>39097747.747747749</v>
      </c>
      <c r="Q2788">
        <v>481</v>
      </c>
      <c r="R2788">
        <v>408</v>
      </c>
      <c r="S2788">
        <v>120905463.96396397</v>
      </c>
      <c r="T2788">
        <v>127811031.53153153</v>
      </c>
      <c r="U2788">
        <v>29654954.954954952</v>
      </c>
      <c r="V2788">
        <v>35938288.288288295</v>
      </c>
      <c r="W2788">
        <v>8227.52</v>
      </c>
      <c r="X2788">
        <v>8441.68</v>
      </c>
    </row>
    <row r="2789" spans="1:24">
      <c r="A2789" s="7" t="s">
        <v>3985</v>
      </c>
      <c r="B2789" s="13" t="s">
        <v>3984</v>
      </c>
      <c r="C2789">
        <v>189385600.04786035</v>
      </c>
      <c r="D2789">
        <v>176979485.64176428</v>
      </c>
      <c r="E2789">
        <v>423129603.6036036</v>
      </c>
      <c r="F2789">
        <v>142342.34234234301</v>
      </c>
      <c r="G2789">
        <v>26</v>
      </c>
      <c r="H2789">
        <v>39</v>
      </c>
      <c r="I2789">
        <v>8</v>
      </c>
      <c r="J2789">
        <v>6</v>
      </c>
      <c r="M2789">
        <v>95</v>
      </c>
      <c r="N2789">
        <v>88</v>
      </c>
      <c r="O2789">
        <v>19644324.324324325</v>
      </c>
      <c r="P2789">
        <v>34968310.810810812</v>
      </c>
      <c r="Q2789">
        <v>322</v>
      </c>
      <c r="R2789">
        <v>158</v>
      </c>
      <c r="S2789">
        <v>59134220.720720723</v>
      </c>
      <c r="T2789">
        <v>61759184.684684686</v>
      </c>
      <c r="U2789">
        <v>19745655.855855856</v>
      </c>
      <c r="V2789">
        <v>32027027.027027026</v>
      </c>
      <c r="W2789">
        <v>4324.6000000000004</v>
      </c>
      <c r="X2789">
        <v>4506.16</v>
      </c>
    </row>
    <row r="2790" spans="1:24">
      <c r="A2790" s="7" t="s">
        <v>3986</v>
      </c>
      <c r="B2790" s="13" t="s">
        <v>3984</v>
      </c>
      <c r="C2790">
        <v>125225892.81933856</v>
      </c>
      <c r="D2790">
        <v>122827828.35341831</v>
      </c>
      <c r="E2790">
        <v>618018.01801801904</v>
      </c>
      <c r="F2790">
        <v>487387.38738738798</v>
      </c>
      <c r="G2790">
        <v>25</v>
      </c>
      <c r="H2790">
        <v>31</v>
      </c>
      <c r="I2790">
        <v>11</v>
      </c>
      <c r="J2790">
        <v>3</v>
      </c>
      <c r="K2790">
        <v>1</v>
      </c>
      <c r="M2790">
        <v>71</v>
      </c>
      <c r="N2790">
        <v>74</v>
      </c>
      <c r="O2790">
        <v>23506576.576576576</v>
      </c>
      <c r="P2790">
        <v>15604031.531531531</v>
      </c>
      <c r="Q2790">
        <v>269</v>
      </c>
      <c r="R2790">
        <v>118</v>
      </c>
      <c r="S2790">
        <v>42247297.297297299</v>
      </c>
      <c r="T2790">
        <v>44688941.441441439</v>
      </c>
      <c r="U2790">
        <v>24256576.576576576</v>
      </c>
      <c r="V2790">
        <v>15530090.09009009</v>
      </c>
      <c r="W2790">
        <v>2619.52</v>
      </c>
      <c r="X2790">
        <v>2664.04</v>
      </c>
    </row>
    <row r="2791" spans="1:24">
      <c r="A2791" s="7" t="s">
        <v>3987</v>
      </c>
      <c r="B2791" s="13" t="s">
        <v>3984</v>
      </c>
      <c r="C2791">
        <v>356544533.98762155</v>
      </c>
      <c r="D2791">
        <v>344170140.60627496</v>
      </c>
      <c r="E2791">
        <v>1825457364.8648648</v>
      </c>
      <c r="F2791">
        <v>52892592.792792812</v>
      </c>
      <c r="G2791">
        <v>75</v>
      </c>
      <c r="H2791">
        <v>89</v>
      </c>
      <c r="I2791">
        <v>15</v>
      </c>
      <c r="J2791">
        <v>9</v>
      </c>
      <c r="K2791">
        <v>3</v>
      </c>
      <c r="M2791">
        <v>156</v>
      </c>
      <c r="N2791">
        <v>210</v>
      </c>
      <c r="O2791">
        <v>1437395642.3423424</v>
      </c>
      <c r="P2791">
        <v>1029106159.4594594</v>
      </c>
      <c r="Q2791">
        <v>634</v>
      </c>
      <c r="R2791">
        <v>462</v>
      </c>
      <c r="S2791">
        <v>97147689.189189196</v>
      </c>
      <c r="T2791">
        <v>107339798.1981982</v>
      </c>
      <c r="U2791">
        <v>1381843603.6036036</v>
      </c>
      <c r="V2791">
        <v>43650900.9009009</v>
      </c>
      <c r="W2791">
        <v>7914.32</v>
      </c>
      <c r="X2791">
        <v>7944.5599999999995</v>
      </c>
    </row>
    <row r="2792" spans="1:24">
      <c r="A2792" s="7" t="s">
        <v>3988</v>
      </c>
      <c r="B2792" s="13" t="s">
        <v>3984</v>
      </c>
      <c r="C2792">
        <v>491997141.83409011</v>
      </c>
      <c r="D2792">
        <v>482995763.17030096</v>
      </c>
      <c r="E2792">
        <v>221621.621621623</v>
      </c>
      <c r="F2792">
        <v>165765.765765766</v>
      </c>
      <c r="G2792">
        <v>117</v>
      </c>
      <c r="H2792">
        <v>143</v>
      </c>
      <c r="I2792">
        <v>9</v>
      </c>
      <c r="J2792">
        <v>8</v>
      </c>
      <c r="K2792">
        <v>11</v>
      </c>
      <c r="M2792">
        <v>274</v>
      </c>
      <c r="N2792">
        <v>313</v>
      </c>
      <c r="O2792">
        <v>39727027.027027026</v>
      </c>
      <c r="P2792">
        <v>37612612.61261262</v>
      </c>
      <c r="Q2792">
        <v>328</v>
      </c>
      <c r="R2792">
        <v>226</v>
      </c>
      <c r="S2792">
        <v>97711720.720720708</v>
      </c>
      <c r="T2792">
        <v>104137723.42342342</v>
      </c>
      <c r="U2792">
        <v>40549189.189189181</v>
      </c>
      <c r="V2792">
        <v>37985495.495495498</v>
      </c>
      <c r="W2792">
        <v>9607.9599999999991</v>
      </c>
      <c r="X2792">
        <v>9528.64</v>
      </c>
    </row>
    <row r="2793" spans="1:24">
      <c r="A2793" s="7" t="s">
        <v>3989</v>
      </c>
      <c r="B2793" s="13" t="s">
        <v>3984</v>
      </c>
      <c r="C2793">
        <v>157924459.33136737</v>
      </c>
      <c r="D2793">
        <v>153099357.7153905</v>
      </c>
      <c r="E2793">
        <v>290990.99099099298</v>
      </c>
      <c r="F2793">
        <v>209909.90990991099</v>
      </c>
      <c r="G2793">
        <v>50</v>
      </c>
      <c r="H2793">
        <v>79</v>
      </c>
      <c r="I2793">
        <v>6</v>
      </c>
      <c r="J2793">
        <v>3</v>
      </c>
      <c r="K2793">
        <v>3</v>
      </c>
      <c r="M2793">
        <v>111</v>
      </c>
      <c r="N2793">
        <v>125</v>
      </c>
      <c r="O2793">
        <v>10151621.62162162</v>
      </c>
      <c r="P2793">
        <v>21722099.0990991</v>
      </c>
      <c r="Q2793">
        <v>172</v>
      </c>
      <c r="R2793">
        <v>116</v>
      </c>
      <c r="S2793">
        <v>43422977.477477476</v>
      </c>
      <c r="T2793">
        <v>48227504.504504502</v>
      </c>
      <c r="U2793">
        <v>13403513.513513513</v>
      </c>
      <c r="V2793">
        <v>14263333.333333332</v>
      </c>
      <c r="W2793">
        <v>3712.6</v>
      </c>
      <c r="X2793">
        <v>3815.8</v>
      </c>
    </row>
    <row r="2794" spans="1:24">
      <c r="A2794" s="7" t="s">
        <v>3990</v>
      </c>
      <c r="B2794" s="13" t="s">
        <v>3984</v>
      </c>
      <c r="C2794">
        <v>93777396.080008134</v>
      </c>
      <c r="D2794">
        <v>88466743.107341468</v>
      </c>
      <c r="E2794">
        <v>6306.3063063059999</v>
      </c>
      <c r="F2794">
        <v>9909.9099099110008</v>
      </c>
      <c r="G2794">
        <v>18</v>
      </c>
      <c r="H2794">
        <v>15</v>
      </c>
      <c r="I2794">
        <v>2</v>
      </c>
      <c r="J2794">
        <v>3</v>
      </c>
      <c r="K2794">
        <v>11</v>
      </c>
      <c r="M2794">
        <v>53</v>
      </c>
      <c r="N2794">
        <v>104</v>
      </c>
      <c r="O2794">
        <v>1951891.8918918921</v>
      </c>
      <c r="P2794">
        <v>13817657.657657657</v>
      </c>
      <c r="Q2794">
        <v>51</v>
      </c>
      <c r="R2794">
        <v>84</v>
      </c>
      <c r="S2794">
        <v>34226963.963963963</v>
      </c>
      <c r="T2794">
        <v>33208214.414414413</v>
      </c>
      <c r="U2794">
        <v>2004504.5045045048</v>
      </c>
      <c r="V2794">
        <v>18813603.603603601</v>
      </c>
      <c r="W2794">
        <v>2156.64</v>
      </c>
      <c r="X2794">
        <v>2069.04</v>
      </c>
    </row>
    <row r="2795" spans="1:24">
      <c r="A2795" s="7" t="s">
        <v>3991</v>
      </c>
      <c r="B2795" s="13" t="s">
        <v>3984</v>
      </c>
      <c r="C2795">
        <v>325454064.74335951</v>
      </c>
      <c r="D2795">
        <v>323064454.69143486</v>
      </c>
      <c r="E2795">
        <v>1826126.1261261271</v>
      </c>
      <c r="F2795">
        <v>63063.063063068999</v>
      </c>
      <c r="G2795">
        <v>45</v>
      </c>
      <c r="H2795">
        <v>75</v>
      </c>
      <c r="I2795">
        <v>9</v>
      </c>
      <c r="J2795">
        <v>15</v>
      </c>
      <c r="K2795">
        <v>1</v>
      </c>
      <c r="M2795">
        <v>139</v>
      </c>
      <c r="N2795">
        <v>167</v>
      </c>
      <c r="O2795">
        <v>31611891.891891889</v>
      </c>
      <c r="P2795">
        <v>64622252.252252251</v>
      </c>
      <c r="Q2795">
        <v>372</v>
      </c>
      <c r="R2795">
        <v>448</v>
      </c>
      <c r="S2795">
        <v>95992729.729729727</v>
      </c>
      <c r="T2795">
        <v>108133689.1891892</v>
      </c>
      <c r="U2795">
        <v>30084054.054054052</v>
      </c>
      <c r="V2795">
        <v>57380990.990990996</v>
      </c>
      <c r="W2795">
        <v>7073.16</v>
      </c>
      <c r="X2795">
        <v>7172.68</v>
      </c>
    </row>
    <row r="2796" spans="1:24">
      <c r="A2796" s="7" t="s">
        <v>3992</v>
      </c>
      <c r="B2796" s="13" t="s">
        <v>1019</v>
      </c>
      <c r="C2796">
        <v>257370266.57441723</v>
      </c>
      <c r="D2796">
        <v>244392656.7052792</v>
      </c>
      <c r="E2796">
        <v>195495.49549549801</v>
      </c>
      <c r="F2796">
        <v>1182882.8828828861</v>
      </c>
      <c r="G2796">
        <v>48</v>
      </c>
      <c r="H2796">
        <v>51</v>
      </c>
      <c r="I2796">
        <v>23</v>
      </c>
      <c r="J2796">
        <v>21</v>
      </c>
      <c r="K2796">
        <v>2</v>
      </c>
      <c r="M2796">
        <v>234</v>
      </c>
      <c r="N2796">
        <v>311</v>
      </c>
      <c r="O2796">
        <v>49008108.108108103</v>
      </c>
      <c r="P2796">
        <v>53751441.441441439</v>
      </c>
      <c r="Q2796">
        <v>50</v>
      </c>
      <c r="R2796">
        <v>263</v>
      </c>
      <c r="S2796">
        <v>85200148.648648649</v>
      </c>
      <c r="T2796">
        <v>89839824.324324325</v>
      </c>
      <c r="U2796">
        <v>44142972.972972974</v>
      </c>
      <c r="V2796">
        <v>53465135.135135137</v>
      </c>
      <c r="W2796">
        <v>6525.4</v>
      </c>
      <c r="X2796">
        <v>6563.2</v>
      </c>
    </row>
    <row r="2797" spans="1:24">
      <c r="A2797" s="7" t="s">
        <v>3993</v>
      </c>
      <c r="B2797" s="13" t="s">
        <v>2744</v>
      </c>
      <c r="C2797">
        <v>114237614.25924335</v>
      </c>
      <c r="D2797">
        <v>110794082.42841808</v>
      </c>
      <c r="E2797">
        <v>3603.603603604</v>
      </c>
      <c r="F2797">
        <v>231531.53153153299</v>
      </c>
      <c r="G2797">
        <v>8</v>
      </c>
      <c r="H2797">
        <v>15</v>
      </c>
      <c r="I2797">
        <v>3</v>
      </c>
      <c r="J2797">
        <v>10</v>
      </c>
      <c r="M2797">
        <v>78</v>
      </c>
      <c r="N2797">
        <v>29</v>
      </c>
      <c r="O2797">
        <v>12785585.585585583</v>
      </c>
      <c r="P2797">
        <v>18959797.297297303</v>
      </c>
      <c r="Q2797">
        <v>232</v>
      </c>
      <c r="R2797">
        <v>259</v>
      </c>
      <c r="S2797">
        <v>40302204.504504502</v>
      </c>
      <c r="T2797">
        <v>37239495.495495498</v>
      </c>
      <c r="U2797">
        <v>13857207.207207207</v>
      </c>
      <c r="V2797">
        <v>18636936.936936941</v>
      </c>
      <c r="W2797">
        <v>2544.3599999999997</v>
      </c>
      <c r="X2797">
        <v>2557.08</v>
      </c>
    </row>
    <row r="2798" spans="1:24">
      <c r="A2798" s="7" t="s">
        <v>3994</v>
      </c>
      <c r="B2798" s="13" t="s">
        <v>3295</v>
      </c>
      <c r="C2798">
        <v>706441263.42238212</v>
      </c>
      <c r="D2798">
        <v>631398501.4795326</v>
      </c>
      <c r="E2798">
        <v>4546327931.5315313</v>
      </c>
      <c r="F2798">
        <v>9775912650.4504509</v>
      </c>
      <c r="G2798">
        <v>391</v>
      </c>
      <c r="H2798">
        <v>284</v>
      </c>
      <c r="I2798">
        <v>24</v>
      </c>
      <c r="J2798">
        <v>21</v>
      </c>
      <c r="K2798">
        <v>1</v>
      </c>
      <c r="M2798">
        <v>689</v>
      </c>
      <c r="N2798">
        <v>478</v>
      </c>
      <c r="O2798">
        <v>1029178468.4684683</v>
      </c>
      <c r="P2798">
        <v>152016666.66666666</v>
      </c>
      <c r="Q2798">
        <v>216</v>
      </c>
      <c r="R2798">
        <v>829</v>
      </c>
      <c r="S2798">
        <v>230940328.82882881</v>
      </c>
      <c r="T2798">
        <v>219383807.2072072</v>
      </c>
      <c r="U2798">
        <v>1775735596.3963966</v>
      </c>
      <c r="V2798">
        <v>269536827.02702701</v>
      </c>
      <c r="W2798">
        <v>21480.68</v>
      </c>
      <c r="X2798">
        <v>22981.040000000001</v>
      </c>
    </row>
    <row r="2799" spans="1:24">
      <c r="A2799" s="7" t="s">
        <v>5</v>
      </c>
      <c r="B2799" s="13" t="s">
        <v>144</v>
      </c>
      <c r="C2799">
        <v>209374022.12167791</v>
      </c>
      <c r="D2799">
        <v>201528580.43870777</v>
      </c>
      <c r="E2799">
        <v>1265765.7657657659</v>
      </c>
      <c r="F2799">
        <v>2143693.6936936942</v>
      </c>
      <c r="G2799">
        <v>28</v>
      </c>
      <c r="H2799">
        <v>13</v>
      </c>
      <c r="I2799">
        <v>1</v>
      </c>
      <c r="J2799">
        <v>1</v>
      </c>
      <c r="K2799">
        <v>1</v>
      </c>
      <c r="M2799">
        <v>32</v>
      </c>
      <c r="N2799">
        <v>16</v>
      </c>
      <c r="O2799">
        <v>11107207.207207208</v>
      </c>
      <c r="P2799">
        <v>16649279.27927928</v>
      </c>
      <c r="Q2799">
        <v>35</v>
      </c>
      <c r="R2799">
        <v>116</v>
      </c>
      <c r="S2799">
        <v>82492792.792792782</v>
      </c>
      <c r="T2799">
        <v>85600711.711711705</v>
      </c>
      <c r="U2799">
        <v>10933873.873873875</v>
      </c>
      <c r="V2799">
        <v>15110810.810810812</v>
      </c>
      <c r="W2799">
        <v>3418.2</v>
      </c>
      <c r="X2799">
        <v>3323.44</v>
      </c>
    </row>
    <row r="2800" spans="1:24">
      <c r="A2800" s="7" t="s">
        <v>3995</v>
      </c>
      <c r="B2800" s="13" t="s">
        <v>761</v>
      </c>
      <c r="C2800">
        <v>49077603.152737625</v>
      </c>
      <c r="D2800">
        <v>38835605.125401482</v>
      </c>
      <c r="E2800">
        <v>552252.25225225196</v>
      </c>
      <c r="F2800">
        <v>1400900.9009009011</v>
      </c>
      <c r="G2800">
        <v>11</v>
      </c>
      <c r="H2800">
        <v>42</v>
      </c>
      <c r="I2800">
        <v>3</v>
      </c>
      <c r="J2800">
        <v>3</v>
      </c>
      <c r="M2800">
        <v>27</v>
      </c>
      <c r="N2800">
        <v>56</v>
      </c>
      <c r="O2800">
        <v>3322522.5225225231</v>
      </c>
      <c r="P2800">
        <v>4071351.351351351</v>
      </c>
      <c r="Q2800">
        <v>5</v>
      </c>
      <c r="R2800">
        <v>36</v>
      </c>
      <c r="S2800">
        <v>11178486.486486487</v>
      </c>
      <c r="T2800">
        <v>6380121.6216216218</v>
      </c>
      <c r="U2800">
        <v>2969729.7297297297</v>
      </c>
      <c r="V2800">
        <v>3946936.9369369335</v>
      </c>
      <c r="W2800">
        <v>758.04</v>
      </c>
      <c r="X2800">
        <v>899.64</v>
      </c>
    </row>
    <row r="2801" spans="1:24">
      <c r="A2801" s="7" t="s">
        <v>3996</v>
      </c>
      <c r="B2801" s="13" t="s">
        <v>1810</v>
      </c>
      <c r="C2801">
        <v>27941880.842357144</v>
      </c>
      <c r="D2801">
        <v>29626010.904954601</v>
      </c>
      <c r="E2801">
        <v>64367117.117117122</v>
      </c>
      <c r="F2801">
        <v>175471171.17117116</v>
      </c>
      <c r="G2801">
        <v>25</v>
      </c>
      <c r="H2801">
        <v>20</v>
      </c>
      <c r="I2801">
        <v>1</v>
      </c>
      <c r="J2801">
        <v>1</v>
      </c>
      <c r="M2801">
        <v>29</v>
      </c>
      <c r="N2801">
        <v>24</v>
      </c>
      <c r="O2801">
        <v>14902972.972972974</v>
      </c>
      <c r="P2801">
        <v>25697837.837837841</v>
      </c>
      <c r="Q2801">
        <v>20</v>
      </c>
      <c r="R2801">
        <v>16</v>
      </c>
      <c r="S2801">
        <v>7987963.963963964</v>
      </c>
      <c r="T2801">
        <v>7713144.1441441448</v>
      </c>
      <c r="U2801">
        <v>1460900.9009009001</v>
      </c>
      <c r="V2801">
        <v>2413243.2432432421</v>
      </c>
      <c r="W2801">
        <v>1617.92</v>
      </c>
      <c r="X2801">
        <v>1558.44</v>
      </c>
    </row>
    <row r="2802" spans="1:24">
      <c r="A2802" s="7" t="s">
        <v>3997</v>
      </c>
      <c r="B2802" s="13" t="s">
        <v>1243</v>
      </c>
      <c r="C2802">
        <v>198978503.08310497</v>
      </c>
      <c r="D2802">
        <v>204670109.67403945</v>
      </c>
      <c r="E2802">
        <v>11272364.864864865</v>
      </c>
      <c r="F2802">
        <v>456756.75675675803</v>
      </c>
      <c r="G2802">
        <v>230</v>
      </c>
      <c r="H2802">
        <v>341</v>
      </c>
      <c r="I2802">
        <v>8</v>
      </c>
      <c r="J2802">
        <v>9</v>
      </c>
      <c r="M2802">
        <v>616</v>
      </c>
      <c r="N2802">
        <v>609</v>
      </c>
      <c r="O2802">
        <v>20831981.981981985</v>
      </c>
      <c r="P2802">
        <v>32914414.414414413</v>
      </c>
      <c r="Q2802">
        <v>62</v>
      </c>
      <c r="R2802">
        <v>194</v>
      </c>
      <c r="S2802">
        <v>69169823.423423409</v>
      </c>
      <c r="T2802">
        <v>71340701.801801801</v>
      </c>
      <c r="U2802">
        <v>28739279.27927928</v>
      </c>
      <c r="V2802">
        <v>35182972.972972974</v>
      </c>
      <c r="W2802">
        <v>6302.68</v>
      </c>
      <c r="X2802">
        <v>6509.52</v>
      </c>
    </row>
    <row r="2803" spans="1:24">
      <c r="A2803" s="7" t="s">
        <v>3998</v>
      </c>
      <c r="B2803" s="13" t="s">
        <v>759</v>
      </c>
      <c r="C2803">
        <v>207209794.18079364</v>
      </c>
      <c r="D2803">
        <v>206326734.42084354</v>
      </c>
      <c r="E2803">
        <v>174324.32432432499</v>
      </c>
      <c r="F2803">
        <v>124324.32432432599</v>
      </c>
      <c r="G2803">
        <v>55</v>
      </c>
      <c r="H2803">
        <v>56</v>
      </c>
      <c r="I2803">
        <v>7</v>
      </c>
      <c r="J2803">
        <v>7</v>
      </c>
      <c r="K2803">
        <v>1</v>
      </c>
      <c r="M2803">
        <v>68</v>
      </c>
      <c r="N2803">
        <v>65</v>
      </c>
      <c r="O2803">
        <v>11288216.216216216</v>
      </c>
      <c r="P2803">
        <v>12578743.243243242</v>
      </c>
      <c r="Q2803">
        <v>137</v>
      </c>
      <c r="R2803">
        <v>80</v>
      </c>
      <c r="S2803">
        <v>39079466.666666657</v>
      </c>
      <c r="T2803">
        <v>40594189.189189181</v>
      </c>
      <c r="U2803">
        <v>10523333.333333332</v>
      </c>
      <c r="V2803">
        <v>12672252.252252255</v>
      </c>
      <c r="W2803">
        <v>5016.4799999999996</v>
      </c>
      <c r="X2803">
        <v>5070.5600000000004</v>
      </c>
    </row>
    <row r="2804" spans="1:24">
      <c r="A2804" s="7" t="s">
        <v>321</v>
      </c>
      <c r="B2804" s="13" t="s">
        <v>284</v>
      </c>
      <c r="C2804">
        <v>32473505.774664775</v>
      </c>
      <c r="D2804">
        <v>28607510.999386765</v>
      </c>
      <c r="E2804">
        <v>900.900900901</v>
      </c>
      <c r="F2804">
        <v>1801.801801802</v>
      </c>
      <c r="G2804">
        <v>19</v>
      </c>
      <c r="H2804">
        <v>34</v>
      </c>
      <c r="I2804">
        <v>0</v>
      </c>
      <c r="J2804">
        <v>0</v>
      </c>
      <c r="M2804">
        <v>27</v>
      </c>
      <c r="N2804">
        <v>48</v>
      </c>
      <c r="O2804">
        <v>900.900900901</v>
      </c>
      <c r="P2804">
        <v>452252.25225225202</v>
      </c>
      <c r="S2804">
        <v>4435918.9189189188</v>
      </c>
      <c r="T2804">
        <v>5184905.4054054059</v>
      </c>
      <c r="U2804">
        <v>275675.67567567498</v>
      </c>
      <c r="V2804">
        <v>445405.40540540498</v>
      </c>
      <c r="W2804">
        <v>735.04</v>
      </c>
      <c r="X2804">
        <v>765.92</v>
      </c>
    </row>
    <row r="2805" spans="1:24">
      <c r="A2805" s="7" t="s">
        <v>3999</v>
      </c>
      <c r="B2805" s="13" t="s">
        <v>4000</v>
      </c>
      <c r="C2805">
        <v>104573181.49684983</v>
      </c>
      <c r="D2805">
        <v>103184943.35696529</v>
      </c>
      <c r="E2805">
        <v>5193243.2432432454</v>
      </c>
      <c r="F2805">
        <v>5866666.6666666679</v>
      </c>
      <c r="G2805">
        <v>85</v>
      </c>
      <c r="H2805">
        <v>13</v>
      </c>
      <c r="I2805">
        <v>4</v>
      </c>
      <c r="J2805">
        <v>0</v>
      </c>
      <c r="K2805">
        <v>4</v>
      </c>
      <c r="M2805">
        <v>114</v>
      </c>
      <c r="N2805">
        <v>19</v>
      </c>
      <c r="O2805">
        <v>7148648.6486486495</v>
      </c>
      <c r="P2805">
        <v>11239414.414414413</v>
      </c>
      <c r="Q2805">
        <v>20</v>
      </c>
      <c r="R2805">
        <v>42</v>
      </c>
      <c r="S2805">
        <v>25263418.918918923</v>
      </c>
      <c r="T2805">
        <v>24823693.693693694</v>
      </c>
      <c r="U2805">
        <v>5472162.1621621624</v>
      </c>
      <c r="V2805">
        <v>9731081.0810810812</v>
      </c>
      <c r="W2805">
        <v>1645.44</v>
      </c>
      <c r="X2805">
        <v>1690.6</v>
      </c>
    </row>
    <row r="2806" spans="1:24">
      <c r="A2806" s="7" t="s">
        <v>4001</v>
      </c>
      <c r="B2806" s="13" t="s">
        <v>4002</v>
      </c>
      <c r="C2806">
        <v>147892721.64556411</v>
      </c>
      <c r="D2806">
        <v>145687975.45372638</v>
      </c>
      <c r="E2806">
        <v>2356756.7567567579</v>
      </c>
      <c r="F2806">
        <v>2856711.7117117122</v>
      </c>
      <c r="G2806">
        <v>64</v>
      </c>
      <c r="H2806">
        <v>44</v>
      </c>
      <c r="I2806">
        <v>1</v>
      </c>
      <c r="J2806">
        <v>1</v>
      </c>
      <c r="M2806">
        <v>93</v>
      </c>
      <c r="N2806">
        <v>79</v>
      </c>
      <c r="O2806">
        <v>5222792.7927927924</v>
      </c>
      <c r="P2806">
        <v>6521576.5765765756</v>
      </c>
      <c r="Q2806">
        <v>6</v>
      </c>
      <c r="R2806">
        <v>9</v>
      </c>
      <c r="S2806">
        <v>29091707.20720721</v>
      </c>
      <c r="T2806">
        <v>31201189.189189188</v>
      </c>
      <c r="U2806">
        <v>4678828.8288288312</v>
      </c>
      <c r="V2806">
        <v>6373513.5135135138</v>
      </c>
      <c r="W2806">
        <v>4092.56</v>
      </c>
      <c r="X2806">
        <v>4016.52</v>
      </c>
    </row>
    <row r="2807" spans="1:24">
      <c r="A2807" s="7" t="s">
        <v>4003</v>
      </c>
      <c r="B2807" s="13" t="s">
        <v>863</v>
      </c>
      <c r="C2807">
        <v>42485117.99332349</v>
      </c>
      <c r="D2807">
        <v>41212475.194761544</v>
      </c>
      <c r="E2807">
        <v>113963.96396396399</v>
      </c>
      <c r="F2807">
        <v>183783.78378378399</v>
      </c>
      <c r="G2807">
        <v>8</v>
      </c>
      <c r="H2807">
        <v>5</v>
      </c>
      <c r="I2807">
        <v>0</v>
      </c>
      <c r="J2807">
        <v>2</v>
      </c>
      <c r="M2807">
        <v>16</v>
      </c>
      <c r="N2807">
        <v>11</v>
      </c>
      <c r="O2807">
        <v>2404954.9549549548</v>
      </c>
      <c r="P2807">
        <v>4177477.4774774779</v>
      </c>
      <c r="R2807">
        <v>20</v>
      </c>
      <c r="S2807">
        <v>10373009.009009011</v>
      </c>
      <c r="T2807">
        <v>10972743.243243244</v>
      </c>
      <c r="U2807">
        <v>2560090.0900900913</v>
      </c>
      <c r="V2807">
        <v>4062162.1621621614</v>
      </c>
      <c r="W2807">
        <v>647.24</v>
      </c>
      <c r="X2807">
        <v>658.4</v>
      </c>
    </row>
    <row r="2808" spans="1:24">
      <c r="A2808" s="7" t="s">
        <v>4004</v>
      </c>
      <c r="B2808" s="13" t="s">
        <v>4005</v>
      </c>
      <c r="C2808">
        <v>318735650.42497206</v>
      </c>
      <c r="D2808">
        <v>315967995.48507935</v>
      </c>
      <c r="E2808">
        <v>136933716.21621621</v>
      </c>
      <c r="F2808">
        <v>113750495.4954955</v>
      </c>
      <c r="G2808">
        <v>80</v>
      </c>
      <c r="H2808">
        <v>34</v>
      </c>
      <c r="I2808">
        <v>7</v>
      </c>
      <c r="J2808">
        <v>3</v>
      </c>
      <c r="K2808">
        <v>2</v>
      </c>
      <c r="M2808">
        <v>91</v>
      </c>
      <c r="N2808">
        <v>40</v>
      </c>
      <c r="O2808">
        <v>119545495.49549548</v>
      </c>
      <c r="P2808">
        <v>103692049.54954955</v>
      </c>
      <c r="Q2808">
        <v>129</v>
      </c>
      <c r="R2808">
        <v>122</v>
      </c>
      <c r="S2808">
        <v>112506815.31531532</v>
      </c>
      <c r="T2808">
        <v>108703673.87387386</v>
      </c>
      <c r="U2808">
        <v>111604594.5945946</v>
      </c>
      <c r="V2808">
        <v>96681351.351351351</v>
      </c>
      <c r="W2808">
        <v>4255.76</v>
      </c>
      <c r="X2808">
        <v>4263.3999999999996</v>
      </c>
    </row>
    <row r="2809" spans="1:24">
      <c r="A2809" s="7" t="s">
        <v>4006</v>
      </c>
      <c r="B2809" s="13" t="s">
        <v>1433</v>
      </c>
      <c r="C2809">
        <v>50660488.293767929</v>
      </c>
      <c r="D2809">
        <v>48144184.907718606</v>
      </c>
      <c r="G2809">
        <v>12</v>
      </c>
      <c r="H2809">
        <v>5</v>
      </c>
      <c r="I2809">
        <v>0</v>
      </c>
      <c r="J2809">
        <v>0</v>
      </c>
      <c r="K2809">
        <v>3</v>
      </c>
      <c r="M2809">
        <v>16</v>
      </c>
      <c r="N2809">
        <v>9</v>
      </c>
      <c r="O2809">
        <v>1603603.6036036031</v>
      </c>
      <c r="P2809">
        <v>413513.51351351402</v>
      </c>
      <c r="Q2809">
        <v>6</v>
      </c>
      <c r="R2809">
        <v>16</v>
      </c>
      <c r="S2809">
        <v>7511824.3243243247</v>
      </c>
      <c r="T2809">
        <v>7315193.6936936937</v>
      </c>
      <c r="U2809">
        <v>442792.79279279301</v>
      </c>
      <c r="V2809">
        <v>791891.89189189207</v>
      </c>
      <c r="W2809">
        <v>621.68000000000006</v>
      </c>
      <c r="X2809">
        <v>601.20000000000005</v>
      </c>
    </row>
    <row r="2810" spans="1:24">
      <c r="A2810" s="7" t="s">
        <v>4007</v>
      </c>
      <c r="B2810" s="13" t="s">
        <v>2034</v>
      </c>
      <c r="C2810">
        <v>610002864.37619996</v>
      </c>
      <c r="D2810">
        <v>597809165.5335319</v>
      </c>
      <c r="E2810">
        <v>67059009.009009004</v>
      </c>
      <c r="F2810">
        <v>3888144.1441441472</v>
      </c>
      <c r="G2810">
        <v>170</v>
      </c>
      <c r="H2810">
        <v>94</v>
      </c>
      <c r="I2810">
        <v>6</v>
      </c>
      <c r="J2810">
        <v>6</v>
      </c>
      <c r="K2810">
        <v>1</v>
      </c>
      <c r="M2810">
        <v>342</v>
      </c>
      <c r="N2810">
        <v>180</v>
      </c>
      <c r="O2810">
        <v>18173648.648648646</v>
      </c>
      <c r="P2810">
        <v>18472432.432432432</v>
      </c>
      <c r="Q2810">
        <v>143</v>
      </c>
      <c r="R2810">
        <v>222</v>
      </c>
      <c r="S2810">
        <v>152632995.4954955</v>
      </c>
      <c r="T2810">
        <v>154556187.38738739</v>
      </c>
      <c r="U2810">
        <v>15203063.063063061</v>
      </c>
      <c r="V2810">
        <v>14921261.261261262</v>
      </c>
      <c r="W2810">
        <v>18499.28</v>
      </c>
      <c r="X2810">
        <v>18535.16</v>
      </c>
    </row>
    <row r="2811" spans="1:24">
      <c r="A2811" s="7" t="s">
        <v>4008</v>
      </c>
      <c r="B2811" s="13" t="s">
        <v>951</v>
      </c>
      <c r="C2811">
        <v>40603367.684554711</v>
      </c>
      <c r="D2811">
        <v>39816402.457412697</v>
      </c>
      <c r="E2811">
        <v>544594.59459459397</v>
      </c>
      <c r="F2811">
        <v>8108.1081081080001</v>
      </c>
      <c r="G2811">
        <v>8</v>
      </c>
      <c r="H2811">
        <v>17</v>
      </c>
      <c r="I2811">
        <v>1</v>
      </c>
      <c r="J2811">
        <v>2</v>
      </c>
      <c r="M2811">
        <v>26</v>
      </c>
      <c r="N2811">
        <v>26</v>
      </c>
      <c r="O2811">
        <v>2201801.8018018012</v>
      </c>
      <c r="P2811">
        <v>7698558.5585585581</v>
      </c>
      <c r="Q2811">
        <v>5</v>
      </c>
      <c r="R2811">
        <v>18</v>
      </c>
      <c r="S2811">
        <v>9730472.9729729742</v>
      </c>
      <c r="T2811">
        <v>10104171.17117117</v>
      </c>
      <c r="U2811">
        <v>1543333.333333334</v>
      </c>
      <c r="V2811">
        <v>7192162.1621621624</v>
      </c>
      <c r="W2811">
        <v>688.12</v>
      </c>
      <c r="X2811">
        <v>710.12</v>
      </c>
    </row>
    <row r="2812" spans="1:24">
      <c r="A2812" s="7" t="s">
        <v>4009</v>
      </c>
      <c r="B2812" s="13" t="s">
        <v>1160</v>
      </c>
      <c r="C2812">
        <v>353036506.24852383</v>
      </c>
      <c r="D2812">
        <v>341167176.7565136</v>
      </c>
      <c r="E2812">
        <v>2368558.55855856</v>
      </c>
      <c r="F2812">
        <v>1070045.0450450471</v>
      </c>
      <c r="G2812">
        <v>207</v>
      </c>
      <c r="H2812">
        <v>128</v>
      </c>
      <c r="I2812">
        <v>18</v>
      </c>
      <c r="J2812">
        <v>11</v>
      </c>
      <c r="K2812">
        <v>1</v>
      </c>
      <c r="M2812">
        <v>357</v>
      </c>
      <c r="N2812">
        <v>188</v>
      </c>
      <c r="O2812">
        <v>54486127.027027018</v>
      </c>
      <c r="P2812">
        <v>32428288.288288292</v>
      </c>
      <c r="Q2812">
        <v>251</v>
      </c>
      <c r="R2812">
        <v>318</v>
      </c>
      <c r="S2812">
        <v>85826903.603603601</v>
      </c>
      <c r="T2812">
        <v>87139736.036036029</v>
      </c>
      <c r="U2812">
        <v>22995315.315315314</v>
      </c>
      <c r="V2812">
        <v>20189279.27927928</v>
      </c>
      <c r="W2812">
        <v>8616.9599999999991</v>
      </c>
      <c r="X2812">
        <v>8882.68</v>
      </c>
    </row>
    <row r="2813" spans="1:24">
      <c r="A2813" s="7" t="s">
        <v>4010</v>
      </c>
      <c r="B2813" s="13" t="s">
        <v>1160</v>
      </c>
      <c r="C2813">
        <v>313329549.8664425</v>
      </c>
      <c r="D2813">
        <v>287726216.83966285</v>
      </c>
      <c r="E2813">
        <v>2348342.3423423418</v>
      </c>
      <c r="F2813">
        <v>75855.855855856993</v>
      </c>
      <c r="G2813">
        <v>87</v>
      </c>
      <c r="H2813">
        <v>100</v>
      </c>
      <c r="I2813">
        <v>2</v>
      </c>
      <c r="J2813">
        <v>2</v>
      </c>
      <c r="M2813">
        <v>95</v>
      </c>
      <c r="N2813">
        <v>118</v>
      </c>
      <c r="O2813">
        <v>36347441.441441432</v>
      </c>
      <c r="P2813">
        <v>38341621.621621624</v>
      </c>
      <c r="Q2813">
        <v>96</v>
      </c>
      <c r="R2813">
        <v>47</v>
      </c>
      <c r="S2813">
        <v>96622959.459459469</v>
      </c>
      <c r="T2813">
        <v>100952905.40540542</v>
      </c>
      <c r="U2813">
        <v>31119729.729729731</v>
      </c>
      <c r="V2813">
        <v>29937430.630630635</v>
      </c>
      <c r="W2813">
        <v>5474.88</v>
      </c>
      <c r="X2813">
        <v>5502.92</v>
      </c>
    </row>
    <row r="2814" spans="1:24">
      <c r="A2814" s="7" t="s">
        <v>4011</v>
      </c>
      <c r="B2814" s="13" t="s">
        <v>1160</v>
      </c>
      <c r="C2814">
        <v>201169149.60288441</v>
      </c>
      <c r="D2814">
        <v>190092214.25428048</v>
      </c>
      <c r="E2814">
        <v>1147360.3603603609</v>
      </c>
      <c r="F2814">
        <v>131081.08108108499</v>
      </c>
      <c r="G2814">
        <v>77</v>
      </c>
      <c r="H2814">
        <v>88</v>
      </c>
      <c r="I2814">
        <v>8</v>
      </c>
      <c r="J2814">
        <v>9</v>
      </c>
      <c r="M2814">
        <v>116</v>
      </c>
      <c r="N2814">
        <v>115</v>
      </c>
      <c r="O2814">
        <v>77037450.450450435</v>
      </c>
      <c r="P2814">
        <v>35971981.981981985</v>
      </c>
      <c r="Q2814">
        <v>281</v>
      </c>
      <c r="R2814">
        <v>278</v>
      </c>
      <c r="S2814">
        <v>60552307.20720721</v>
      </c>
      <c r="T2814">
        <v>62297117.117117122</v>
      </c>
      <c r="U2814">
        <v>32311801.801801801</v>
      </c>
      <c r="V2814">
        <v>28010810.810810812</v>
      </c>
      <c r="W2814">
        <v>5188.6400000000003</v>
      </c>
      <c r="X2814">
        <v>5282</v>
      </c>
    </row>
    <row r="2815" spans="1:24">
      <c r="A2815" s="7" t="s">
        <v>4012</v>
      </c>
      <c r="B2815" s="13" t="s">
        <v>1160</v>
      </c>
      <c r="C2815">
        <v>449422364.56471181</v>
      </c>
      <c r="D2815">
        <v>403560842.92146194</v>
      </c>
      <c r="E2815">
        <v>929796472.97297287</v>
      </c>
      <c r="F2815">
        <v>304054627.92792797</v>
      </c>
      <c r="G2815">
        <v>336</v>
      </c>
      <c r="H2815">
        <v>244</v>
      </c>
      <c r="I2815">
        <v>14</v>
      </c>
      <c r="J2815">
        <v>16</v>
      </c>
      <c r="K2815">
        <v>1</v>
      </c>
      <c r="M2815">
        <v>734</v>
      </c>
      <c r="N2815">
        <v>448</v>
      </c>
      <c r="O2815">
        <v>91263783.783783779</v>
      </c>
      <c r="P2815">
        <v>62872432.432432428</v>
      </c>
      <c r="Q2815">
        <v>351</v>
      </c>
      <c r="R2815">
        <v>385</v>
      </c>
      <c r="S2815">
        <v>116757927.02702704</v>
      </c>
      <c r="T2815">
        <v>112195866.66666666</v>
      </c>
      <c r="U2815">
        <v>34926529.729729734</v>
      </c>
      <c r="V2815">
        <v>33429279.27927928</v>
      </c>
      <c r="W2815">
        <v>11072.2</v>
      </c>
      <c r="X2815">
        <v>10508.88</v>
      </c>
    </row>
    <row r="2816" spans="1:24">
      <c r="A2816" s="7" t="s">
        <v>4013</v>
      </c>
      <c r="B2816" s="13" t="s">
        <v>784</v>
      </c>
      <c r="C2816">
        <v>125156335.10478103</v>
      </c>
      <c r="D2816">
        <v>133246964.77075</v>
      </c>
      <c r="E2816">
        <v>3488288.2882882892</v>
      </c>
      <c r="F2816">
        <v>326126.12612612703</v>
      </c>
      <c r="G2816">
        <v>27</v>
      </c>
      <c r="H2816">
        <v>37</v>
      </c>
      <c r="I2816">
        <v>4</v>
      </c>
      <c r="J2816">
        <v>10</v>
      </c>
      <c r="M2816">
        <v>41</v>
      </c>
      <c r="N2816">
        <v>78</v>
      </c>
      <c r="O2816">
        <v>29369729.729729727</v>
      </c>
      <c r="P2816">
        <v>47389369.369369373</v>
      </c>
      <c r="Q2816">
        <v>105</v>
      </c>
      <c r="R2816">
        <v>165</v>
      </c>
      <c r="S2816">
        <v>52209418.018018022</v>
      </c>
      <c r="T2816">
        <v>61224606.306306303</v>
      </c>
      <c r="U2816">
        <v>31121621.62162162</v>
      </c>
      <c r="V2816">
        <v>67326126.126126125</v>
      </c>
      <c r="W2816">
        <v>2823.3599999999997</v>
      </c>
      <c r="X2816">
        <v>2973.2799999999997</v>
      </c>
    </row>
    <row r="2817" spans="1:24">
      <c r="A2817" s="7" t="s">
        <v>4014</v>
      </c>
      <c r="B2817" s="13" t="s">
        <v>2137</v>
      </c>
      <c r="C2817">
        <v>1071702082.670383</v>
      </c>
      <c r="D2817">
        <v>1030915366.3116233</v>
      </c>
      <c r="E2817">
        <v>3525225.225225227</v>
      </c>
      <c r="F2817">
        <v>1513589.1891891879</v>
      </c>
      <c r="G2817">
        <v>195</v>
      </c>
      <c r="H2817">
        <v>264</v>
      </c>
      <c r="I2817">
        <v>15</v>
      </c>
      <c r="J2817">
        <v>27</v>
      </c>
      <c r="K2817">
        <v>1</v>
      </c>
      <c r="M2817">
        <v>393</v>
      </c>
      <c r="N2817">
        <v>542</v>
      </c>
      <c r="O2817">
        <v>85090315.315315306</v>
      </c>
      <c r="P2817">
        <v>51137232.432432443</v>
      </c>
      <c r="Q2817">
        <v>964</v>
      </c>
      <c r="R2817">
        <v>4667</v>
      </c>
      <c r="S2817">
        <v>370469443.24324328</v>
      </c>
      <c r="T2817">
        <v>387518659.45945948</v>
      </c>
      <c r="U2817">
        <v>41650630.630630627</v>
      </c>
      <c r="V2817">
        <v>48533423.423423424</v>
      </c>
      <c r="W2817">
        <v>33252.44</v>
      </c>
      <c r="X2817">
        <v>32858.479999999996</v>
      </c>
    </row>
    <row r="2818" spans="1:24">
      <c r="A2818" s="7" t="s">
        <v>4015</v>
      </c>
      <c r="B2818" s="13" t="s">
        <v>2992</v>
      </c>
      <c r="C2818">
        <v>621945959.41522658</v>
      </c>
      <c r="D2818">
        <v>579484527.17879224</v>
      </c>
      <c r="E2818">
        <v>12523423.423423424</v>
      </c>
      <c r="F2818">
        <v>1309909.9099099119</v>
      </c>
      <c r="G2818">
        <v>315</v>
      </c>
      <c r="H2818">
        <v>464</v>
      </c>
      <c r="I2818">
        <v>9</v>
      </c>
      <c r="J2818">
        <v>12</v>
      </c>
      <c r="M2818">
        <v>408</v>
      </c>
      <c r="N2818">
        <v>628</v>
      </c>
      <c r="O2818">
        <v>26096396.396396395</v>
      </c>
      <c r="P2818">
        <v>29290000.000000004</v>
      </c>
      <c r="Q2818">
        <v>163</v>
      </c>
      <c r="R2818">
        <v>153</v>
      </c>
      <c r="S2818">
        <v>187658617.11711714</v>
      </c>
      <c r="T2818">
        <v>177342919.81981984</v>
      </c>
      <c r="U2818">
        <v>24043376.576576576</v>
      </c>
      <c r="V2818">
        <v>23499279.27927928</v>
      </c>
      <c r="W2818">
        <v>26770.28</v>
      </c>
      <c r="X2818">
        <v>25847.64</v>
      </c>
    </row>
    <row r="2819" spans="1:24">
      <c r="A2819" s="7" t="s">
        <v>4016</v>
      </c>
      <c r="B2819" s="13" t="s">
        <v>3864</v>
      </c>
      <c r="C2819">
        <v>2392442.0385165298</v>
      </c>
      <c r="D2819">
        <v>2183903.6586146513</v>
      </c>
      <c r="G2819">
        <v>2</v>
      </c>
      <c r="H2819">
        <v>1</v>
      </c>
      <c r="M2819">
        <v>2</v>
      </c>
      <c r="N2819">
        <v>2</v>
      </c>
      <c r="S2819">
        <v>1090175.675675675</v>
      </c>
      <c r="T2819">
        <v>939653.15315315302</v>
      </c>
      <c r="W2819">
        <v>325.52</v>
      </c>
      <c r="X2819">
        <v>343.24</v>
      </c>
    </row>
    <row r="2820" spans="1:24">
      <c r="A2820" s="7" t="s">
        <v>4017</v>
      </c>
      <c r="B2820" s="13" t="s">
        <v>1753</v>
      </c>
      <c r="C2820">
        <v>347406788.47944432</v>
      </c>
      <c r="D2820">
        <v>333845994.52643389</v>
      </c>
      <c r="E2820">
        <v>61756654.054054059</v>
      </c>
      <c r="F2820">
        <v>581081.08108108398</v>
      </c>
      <c r="G2820">
        <v>68</v>
      </c>
      <c r="H2820">
        <v>66</v>
      </c>
      <c r="I2820">
        <v>8</v>
      </c>
      <c r="J2820">
        <v>2</v>
      </c>
      <c r="K2820">
        <v>1</v>
      </c>
      <c r="M2820">
        <v>82</v>
      </c>
      <c r="N2820">
        <v>81</v>
      </c>
      <c r="O2820">
        <v>233255225.22522524</v>
      </c>
      <c r="P2820">
        <v>26894864.864864863</v>
      </c>
      <c r="Q2820">
        <v>382</v>
      </c>
      <c r="R2820">
        <v>138</v>
      </c>
      <c r="S2820">
        <v>87901058.558558553</v>
      </c>
      <c r="T2820">
        <v>91498946.846846834</v>
      </c>
      <c r="U2820">
        <v>17454684.684684686</v>
      </c>
      <c r="V2820">
        <v>22258378.37837838</v>
      </c>
      <c r="W2820">
        <v>7787.52</v>
      </c>
      <c r="X2820">
        <v>8384.48</v>
      </c>
    </row>
    <row r="2821" spans="1:24">
      <c r="A2821" s="7" t="s">
        <v>4018</v>
      </c>
      <c r="B2821" s="13" t="s">
        <v>1753</v>
      </c>
      <c r="C2821">
        <v>253444033.42366904</v>
      </c>
      <c r="D2821">
        <v>254445420.17841339</v>
      </c>
      <c r="E2821">
        <v>5991885.5855855867</v>
      </c>
      <c r="F2821">
        <v>4458423.4234234281</v>
      </c>
      <c r="G2821">
        <v>73</v>
      </c>
      <c r="H2821">
        <v>74</v>
      </c>
      <c r="I2821">
        <v>9</v>
      </c>
      <c r="J2821">
        <v>6</v>
      </c>
      <c r="M2821">
        <v>88</v>
      </c>
      <c r="N2821">
        <v>82</v>
      </c>
      <c r="O2821">
        <v>187710989.18918917</v>
      </c>
      <c r="P2821">
        <v>216906666.66666669</v>
      </c>
      <c r="Q2821">
        <v>363</v>
      </c>
      <c r="R2821">
        <v>209</v>
      </c>
      <c r="S2821">
        <v>56053472.972972974</v>
      </c>
      <c r="T2821">
        <v>60594788.288288295</v>
      </c>
      <c r="U2821">
        <v>67581711.711711705</v>
      </c>
      <c r="V2821">
        <v>209785945.94594592</v>
      </c>
      <c r="W2821">
        <v>5470.12</v>
      </c>
      <c r="X2821">
        <v>5503.52</v>
      </c>
    </row>
    <row r="2822" spans="1:24">
      <c r="A2822" s="7" t="s">
        <v>4019</v>
      </c>
      <c r="B2822" s="13" t="s">
        <v>1753</v>
      </c>
      <c r="C2822">
        <v>351719310.61295599</v>
      </c>
      <c r="D2822">
        <v>354548912.67264426</v>
      </c>
      <c r="E2822">
        <v>4013250.4504504511</v>
      </c>
      <c r="F2822">
        <v>1818918.9189189209</v>
      </c>
      <c r="G2822">
        <v>77</v>
      </c>
      <c r="H2822">
        <v>122</v>
      </c>
      <c r="I2822">
        <v>10</v>
      </c>
      <c r="J2822">
        <v>12</v>
      </c>
      <c r="M2822">
        <v>125</v>
      </c>
      <c r="N2822">
        <v>146</v>
      </c>
      <c r="O2822">
        <v>161576716.21621621</v>
      </c>
      <c r="P2822">
        <v>168711801.8018018</v>
      </c>
      <c r="Q2822">
        <v>360</v>
      </c>
      <c r="R2822">
        <v>381</v>
      </c>
      <c r="S2822">
        <v>93857263.963963956</v>
      </c>
      <c r="T2822">
        <v>98044900.9009009</v>
      </c>
      <c r="U2822">
        <v>38231081.081081085</v>
      </c>
      <c r="V2822">
        <v>140561441.44144145</v>
      </c>
      <c r="W2822">
        <v>8541.92</v>
      </c>
      <c r="X2822">
        <v>8358.84</v>
      </c>
    </row>
    <row r="2823" spans="1:24">
      <c r="A2823" s="7" t="s">
        <v>4020</v>
      </c>
      <c r="B2823" s="13" t="s">
        <v>1698</v>
      </c>
      <c r="C2823">
        <v>33220109.015525285</v>
      </c>
      <c r="D2823">
        <v>35222968.520896196</v>
      </c>
      <c r="E2823">
        <v>57207.207207207997</v>
      </c>
      <c r="F2823">
        <v>396846.84684684698</v>
      </c>
      <c r="G2823">
        <v>12</v>
      </c>
      <c r="H2823">
        <v>10</v>
      </c>
      <c r="I2823">
        <v>1</v>
      </c>
      <c r="J2823">
        <v>1</v>
      </c>
      <c r="M2823">
        <v>14</v>
      </c>
      <c r="N2823">
        <v>13</v>
      </c>
      <c r="O2823">
        <v>1474774.7747747749</v>
      </c>
      <c r="P2823">
        <v>2523423.423423423</v>
      </c>
      <c r="Q2823">
        <v>1</v>
      </c>
      <c r="R2823">
        <v>7</v>
      </c>
      <c r="S2823">
        <v>6148040.5405405406</v>
      </c>
      <c r="T2823">
        <v>7179765.7657657675</v>
      </c>
      <c r="U2823">
        <v>1270270.2702702701</v>
      </c>
      <c r="V2823">
        <v>1668648.6486486481</v>
      </c>
      <c r="W2823">
        <v>892.72</v>
      </c>
      <c r="X2823">
        <v>918.24</v>
      </c>
    </row>
    <row r="2824" spans="1:24">
      <c r="A2824" s="7" t="s">
        <v>4021</v>
      </c>
      <c r="B2824" s="13" t="s">
        <v>1102</v>
      </c>
      <c r="C2824">
        <v>192595399.84841231</v>
      </c>
      <c r="D2824">
        <v>194712834.01725799</v>
      </c>
      <c r="E2824">
        <v>4504.5045045050001</v>
      </c>
      <c r="F2824">
        <v>266666.66666667099</v>
      </c>
      <c r="G2824">
        <v>5</v>
      </c>
      <c r="H2824">
        <v>9</v>
      </c>
      <c r="I2824">
        <v>0</v>
      </c>
      <c r="J2824">
        <v>7</v>
      </c>
      <c r="M2824">
        <v>91</v>
      </c>
      <c r="N2824">
        <v>97</v>
      </c>
      <c r="O2824">
        <v>16283783.783783784</v>
      </c>
      <c r="P2824">
        <v>20255540.540540542</v>
      </c>
      <c r="R2824">
        <v>196</v>
      </c>
      <c r="S2824">
        <v>102253364.86486487</v>
      </c>
      <c r="T2824">
        <v>105961473.87387387</v>
      </c>
      <c r="U2824">
        <v>17896756.75675676</v>
      </c>
      <c r="V2824">
        <v>22930700.9009009</v>
      </c>
      <c r="W2824">
        <v>3384.32</v>
      </c>
      <c r="X2824">
        <v>3452.6</v>
      </c>
    </row>
    <row r="2825" spans="1:24">
      <c r="A2825" s="7" t="s">
        <v>4022</v>
      </c>
      <c r="B2825" s="13" t="s">
        <v>703</v>
      </c>
      <c r="C2825">
        <v>514608250.67857337</v>
      </c>
      <c r="D2825">
        <v>506009852.64275134</v>
      </c>
      <c r="E2825">
        <v>31531.531531532</v>
      </c>
      <c r="F2825">
        <v>49639.639639640998</v>
      </c>
      <c r="G2825">
        <v>12</v>
      </c>
      <c r="H2825">
        <v>23</v>
      </c>
      <c r="I2825">
        <v>1</v>
      </c>
      <c r="J2825">
        <v>5</v>
      </c>
      <c r="K2825">
        <v>1</v>
      </c>
      <c r="M2825">
        <v>911</v>
      </c>
      <c r="N2825">
        <v>272</v>
      </c>
      <c r="O2825">
        <v>44290450.450450458</v>
      </c>
      <c r="P2825">
        <v>53425765.765765764</v>
      </c>
      <c r="Q2825">
        <v>15</v>
      </c>
      <c r="R2825">
        <v>84</v>
      </c>
      <c r="S2825">
        <v>148178930.63063064</v>
      </c>
      <c r="T2825">
        <v>145975410.8108108</v>
      </c>
      <c r="U2825">
        <v>43458828.828828834</v>
      </c>
      <c r="V2825">
        <v>48139819.819819823</v>
      </c>
      <c r="W2825">
        <v>8096.68</v>
      </c>
      <c r="X2825">
        <v>8276</v>
      </c>
    </row>
    <row r="2826" spans="1:24">
      <c r="A2826" s="7" t="s">
        <v>4023</v>
      </c>
      <c r="B2826" s="13" t="s">
        <v>2297</v>
      </c>
      <c r="C2826">
        <v>511521638.68860978</v>
      </c>
      <c r="D2826">
        <v>486498546.54607642</v>
      </c>
      <c r="E2826">
        <v>18195045.045045048</v>
      </c>
      <c r="F2826">
        <v>779279.27927927906</v>
      </c>
      <c r="G2826">
        <v>170</v>
      </c>
      <c r="H2826">
        <v>140</v>
      </c>
      <c r="I2826">
        <v>11</v>
      </c>
      <c r="J2826">
        <v>9</v>
      </c>
      <c r="K2826">
        <v>1</v>
      </c>
      <c r="M2826">
        <v>258</v>
      </c>
      <c r="N2826">
        <v>252</v>
      </c>
      <c r="O2826">
        <v>144304864.86486486</v>
      </c>
      <c r="P2826">
        <v>185645495.4954955</v>
      </c>
      <c r="Q2826">
        <v>46</v>
      </c>
      <c r="R2826">
        <v>139</v>
      </c>
      <c r="S2826">
        <v>129516905.40540542</v>
      </c>
      <c r="T2826">
        <v>132292352.25225227</v>
      </c>
      <c r="U2826">
        <v>60779099.0990991</v>
      </c>
      <c r="V2826">
        <v>70435475.675675675</v>
      </c>
      <c r="W2826">
        <v>21758.36</v>
      </c>
      <c r="X2826">
        <v>21393.439999999999</v>
      </c>
    </row>
    <row r="2827" spans="1:24">
      <c r="A2827" s="7" t="s">
        <v>4024</v>
      </c>
      <c r="B2827" s="13" t="s">
        <v>1221</v>
      </c>
      <c r="C2827">
        <v>191595037.60344398</v>
      </c>
      <c r="D2827">
        <v>192990078.90446961</v>
      </c>
      <c r="E2827">
        <v>316441.44144144299</v>
      </c>
      <c r="F2827">
        <v>694144.144144146</v>
      </c>
      <c r="G2827">
        <v>114</v>
      </c>
      <c r="H2827">
        <v>64</v>
      </c>
      <c r="I2827">
        <v>9</v>
      </c>
      <c r="J2827">
        <v>9</v>
      </c>
      <c r="M2827">
        <v>153</v>
      </c>
      <c r="N2827">
        <v>96</v>
      </c>
      <c r="O2827">
        <v>65835315.315315314</v>
      </c>
      <c r="P2827">
        <v>10839639.63963964</v>
      </c>
      <c r="Q2827">
        <v>214</v>
      </c>
      <c r="R2827">
        <v>204</v>
      </c>
      <c r="S2827">
        <v>53170049.54954955</v>
      </c>
      <c r="T2827">
        <v>55611184.684684686</v>
      </c>
      <c r="U2827">
        <v>63403873.873873875</v>
      </c>
      <c r="V2827">
        <v>9319459.4594594594</v>
      </c>
      <c r="W2827">
        <v>7375.48</v>
      </c>
      <c r="X2827">
        <v>7496.08</v>
      </c>
    </row>
    <row r="2828" spans="1:24">
      <c r="A2828" s="7" t="s">
        <v>4025</v>
      </c>
      <c r="B2828" s="13" t="s">
        <v>3075</v>
      </c>
      <c r="C2828">
        <v>152545468.52401057</v>
      </c>
      <c r="D2828">
        <v>162131183.85372695</v>
      </c>
      <c r="E2828">
        <v>1364864.8648648651</v>
      </c>
      <c r="F2828">
        <v>378378.37837837997</v>
      </c>
      <c r="G2828">
        <v>84</v>
      </c>
      <c r="H2828">
        <v>89</v>
      </c>
      <c r="I2828">
        <v>9</v>
      </c>
      <c r="J2828">
        <v>8</v>
      </c>
      <c r="M2828">
        <v>113</v>
      </c>
      <c r="N2828">
        <v>129</v>
      </c>
      <c r="O2828">
        <v>17612792.792792793</v>
      </c>
      <c r="P2828">
        <v>22585945.945945948</v>
      </c>
      <c r="Q2828">
        <v>58</v>
      </c>
      <c r="R2828">
        <v>178</v>
      </c>
      <c r="S2828">
        <v>46541274.774774775</v>
      </c>
      <c r="T2828">
        <v>49454373.873873875</v>
      </c>
      <c r="U2828">
        <v>27564504.504504502</v>
      </c>
      <c r="V2828">
        <v>19890720.72072072</v>
      </c>
      <c r="W2828">
        <v>9690.76</v>
      </c>
      <c r="X2828">
        <v>9746.1200000000008</v>
      </c>
    </row>
    <row r="2829" spans="1:24">
      <c r="A2829" s="7" t="s">
        <v>4026</v>
      </c>
      <c r="B2829" s="13" t="s">
        <v>703</v>
      </c>
      <c r="C2829">
        <v>298912073.19823921</v>
      </c>
      <c r="D2829">
        <v>290160166.19706047</v>
      </c>
      <c r="E2829">
        <v>19819.819819820001</v>
      </c>
      <c r="F2829">
        <v>5405.4054054059998</v>
      </c>
      <c r="G2829">
        <v>8</v>
      </c>
      <c r="H2829">
        <v>5</v>
      </c>
      <c r="I2829">
        <v>0</v>
      </c>
      <c r="J2829">
        <v>2</v>
      </c>
      <c r="M2829">
        <v>52</v>
      </c>
      <c r="N2829">
        <v>46</v>
      </c>
      <c r="O2829">
        <v>50020720.720720723</v>
      </c>
      <c r="P2829">
        <v>25662882.882882878</v>
      </c>
      <c r="Q2829">
        <v>5</v>
      </c>
      <c r="R2829">
        <v>633</v>
      </c>
      <c r="S2829">
        <v>100426076.57657658</v>
      </c>
      <c r="T2829">
        <v>105188214.41441441</v>
      </c>
      <c r="U2829">
        <v>48952162.162162162</v>
      </c>
      <c r="V2829">
        <v>34108872.072072074</v>
      </c>
      <c r="W2829">
        <v>4727.76</v>
      </c>
      <c r="X2829">
        <v>4848.08</v>
      </c>
    </row>
    <row r="2830" spans="1:24">
      <c r="A2830" s="7" t="s">
        <v>4027</v>
      </c>
      <c r="B2830" s="13" t="s">
        <v>855</v>
      </c>
      <c r="C2830">
        <v>222210839.59489676</v>
      </c>
      <c r="D2830">
        <v>214466228.23754808</v>
      </c>
      <c r="E2830">
        <v>3870270.2702702698</v>
      </c>
      <c r="F2830">
        <v>834054.05405405501</v>
      </c>
      <c r="G2830">
        <v>57</v>
      </c>
      <c r="H2830">
        <v>54</v>
      </c>
      <c r="I2830">
        <v>2</v>
      </c>
      <c r="J2830">
        <v>4</v>
      </c>
      <c r="M2830">
        <v>95</v>
      </c>
      <c r="N2830">
        <v>120</v>
      </c>
      <c r="O2830">
        <v>16912792.792792793</v>
      </c>
      <c r="P2830">
        <v>40003873.873873867</v>
      </c>
      <c r="Q2830">
        <v>50</v>
      </c>
      <c r="R2830">
        <v>48</v>
      </c>
      <c r="S2830">
        <v>60122315.315315321</v>
      </c>
      <c r="T2830">
        <v>62611972.072072074</v>
      </c>
      <c r="U2830">
        <v>16790540.540540539</v>
      </c>
      <c r="V2830">
        <v>38808108.108108111</v>
      </c>
      <c r="W2830">
        <v>3755.88</v>
      </c>
      <c r="X2830">
        <v>3626.36</v>
      </c>
    </row>
    <row r="2831" spans="1:24">
      <c r="A2831" s="7" t="s">
        <v>4028</v>
      </c>
      <c r="B2831" s="13" t="s">
        <v>1582</v>
      </c>
      <c r="C2831">
        <v>103686653.87764576</v>
      </c>
      <c r="D2831">
        <v>98010310.804970518</v>
      </c>
      <c r="E2831">
        <v>3109459.4594594589</v>
      </c>
      <c r="F2831">
        <v>166891.891891893</v>
      </c>
      <c r="G2831">
        <v>54</v>
      </c>
      <c r="H2831">
        <v>49</v>
      </c>
      <c r="I2831">
        <v>2</v>
      </c>
      <c r="J2831">
        <v>5</v>
      </c>
      <c r="M2831">
        <v>96</v>
      </c>
      <c r="N2831">
        <v>85</v>
      </c>
      <c r="O2831">
        <v>16245945.945945945</v>
      </c>
      <c r="P2831">
        <v>15904774.774774777</v>
      </c>
      <c r="Q2831">
        <v>64</v>
      </c>
      <c r="R2831">
        <v>32</v>
      </c>
      <c r="S2831">
        <v>34461833.333333328</v>
      </c>
      <c r="T2831">
        <v>33666036.93693693</v>
      </c>
      <c r="U2831">
        <v>13426666.666666666</v>
      </c>
      <c r="V2831">
        <v>11894414.414414417</v>
      </c>
      <c r="W2831">
        <v>4850.92</v>
      </c>
      <c r="X2831">
        <v>4839.24</v>
      </c>
    </row>
    <row r="2832" spans="1:24">
      <c r="A2832" s="7" t="s">
        <v>4029</v>
      </c>
      <c r="B2832" s="13" t="s">
        <v>1146</v>
      </c>
      <c r="C2832">
        <v>1026851780.4623278</v>
      </c>
      <c r="D2832">
        <v>987826056.2798326</v>
      </c>
      <c r="E2832">
        <v>1502927.9279279299</v>
      </c>
      <c r="F2832">
        <v>2784846.8468468469</v>
      </c>
      <c r="G2832">
        <v>588</v>
      </c>
      <c r="H2832">
        <v>225</v>
      </c>
      <c r="I2832">
        <v>20</v>
      </c>
      <c r="J2832">
        <v>16</v>
      </c>
      <c r="K2832">
        <v>25</v>
      </c>
      <c r="M2832">
        <v>767</v>
      </c>
      <c r="N2832">
        <v>332</v>
      </c>
      <c r="O2832">
        <v>49451171.171171166</v>
      </c>
      <c r="P2832">
        <v>37117231.531531535</v>
      </c>
      <c r="Q2832">
        <v>145</v>
      </c>
      <c r="R2832">
        <v>323</v>
      </c>
      <c r="S2832">
        <v>263851128.82882884</v>
      </c>
      <c r="T2832">
        <v>257511977.47747749</v>
      </c>
      <c r="U2832">
        <v>28070630.630630627</v>
      </c>
      <c r="V2832">
        <v>37208828.828828827</v>
      </c>
      <c r="W2832">
        <v>19665.72</v>
      </c>
      <c r="X2832">
        <v>20345.2</v>
      </c>
    </row>
    <row r="2833" spans="1:24">
      <c r="A2833" s="7" t="s">
        <v>4030</v>
      </c>
      <c r="B2833" s="13" t="s">
        <v>1146</v>
      </c>
      <c r="C2833">
        <v>856164077.39834535</v>
      </c>
      <c r="D2833">
        <v>819515501.74448574</v>
      </c>
      <c r="E2833">
        <v>87294639.639639646</v>
      </c>
      <c r="F2833">
        <v>217473102.7027027</v>
      </c>
      <c r="G2833">
        <v>323</v>
      </c>
      <c r="H2833">
        <v>228</v>
      </c>
      <c r="I2833">
        <v>23</v>
      </c>
      <c r="J2833">
        <v>14</v>
      </c>
      <c r="K2833">
        <v>2</v>
      </c>
      <c r="M2833">
        <v>501</v>
      </c>
      <c r="N2833">
        <v>372</v>
      </c>
      <c r="O2833">
        <v>104474864.86486486</v>
      </c>
      <c r="P2833">
        <v>64173243.24324324</v>
      </c>
      <c r="Q2833">
        <v>191</v>
      </c>
      <c r="R2833">
        <v>454</v>
      </c>
      <c r="S2833">
        <v>223828229.72972974</v>
      </c>
      <c r="T2833">
        <v>220716780.18018016</v>
      </c>
      <c r="U2833">
        <v>131075675.67567566</v>
      </c>
      <c r="V2833">
        <v>77280944.144144148</v>
      </c>
      <c r="W2833">
        <v>17477.439999999999</v>
      </c>
      <c r="X2833">
        <v>17362</v>
      </c>
    </row>
    <row r="2834" spans="1:24">
      <c r="A2834" s="7" t="s">
        <v>4031</v>
      </c>
      <c r="B2834" s="13" t="s">
        <v>1945</v>
      </c>
      <c r="C2834">
        <v>1017670046.6372119</v>
      </c>
      <c r="D2834">
        <v>1027403373.6167525</v>
      </c>
      <c r="E2834">
        <v>1627545.045045045</v>
      </c>
      <c r="F2834">
        <v>1246846.846846849</v>
      </c>
      <c r="G2834">
        <v>330</v>
      </c>
      <c r="H2834">
        <v>228</v>
      </c>
      <c r="I2834">
        <v>8</v>
      </c>
      <c r="J2834">
        <v>7</v>
      </c>
      <c r="K2834">
        <v>1</v>
      </c>
      <c r="M2834">
        <v>739</v>
      </c>
      <c r="N2834">
        <v>402</v>
      </c>
      <c r="O2834">
        <v>13887027.027027026</v>
      </c>
      <c r="P2834">
        <v>20749009.009009007</v>
      </c>
      <c r="Q2834">
        <v>339</v>
      </c>
      <c r="R2834">
        <v>298</v>
      </c>
      <c r="S2834">
        <v>236310942.34234232</v>
      </c>
      <c r="T2834">
        <v>236311563.96396399</v>
      </c>
      <c r="U2834">
        <v>11066036.036036035</v>
      </c>
      <c r="V2834">
        <v>19219189.189189188</v>
      </c>
      <c r="W2834">
        <v>22220.92</v>
      </c>
      <c r="X2834">
        <v>22815.16</v>
      </c>
    </row>
    <row r="2835" spans="1:24">
      <c r="A2835" s="7" t="s">
        <v>4032</v>
      </c>
      <c r="B2835" s="13" t="s">
        <v>2651</v>
      </c>
      <c r="C2835">
        <v>691624742.8175596</v>
      </c>
      <c r="D2835">
        <v>627513783.00875068</v>
      </c>
      <c r="E2835">
        <v>2490990.9909909908</v>
      </c>
      <c r="F2835">
        <v>432207.20720720798</v>
      </c>
      <c r="G2835">
        <v>227</v>
      </c>
      <c r="H2835">
        <v>165</v>
      </c>
      <c r="I2835">
        <v>7</v>
      </c>
      <c r="J2835">
        <v>8</v>
      </c>
      <c r="K2835">
        <v>2</v>
      </c>
      <c r="M2835">
        <v>316</v>
      </c>
      <c r="N2835">
        <v>266</v>
      </c>
      <c r="O2835">
        <v>21219369.369369365</v>
      </c>
      <c r="P2835">
        <v>24559819.819819823</v>
      </c>
      <c r="Q2835">
        <v>90</v>
      </c>
      <c r="R2835">
        <v>230</v>
      </c>
      <c r="S2835">
        <v>155162968.46846849</v>
      </c>
      <c r="T2835">
        <v>156981761.26126125</v>
      </c>
      <c r="U2835">
        <v>19165855.855855856</v>
      </c>
      <c r="V2835">
        <v>25695765.765765764</v>
      </c>
      <c r="W2835">
        <v>17103.439999999999</v>
      </c>
      <c r="X2835">
        <v>16943.2</v>
      </c>
    </row>
    <row r="2836" spans="1:24">
      <c r="A2836" s="7" t="s">
        <v>4033</v>
      </c>
      <c r="B2836" s="13" t="s">
        <v>3858</v>
      </c>
      <c r="C2836">
        <v>718923995.17067647</v>
      </c>
      <c r="D2836">
        <v>664495733.21474004</v>
      </c>
      <c r="E2836">
        <v>53305405.40540541</v>
      </c>
      <c r="F2836">
        <v>147497522.52252254</v>
      </c>
      <c r="G2836">
        <v>211</v>
      </c>
      <c r="H2836">
        <v>184</v>
      </c>
      <c r="I2836">
        <v>22</v>
      </c>
      <c r="J2836">
        <v>17</v>
      </c>
      <c r="M2836">
        <v>1194</v>
      </c>
      <c r="N2836">
        <v>335</v>
      </c>
      <c r="O2836">
        <v>78463693.693693697</v>
      </c>
      <c r="P2836">
        <v>91664504.504504502</v>
      </c>
      <c r="Q2836">
        <v>194</v>
      </c>
      <c r="R2836">
        <v>313</v>
      </c>
      <c r="S2836">
        <v>178240737.83783782</v>
      </c>
      <c r="T2836">
        <v>163843441.44144148</v>
      </c>
      <c r="U2836">
        <v>58083192.792792797</v>
      </c>
      <c r="V2836">
        <v>67296799.0990991</v>
      </c>
      <c r="W2836">
        <v>20657.599999999999</v>
      </c>
      <c r="X2836">
        <v>20716.080000000002</v>
      </c>
    </row>
    <row r="2837" spans="1:24">
      <c r="A2837" s="7" t="s">
        <v>4034</v>
      </c>
      <c r="B2837" s="13" t="s">
        <v>1305</v>
      </c>
      <c r="C2837">
        <v>22411367.312618483</v>
      </c>
      <c r="D2837">
        <v>23336108.247014936</v>
      </c>
      <c r="E2837">
        <v>30630.630630631</v>
      </c>
      <c r="F2837">
        <v>1801.801801802</v>
      </c>
      <c r="G2837">
        <v>6</v>
      </c>
      <c r="H2837">
        <v>6</v>
      </c>
      <c r="I2837">
        <v>2</v>
      </c>
      <c r="J2837">
        <v>0</v>
      </c>
      <c r="M2837">
        <v>7</v>
      </c>
      <c r="N2837">
        <v>6</v>
      </c>
      <c r="O2837">
        <v>300900.900900901</v>
      </c>
      <c r="P2837">
        <v>749549.549549549</v>
      </c>
      <c r="Q2837">
        <v>10</v>
      </c>
      <c r="R2837">
        <v>20</v>
      </c>
      <c r="S2837">
        <v>4376657.6576576568</v>
      </c>
      <c r="T2837">
        <v>5136169.369369369</v>
      </c>
      <c r="U2837">
        <v>665495.49549549608</v>
      </c>
      <c r="V2837">
        <v>764818.01801801799</v>
      </c>
      <c r="W2837">
        <v>341.56</v>
      </c>
      <c r="X2837">
        <v>316.84000000000003</v>
      </c>
    </row>
    <row r="2838" spans="1:24">
      <c r="A2838" s="7" t="s">
        <v>4035</v>
      </c>
      <c r="B2838" s="13" t="s">
        <v>782</v>
      </c>
      <c r="C2838">
        <v>86320067.78394933</v>
      </c>
      <c r="D2838">
        <v>99999195.251204103</v>
      </c>
      <c r="E2838">
        <v>2907100.0000000009</v>
      </c>
      <c r="F2838">
        <v>697921324.32432437</v>
      </c>
      <c r="G2838">
        <v>11</v>
      </c>
      <c r="H2838">
        <v>34</v>
      </c>
      <c r="I2838">
        <v>1</v>
      </c>
      <c r="J2838">
        <v>5</v>
      </c>
      <c r="K2838">
        <v>2</v>
      </c>
      <c r="M2838">
        <v>71</v>
      </c>
      <c r="N2838">
        <v>65</v>
      </c>
      <c r="O2838">
        <v>12025675.675675675</v>
      </c>
      <c r="P2838">
        <v>35498378.378378376</v>
      </c>
      <c r="Q2838">
        <v>5</v>
      </c>
      <c r="R2838">
        <v>369</v>
      </c>
      <c r="S2838">
        <v>23157468.468468469</v>
      </c>
      <c r="T2838">
        <v>33862617.117117114</v>
      </c>
      <c r="U2838">
        <v>12808108.108108107</v>
      </c>
      <c r="V2838">
        <v>34572072.072072074</v>
      </c>
      <c r="W2838">
        <v>1480.12</v>
      </c>
      <c r="X2838">
        <v>1681.6399999999999</v>
      </c>
    </row>
    <row r="2839" spans="1:24">
      <c r="A2839" s="7" t="s">
        <v>4036</v>
      </c>
      <c r="B2839" s="13" t="s">
        <v>2010</v>
      </c>
      <c r="C2839">
        <v>1023255008.04864</v>
      </c>
      <c r="D2839">
        <v>1005187307.3924867</v>
      </c>
      <c r="E2839">
        <v>5326576.5765765794</v>
      </c>
      <c r="F2839">
        <v>1391522.5225225231</v>
      </c>
      <c r="G2839">
        <v>269</v>
      </c>
      <c r="H2839">
        <v>342</v>
      </c>
      <c r="I2839">
        <v>14</v>
      </c>
      <c r="J2839">
        <v>21</v>
      </c>
      <c r="K2839">
        <v>6</v>
      </c>
      <c r="M2839">
        <v>367</v>
      </c>
      <c r="N2839">
        <v>465</v>
      </c>
      <c r="O2839">
        <v>38314414.414414413</v>
      </c>
      <c r="P2839">
        <v>45617702.702702701</v>
      </c>
      <c r="Q2839">
        <v>107</v>
      </c>
      <c r="R2839">
        <v>271</v>
      </c>
      <c r="S2839">
        <v>214582235.13513511</v>
      </c>
      <c r="T2839">
        <v>215846049.54954952</v>
      </c>
      <c r="U2839">
        <v>37713783.783783786</v>
      </c>
      <c r="V2839">
        <v>43519322.522522517</v>
      </c>
      <c r="W2839">
        <v>23000.720000000001</v>
      </c>
      <c r="X2839">
        <v>22811.08</v>
      </c>
    </row>
    <row r="2840" spans="1:24">
      <c r="A2840" s="7" t="s">
        <v>4037</v>
      </c>
      <c r="B2840" s="13" t="s">
        <v>908</v>
      </c>
      <c r="C2840">
        <v>625801717.29341078</v>
      </c>
      <c r="D2840">
        <v>609866743.84760773</v>
      </c>
      <c r="E2840">
        <v>48662982.882882878</v>
      </c>
      <c r="F2840">
        <v>620898565.76576579</v>
      </c>
      <c r="G2840">
        <v>152</v>
      </c>
      <c r="H2840">
        <v>251</v>
      </c>
      <c r="I2840">
        <v>11</v>
      </c>
      <c r="J2840">
        <v>18</v>
      </c>
      <c r="K2840">
        <v>2</v>
      </c>
      <c r="M2840">
        <v>289</v>
      </c>
      <c r="N2840">
        <v>369</v>
      </c>
      <c r="O2840">
        <v>60108478.378378384</v>
      </c>
      <c r="P2840">
        <v>59791379.279279277</v>
      </c>
      <c r="Q2840">
        <v>157</v>
      </c>
      <c r="R2840">
        <v>335</v>
      </c>
      <c r="S2840">
        <v>169449606.3063063</v>
      </c>
      <c r="T2840">
        <v>194020819.81981984</v>
      </c>
      <c r="U2840">
        <v>41073963.963963963</v>
      </c>
      <c r="V2840">
        <v>43238828.828828827</v>
      </c>
      <c r="W2840">
        <v>19268.919999999998</v>
      </c>
      <c r="X2840">
        <v>19314.919999999998</v>
      </c>
    </row>
    <row r="2841" spans="1:24">
      <c r="A2841" s="7" t="s">
        <v>4038</v>
      </c>
      <c r="B2841" s="13" t="s">
        <v>2191</v>
      </c>
      <c r="C2841">
        <v>1552316175.1042311</v>
      </c>
      <c r="D2841">
        <v>1509424366.4402113</v>
      </c>
      <c r="E2841">
        <v>638221335.13513517</v>
      </c>
      <c r="F2841">
        <v>8264942.3423423488</v>
      </c>
      <c r="G2841">
        <v>333</v>
      </c>
      <c r="H2841">
        <v>323</v>
      </c>
      <c r="I2841">
        <v>19</v>
      </c>
      <c r="J2841">
        <v>19</v>
      </c>
      <c r="M2841">
        <v>767</v>
      </c>
      <c r="N2841">
        <v>548</v>
      </c>
      <c r="O2841">
        <v>270697477.47747743</v>
      </c>
      <c r="P2841">
        <v>73189494.594594598</v>
      </c>
      <c r="Q2841">
        <v>727</v>
      </c>
      <c r="R2841">
        <v>700</v>
      </c>
      <c r="S2841">
        <v>308787554.05405402</v>
      </c>
      <c r="T2841">
        <v>316158023.42342341</v>
      </c>
      <c r="U2841">
        <v>248971261.26126125</v>
      </c>
      <c r="V2841">
        <v>71059639.639639646</v>
      </c>
      <c r="W2841">
        <v>39710.119999999995</v>
      </c>
      <c r="X2841">
        <v>39764.160000000003</v>
      </c>
    </row>
    <row r="2842" spans="1:24">
      <c r="A2842" s="7" t="s">
        <v>4039</v>
      </c>
      <c r="B2842" s="13" t="s">
        <v>3197</v>
      </c>
      <c r="C2842">
        <v>1279695542.5803628</v>
      </c>
      <c r="D2842">
        <v>1303827831.8318727</v>
      </c>
      <c r="E2842">
        <v>3958943.2432432459</v>
      </c>
      <c r="F2842">
        <v>524450.45045045298</v>
      </c>
      <c r="G2842">
        <v>282</v>
      </c>
      <c r="H2842">
        <v>294</v>
      </c>
      <c r="I2842">
        <v>21</v>
      </c>
      <c r="J2842">
        <v>22</v>
      </c>
      <c r="K2842">
        <v>1</v>
      </c>
      <c r="M2842">
        <v>597</v>
      </c>
      <c r="N2842">
        <v>573</v>
      </c>
      <c r="O2842">
        <v>300049049.54954952</v>
      </c>
      <c r="P2842">
        <v>313429301.8018018</v>
      </c>
      <c r="Q2842">
        <v>373</v>
      </c>
      <c r="R2842">
        <v>537</v>
      </c>
      <c r="S2842">
        <v>291487403.6036036</v>
      </c>
      <c r="T2842">
        <v>292920080.18018019</v>
      </c>
      <c r="U2842">
        <v>265887383.78378379</v>
      </c>
      <c r="V2842">
        <v>296638378.37837839</v>
      </c>
      <c r="W2842">
        <v>38124.04</v>
      </c>
      <c r="X2842">
        <v>38085.040000000001</v>
      </c>
    </row>
    <row r="2843" spans="1:24">
      <c r="A2843" s="7" t="s">
        <v>4040</v>
      </c>
      <c r="B2843" s="13" t="s">
        <v>2077</v>
      </c>
      <c r="C2843">
        <v>844031397.42978883</v>
      </c>
      <c r="D2843">
        <v>801177709.32639515</v>
      </c>
      <c r="E2843">
        <v>425410760.36036038</v>
      </c>
      <c r="F2843">
        <v>39317291.891891897</v>
      </c>
      <c r="G2843">
        <v>182</v>
      </c>
      <c r="H2843">
        <v>185</v>
      </c>
      <c r="I2843">
        <v>15</v>
      </c>
      <c r="J2843">
        <v>23</v>
      </c>
      <c r="K2843">
        <v>1</v>
      </c>
      <c r="M2843">
        <v>435</v>
      </c>
      <c r="N2843">
        <v>397</v>
      </c>
      <c r="O2843">
        <v>132522432.43243244</v>
      </c>
      <c r="P2843">
        <v>61166509.009009004</v>
      </c>
      <c r="Q2843">
        <v>142</v>
      </c>
      <c r="R2843">
        <v>293</v>
      </c>
      <c r="S2843">
        <v>201799588.2882883</v>
      </c>
      <c r="T2843">
        <v>207270719.81981981</v>
      </c>
      <c r="U2843">
        <v>127247747.74774773</v>
      </c>
      <c r="V2843">
        <v>58096349.54954955</v>
      </c>
      <c r="W2843">
        <v>20333.599999999999</v>
      </c>
      <c r="X2843">
        <v>20356.72</v>
      </c>
    </row>
    <row r="2844" spans="1:24">
      <c r="A2844" s="7" t="s">
        <v>4041</v>
      </c>
      <c r="B2844" s="13" t="s">
        <v>1209</v>
      </c>
      <c r="C2844">
        <v>729942832.17337894</v>
      </c>
      <c r="D2844">
        <v>725786741.66965818</v>
      </c>
      <c r="E2844">
        <v>145136423.42342344</v>
      </c>
      <c r="F2844">
        <v>298000211.71171176</v>
      </c>
      <c r="G2844">
        <v>265</v>
      </c>
      <c r="H2844">
        <v>186</v>
      </c>
      <c r="I2844">
        <v>13</v>
      </c>
      <c r="J2844">
        <v>28</v>
      </c>
      <c r="K2844">
        <v>1</v>
      </c>
      <c r="M2844">
        <v>931</v>
      </c>
      <c r="N2844">
        <v>549</v>
      </c>
      <c r="O2844">
        <v>36530630.630630627</v>
      </c>
      <c r="P2844">
        <v>137637207.2072072</v>
      </c>
      <c r="Q2844">
        <v>107</v>
      </c>
      <c r="R2844">
        <v>689</v>
      </c>
      <c r="S2844">
        <v>162828385.58558559</v>
      </c>
      <c r="T2844">
        <v>156977649.54954955</v>
      </c>
      <c r="U2844">
        <v>33555538.738738738</v>
      </c>
      <c r="V2844">
        <v>127015897.2972973</v>
      </c>
      <c r="W2844">
        <v>19722.52</v>
      </c>
      <c r="X2844">
        <v>19585.36</v>
      </c>
    </row>
    <row r="2845" spans="1:24">
      <c r="A2845" s="7" t="s">
        <v>4042</v>
      </c>
      <c r="B2845" s="13" t="s">
        <v>1494</v>
      </c>
      <c r="C2845">
        <v>255961809.43346262</v>
      </c>
      <c r="D2845">
        <v>249623331.29687658</v>
      </c>
      <c r="E2845">
        <v>6303342.3423423432</v>
      </c>
      <c r="F2845">
        <v>3221306.3063063058</v>
      </c>
      <c r="G2845">
        <v>63</v>
      </c>
      <c r="H2845">
        <v>67</v>
      </c>
      <c r="I2845">
        <v>8</v>
      </c>
      <c r="J2845">
        <v>6</v>
      </c>
      <c r="M2845">
        <v>68</v>
      </c>
      <c r="N2845">
        <v>77</v>
      </c>
      <c r="O2845">
        <v>30562801.801801801</v>
      </c>
      <c r="P2845">
        <v>38173333.333333328</v>
      </c>
      <c r="Q2845">
        <v>110</v>
      </c>
      <c r="R2845">
        <v>106</v>
      </c>
      <c r="S2845">
        <v>53028747.747747749</v>
      </c>
      <c r="T2845">
        <v>58902250.45045045</v>
      </c>
      <c r="U2845">
        <v>31205675.675675675</v>
      </c>
      <c r="V2845">
        <v>36974594.59459459</v>
      </c>
      <c r="W2845">
        <v>3950.48</v>
      </c>
      <c r="X2845">
        <v>4081.36</v>
      </c>
    </row>
    <row r="2846" spans="1:24">
      <c r="A2846" s="7" t="s">
        <v>4043</v>
      </c>
      <c r="B2846" s="13" t="s">
        <v>3236</v>
      </c>
      <c r="C2846">
        <v>103497195.46001154</v>
      </c>
      <c r="D2846">
        <v>97399692.940645874</v>
      </c>
      <c r="E2846">
        <v>1237387.3873873879</v>
      </c>
      <c r="F2846">
        <v>303603.60360360501</v>
      </c>
      <c r="G2846">
        <v>31</v>
      </c>
      <c r="H2846">
        <v>41</v>
      </c>
      <c r="I2846">
        <v>2</v>
      </c>
      <c r="J2846">
        <v>5</v>
      </c>
      <c r="M2846">
        <v>69</v>
      </c>
      <c r="N2846">
        <v>51</v>
      </c>
      <c r="O2846">
        <v>35848648.648648649</v>
      </c>
      <c r="P2846">
        <v>20919819.819819823</v>
      </c>
      <c r="Q2846">
        <v>65</v>
      </c>
      <c r="R2846">
        <v>90</v>
      </c>
      <c r="S2846">
        <v>23261436.936936934</v>
      </c>
      <c r="T2846">
        <v>24491518.018018022</v>
      </c>
      <c r="U2846">
        <v>34380360.360360354</v>
      </c>
      <c r="V2846">
        <v>19133873.873873875</v>
      </c>
      <c r="W2846">
        <v>1705.3600000000001</v>
      </c>
      <c r="X2846">
        <v>1684.32</v>
      </c>
    </row>
    <row r="2847" spans="1:24">
      <c r="A2847" s="7" t="s">
        <v>4044</v>
      </c>
      <c r="B2847" s="13" t="s">
        <v>2182</v>
      </c>
      <c r="C2847">
        <v>813640640.28933597</v>
      </c>
      <c r="D2847">
        <v>819398673.5821259</v>
      </c>
      <c r="E2847">
        <v>199410341.44144148</v>
      </c>
      <c r="F2847">
        <v>482765009.00900906</v>
      </c>
      <c r="G2847">
        <v>519</v>
      </c>
      <c r="H2847">
        <v>325</v>
      </c>
      <c r="I2847">
        <v>39</v>
      </c>
      <c r="J2847">
        <v>23</v>
      </c>
      <c r="K2847">
        <v>17</v>
      </c>
      <c r="M2847">
        <v>1099</v>
      </c>
      <c r="N2847">
        <v>481</v>
      </c>
      <c r="O2847">
        <v>88477658.558558553</v>
      </c>
      <c r="P2847">
        <v>106304804.5045045</v>
      </c>
      <c r="Q2847">
        <v>692</v>
      </c>
      <c r="R2847">
        <v>1251</v>
      </c>
      <c r="S2847">
        <v>190426809.009009</v>
      </c>
      <c r="T2847">
        <v>194868904.5045045</v>
      </c>
      <c r="U2847">
        <v>50732475.67567566</v>
      </c>
      <c r="V2847">
        <v>74349369.369369373</v>
      </c>
      <c r="W2847">
        <v>19869.760000000002</v>
      </c>
      <c r="X2847">
        <v>20051.84</v>
      </c>
    </row>
    <row r="2848" spans="1:24">
      <c r="A2848" s="7" t="s">
        <v>4045</v>
      </c>
      <c r="B2848" s="13" t="s">
        <v>1623</v>
      </c>
      <c r="C2848">
        <v>42063232.90273203</v>
      </c>
      <c r="D2848">
        <v>41084057.351942189</v>
      </c>
      <c r="E2848">
        <v>40718648.648648649</v>
      </c>
      <c r="G2848">
        <v>14</v>
      </c>
      <c r="H2848">
        <v>8</v>
      </c>
      <c r="J2848">
        <v>0</v>
      </c>
      <c r="M2848">
        <v>16</v>
      </c>
      <c r="N2848">
        <v>14</v>
      </c>
      <c r="O2848">
        <v>630630.630630631</v>
      </c>
      <c r="P2848">
        <v>723423.42342342297</v>
      </c>
      <c r="R2848">
        <v>4</v>
      </c>
      <c r="S2848">
        <v>8002525.2252252251</v>
      </c>
      <c r="T2848">
        <v>8430364.8648648653</v>
      </c>
      <c r="U2848">
        <v>553603.60360360402</v>
      </c>
      <c r="V2848">
        <v>662612.61261261301</v>
      </c>
      <c r="W2848">
        <v>693.4</v>
      </c>
      <c r="X2848">
        <v>634.44000000000005</v>
      </c>
    </row>
    <row r="2849" spans="1:24">
      <c r="A2849" s="7" t="s">
        <v>4046</v>
      </c>
      <c r="B2849" s="13" t="s">
        <v>1623</v>
      </c>
      <c r="C2849">
        <v>125816705.23338604</v>
      </c>
      <c r="D2849">
        <v>126398301.77051851</v>
      </c>
      <c r="E2849">
        <v>2540990.9909909898</v>
      </c>
      <c r="F2849">
        <v>27927.927927928999</v>
      </c>
      <c r="G2849">
        <v>40</v>
      </c>
      <c r="H2849">
        <v>46</v>
      </c>
      <c r="I2849">
        <v>3</v>
      </c>
      <c r="J2849">
        <v>6</v>
      </c>
      <c r="M2849">
        <v>57</v>
      </c>
      <c r="N2849">
        <v>71</v>
      </c>
      <c r="O2849">
        <v>18315315.315315314</v>
      </c>
      <c r="P2849">
        <v>21630090.090090089</v>
      </c>
      <c r="Q2849">
        <v>24</v>
      </c>
      <c r="R2849">
        <v>76</v>
      </c>
      <c r="S2849">
        <v>33662162.162162162</v>
      </c>
      <c r="T2849">
        <v>35792027.027027026</v>
      </c>
      <c r="U2849">
        <v>16749459.459459459</v>
      </c>
      <c r="V2849">
        <v>26120000</v>
      </c>
      <c r="W2849">
        <v>2120.12</v>
      </c>
      <c r="X2849">
        <v>2111</v>
      </c>
    </row>
    <row r="2850" spans="1:24">
      <c r="A2850" s="7" t="s">
        <v>4047</v>
      </c>
      <c r="B2850" s="13" t="s">
        <v>1623</v>
      </c>
      <c r="C2850">
        <v>633233351.54652286</v>
      </c>
      <c r="D2850">
        <v>649104370.54172766</v>
      </c>
      <c r="E2850">
        <v>312386616.21621621</v>
      </c>
      <c r="F2850">
        <v>493613108.1081081</v>
      </c>
      <c r="G2850">
        <v>228</v>
      </c>
      <c r="H2850">
        <v>212</v>
      </c>
      <c r="I2850">
        <v>25</v>
      </c>
      <c r="J2850">
        <v>20</v>
      </c>
      <c r="K2850">
        <v>3</v>
      </c>
      <c r="M2850">
        <v>394</v>
      </c>
      <c r="N2850">
        <v>370</v>
      </c>
      <c r="O2850">
        <v>152221576.57657659</v>
      </c>
      <c r="P2850">
        <v>226138018.01801801</v>
      </c>
      <c r="Q2850">
        <v>887</v>
      </c>
      <c r="R2850">
        <v>1407</v>
      </c>
      <c r="S2850">
        <v>130583198.1981982</v>
      </c>
      <c r="T2850">
        <v>142729525.22522524</v>
      </c>
      <c r="U2850">
        <v>130545765.76576579</v>
      </c>
      <c r="V2850">
        <v>211237837.83783782</v>
      </c>
      <c r="W2850">
        <v>9475.24</v>
      </c>
      <c r="X2850">
        <v>9598.08</v>
      </c>
    </row>
    <row r="2851" spans="1:24">
      <c r="A2851" s="7" t="s">
        <v>4048</v>
      </c>
      <c r="B2851" s="13" t="s">
        <v>1270</v>
      </c>
      <c r="C2851">
        <v>769136665.22106409</v>
      </c>
      <c r="D2851">
        <v>722307798.00073385</v>
      </c>
      <c r="E2851">
        <v>5416216.2162162159</v>
      </c>
      <c r="F2851">
        <v>18018.018018018</v>
      </c>
      <c r="G2851">
        <v>77</v>
      </c>
      <c r="H2851">
        <v>84</v>
      </c>
      <c r="I2851">
        <v>1</v>
      </c>
      <c r="J2851">
        <v>1</v>
      </c>
      <c r="M2851">
        <v>98</v>
      </c>
      <c r="N2851">
        <v>95</v>
      </c>
      <c r="O2851">
        <v>10371171.171171172</v>
      </c>
      <c r="P2851">
        <v>10043243.243243244</v>
      </c>
      <c r="R2851">
        <v>64</v>
      </c>
      <c r="S2851">
        <v>89885945.945945948</v>
      </c>
      <c r="T2851">
        <v>92650868.468468457</v>
      </c>
      <c r="U2851">
        <v>5138198.1981981993</v>
      </c>
      <c r="V2851">
        <v>4196036.036036035</v>
      </c>
      <c r="W2851">
        <v>9086.7999999999993</v>
      </c>
      <c r="X2851">
        <v>8852.64</v>
      </c>
    </row>
    <row r="2852" spans="1:24">
      <c r="A2852" s="7" t="s">
        <v>4049</v>
      </c>
      <c r="B2852" s="13" t="s">
        <v>3582</v>
      </c>
      <c r="C2852">
        <v>3735801895.5865288</v>
      </c>
      <c r="D2852">
        <v>3664476288.534358</v>
      </c>
      <c r="E2852">
        <v>38752243.243243247</v>
      </c>
      <c r="F2852">
        <v>8183120.7207207223</v>
      </c>
      <c r="G2852">
        <v>452</v>
      </c>
      <c r="H2852">
        <v>469</v>
      </c>
      <c r="I2852">
        <v>28</v>
      </c>
      <c r="J2852">
        <v>36</v>
      </c>
      <c r="K2852">
        <v>7</v>
      </c>
      <c r="M2852">
        <v>924</v>
      </c>
      <c r="N2852">
        <v>948</v>
      </c>
      <c r="O2852">
        <v>2814901384.6846848</v>
      </c>
      <c r="P2852">
        <v>1727914491.891892</v>
      </c>
      <c r="Q2852">
        <v>1620</v>
      </c>
      <c r="R2852">
        <v>434</v>
      </c>
      <c r="S2852">
        <v>530950078.37837839</v>
      </c>
      <c r="T2852">
        <v>531070640.54054052</v>
      </c>
      <c r="U2852">
        <v>1106533873.8738739</v>
      </c>
      <c r="V2852">
        <v>1414575225.2252252</v>
      </c>
      <c r="W2852">
        <v>75718.64</v>
      </c>
      <c r="X2852">
        <v>76653.64</v>
      </c>
    </row>
    <row r="2853" spans="1:24">
      <c r="A2853" s="7" t="s">
        <v>4050</v>
      </c>
      <c r="B2853" s="13" t="s">
        <v>1726</v>
      </c>
      <c r="C2853">
        <v>1014507274.529561</v>
      </c>
      <c r="D2853">
        <v>956564954.68002582</v>
      </c>
      <c r="E2853">
        <v>320164481.98198199</v>
      </c>
      <c r="F2853">
        <v>25640963.963963985</v>
      </c>
      <c r="G2853">
        <v>309</v>
      </c>
      <c r="H2853">
        <v>273</v>
      </c>
      <c r="I2853">
        <v>19</v>
      </c>
      <c r="J2853">
        <v>30</v>
      </c>
      <c r="K2853">
        <v>9</v>
      </c>
      <c r="M2853">
        <v>583</v>
      </c>
      <c r="N2853">
        <v>588</v>
      </c>
      <c r="O2853">
        <v>118993238.73873875</v>
      </c>
      <c r="P2853">
        <v>137276756.75675675</v>
      </c>
      <c r="Q2853">
        <v>1299</v>
      </c>
      <c r="R2853">
        <v>969</v>
      </c>
      <c r="S2853">
        <v>302866554.05405408</v>
      </c>
      <c r="T2853">
        <v>967900754.95495486</v>
      </c>
      <c r="U2853">
        <v>126049279.27927926</v>
      </c>
      <c r="V2853">
        <v>128180540.54054055</v>
      </c>
      <c r="W2853">
        <v>20701.52</v>
      </c>
      <c r="X2853">
        <v>21040</v>
      </c>
    </row>
    <row r="2854" spans="1:24">
      <c r="A2854" s="7" t="s">
        <v>4051</v>
      </c>
      <c r="B2854" s="13" t="s">
        <v>2532</v>
      </c>
      <c r="C2854">
        <v>35007987.930252917</v>
      </c>
      <c r="D2854">
        <v>35070006.147550493</v>
      </c>
      <c r="E2854">
        <v>270270.27027027</v>
      </c>
      <c r="F2854">
        <v>181081.08108108101</v>
      </c>
      <c r="G2854">
        <v>2</v>
      </c>
      <c r="I2854">
        <v>0</v>
      </c>
      <c r="J2854">
        <v>1</v>
      </c>
      <c r="M2854">
        <v>24</v>
      </c>
      <c r="N2854">
        <v>33</v>
      </c>
      <c r="O2854">
        <v>11365765.765765766</v>
      </c>
      <c r="P2854">
        <v>11648040.540540541</v>
      </c>
      <c r="Q2854">
        <v>5</v>
      </c>
      <c r="R2854">
        <v>37</v>
      </c>
      <c r="S2854">
        <v>13916045.045045044</v>
      </c>
      <c r="T2854">
        <v>14913815.315315315</v>
      </c>
      <c r="U2854">
        <v>12174774.774774775</v>
      </c>
      <c r="V2854">
        <v>10322882.882882882</v>
      </c>
      <c r="W2854">
        <v>526.55999999999995</v>
      </c>
      <c r="X2854">
        <v>574.28</v>
      </c>
    </row>
    <row r="2855" spans="1:24">
      <c r="A2855" s="7" t="s">
        <v>4052</v>
      </c>
      <c r="B2855" s="13" t="s">
        <v>713</v>
      </c>
      <c r="C2855">
        <v>31196365.08862792</v>
      </c>
      <c r="D2855">
        <v>28889760.59658964</v>
      </c>
      <c r="E2855">
        <v>6306.3063063070003</v>
      </c>
      <c r="F2855">
        <v>15315.315315316</v>
      </c>
      <c r="G2855">
        <v>9</v>
      </c>
      <c r="H2855">
        <v>12</v>
      </c>
      <c r="I2855">
        <v>1</v>
      </c>
      <c r="J2855">
        <v>2</v>
      </c>
      <c r="M2855">
        <v>9</v>
      </c>
      <c r="N2855">
        <v>16</v>
      </c>
      <c r="O2855">
        <v>370270.27027027099</v>
      </c>
      <c r="P2855">
        <v>4493513.5135135138</v>
      </c>
      <c r="Q2855">
        <v>2</v>
      </c>
      <c r="R2855">
        <v>213</v>
      </c>
      <c r="S2855">
        <v>9891806.3063063044</v>
      </c>
      <c r="T2855">
        <v>10249558.558558555</v>
      </c>
      <c r="U2855">
        <v>385585.58558558498</v>
      </c>
      <c r="V2855">
        <v>4472792.7927927943</v>
      </c>
      <c r="W2855">
        <v>543.08000000000004</v>
      </c>
      <c r="X2855">
        <v>511.72</v>
      </c>
    </row>
    <row r="2856" spans="1:24">
      <c r="A2856" s="7" t="s">
        <v>4053</v>
      </c>
      <c r="B2856" s="13" t="s">
        <v>713</v>
      </c>
      <c r="C2856">
        <v>160055206.94301534</v>
      </c>
      <c r="D2856">
        <v>155731696.99481019</v>
      </c>
      <c r="E2856">
        <v>125945.94594594699</v>
      </c>
      <c r="F2856">
        <v>355180.18018018198</v>
      </c>
      <c r="G2856">
        <v>138</v>
      </c>
      <c r="H2856">
        <v>113</v>
      </c>
      <c r="I2856">
        <v>11</v>
      </c>
      <c r="J2856">
        <v>10</v>
      </c>
      <c r="M2856">
        <v>325</v>
      </c>
      <c r="N2856">
        <v>161</v>
      </c>
      <c r="O2856">
        <v>11391081.081081085</v>
      </c>
      <c r="P2856">
        <v>14311891.891891893</v>
      </c>
      <c r="Q2856">
        <v>97</v>
      </c>
      <c r="R2856">
        <v>161</v>
      </c>
      <c r="S2856">
        <v>21517653.153153151</v>
      </c>
      <c r="T2856">
        <v>18256847.747747749</v>
      </c>
      <c r="U2856">
        <v>10059549.54954955</v>
      </c>
      <c r="V2856">
        <v>13809549.54954955</v>
      </c>
      <c r="W2856">
        <v>2597.16</v>
      </c>
      <c r="X2856">
        <v>2609.36</v>
      </c>
    </row>
    <row r="2857" spans="1:24">
      <c r="A2857" s="7" t="s">
        <v>4054</v>
      </c>
      <c r="B2857" s="13" t="s">
        <v>2822</v>
      </c>
      <c r="C2857">
        <v>24723197.11014412</v>
      </c>
      <c r="D2857">
        <v>27947414.859419744</v>
      </c>
      <c r="E2857">
        <v>1801.801801802</v>
      </c>
      <c r="F2857">
        <v>176576.576576577</v>
      </c>
      <c r="G2857">
        <v>1</v>
      </c>
      <c r="H2857">
        <v>3</v>
      </c>
      <c r="I2857">
        <v>0</v>
      </c>
      <c r="J2857">
        <v>1</v>
      </c>
      <c r="M2857">
        <v>1</v>
      </c>
      <c r="N2857">
        <v>3</v>
      </c>
      <c r="O2857">
        <v>578378.37837837799</v>
      </c>
      <c r="P2857">
        <v>1620840.5405405399</v>
      </c>
      <c r="Q2857">
        <v>15</v>
      </c>
      <c r="R2857">
        <v>12</v>
      </c>
      <c r="S2857">
        <v>3461801.8018018021</v>
      </c>
      <c r="T2857">
        <v>2941621.6216216218</v>
      </c>
      <c r="U2857">
        <v>564414.41441441397</v>
      </c>
      <c r="V2857">
        <v>2198198.1981981979</v>
      </c>
      <c r="W2857">
        <v>411</v>
      </c>
      <c r="X2857">
        <v>412</v>
      </c>
    </row>
    <row r="2858" spans="1:24">
      <c r="A2858" s="7" t="s">
        <v>4054</v>
      </c>
      <c r="B2858" s="13" t="s">
        <v>2823</v>
      </c>
      <c r="C2858">
        <v>31133953.57182499</v>
      </c>
      <c r="D2858">
        <v>32138436.282317385</v>
      </c>
      <c r="M2858">
        <v>9</v>
      </c>
      <c r="N2858">
        <v>13</v>
      </c>
      <c r="O2858">
        <v>135135.135135135</v>
      </c>
      <c r="P2858">
        <v>1225225.2252252251</v>
      </c>
      <c r="R2858">
        <v>20</v>
      </c>
      <c r="S2858">
        <v>4403806.3063063063</v>
      </c>
      <c r="T2858">
        <v>4197914.4144144142</v>
      </c>
      <c r="U2858">
        <v>187387.38738738699</v>
      </c>
      <c r="V2858">
        <v>1173423.423423423</v>
      </c>
      <c r="W2858">
        <v>447.08</v>
      </c>
      <c r="X2858">
        <v>508.36</v>
      </c>
    </row>
    <row r="2859" spans="1:24">
      <c r="A2859" s="7" t="s">
        <v>4055</v>
      </c>
      <c r="B2859" s="13" t="s">
        <v>2822</v>
      </c>
      <c r="C2859">
        <v>104828441.00396922</v>
      </c>
      <c r="D2859">
        <v>104027937.1165968</v>
      </c>
      <c r="E2859">
        <v>15316578.37837838</v>
      </c>
      <c r="F2859">
        <v>4009341.4414414428</v>
      </c>
      <c r="G2859">
        <v>38</v>
      </c>
      <c r="H2859">
        <v>28</v>
      </c>
      <c r="I2859">
        <v>8</v>
      </c>
      <c r="J2859">
        <v>2</v>
      </c>
      <c r="M2859">
        <v>40</v>
      </c>
      <c r="N2859">
        <v>33</v>
      </c>
      <c r="O2859">
        <v>12844287.387387386</v>
      </c>
      <c r="P2859">
        <v>13974618.018018017</v>
      </c>
      <c r="Q2859">
        <v>75</v>
      </c>
      <c r="R2859">
        <v>154</v>
      </c>
      <c r="S2859">
        <v>16365043.243243244</v>
      </c>
      <c r="T2859">
        <v>17671202.702702701</v>
      </c>
      <c r="U2859">
        <v>7154774.774774773</v>
      </c>
      <c r="V2859">
        <v>11318828.828828828</v>
      </c>
      <c r="W2859">
        <v>1490</v>
      </c>
      <c r="X2859">
        <v>1498</v>
      </c>
    </row>
    <row r="2860" spans="1:24">
      <c r="A2860" s="7" t="s">
        <v>4055</v>
      </c>
      <c r="B2860" s="13" t="s">
        <v>2823</v>
      </c>
      <c r="C2860">
        <v>81431818.991426647</v>
      </c>
      <c r="D2860">
        <v>76166706.969582289</v>
      </c>
      <c r="M2860">
        <v>182</v>
      </c>
      <c r="N2860">
        <v>127</v>
      </c>
      <c r="O2860">
        <v>6418918.9189189197</v>
      </c>
      <c r="P2860">
        <v>8643243.2432432435</v>
      </c>
      <c r="Q2860">
        <v>2</v>
      </c>
      <c r="R2860">
        <v>15</v>
      </c>
      <c r="S2860">
        <v>14802373.873873875</v>
      </c>
      <c r="T2860">
        <v>12891617.117117116</v>
      </c>
      <c r="U2860">
        <v>5440090.0900900904</v>
      </c>
      <c r="V2860">
        <v>9442792.7927927915</v>
      </c>
      <c r="W2860">
        <v>1140.72</v>
      </c>
      <c r="X2860">
        <v>1203.28</v>
      </c>
    </row>
    <row r="2861" spans="1:24">
      <c r="A2861" s="7" t="s">
        <v>4056</v>
      </c>
      <c r="B2861" s="13" t="s">
        <v>2822</v>
      </c>
      <c r="C2861">
        <v>1733331.573904126</v>
      </c>
      <c r="D2861">
        <v>1698430.9067730899</v>
      </c>
      <c r="H2861">
        <v>1</v>
      </c>
      <c r="N2861">
        <v>1</v>
      </c>
      <c r="S2861">
        <v>210810.810810811</v>
      </c>
      <c r="T2861">
        <v>540315.31531531503</v>
      </c>
      <c r="W2861">
        <v>36</v>
      </c>
      <c r="X2861">
        <v>34</v>
      </c>
    </row>
    <row r="2862" spans="1:24">
      <c r="A2862" s="7" t="s">
        <v>4056</v>
      </c>
      <c r="B2862" s="13" t="s">
        <v>2823</v>
      </c>
      <c r="C2862">
        <v>2069616.5766137431</v>
      </c>
      <c r="D2862">
        <v>1846075.211725299</v>
      </c>
      <c r="N2862">
        <v>1</v>
      </c>
      <c r="S2862">
        <v>221283.78378378399</v>
      </c>
      <c r="T2862">
        <v>242148.64864864899</v>
      </c>
      <c r="W2862">
        <v>33.799999999999997</v>
      </c>
      <c r="X2862">
        <v>33.880000000000003</v>
      </c>
    </row>
    <row r="2863" spans="1:24">
      <c r="A2863" s="7" t="s">
        <v>4057</v>
      </c>
      <c r="B2863" s="13" t="s">
        <v>840</v>
      </c>
      <c r="C2863">
        <v>7037373.0352822887</v>
      </c>
      <c r="D2863">
        <v>6186271.1678219065</v>
      </c>
      <c r="F2863">
        <v>270270.27027027</v>
      </c>
      <c r="M2863">
        <v>1</v>
      </c>
      <c r="N2863">
        <v>1</v>
      </c>
      <c r="O2863">
        <v>270270.27027027</v>
      </c>
      <c r="P2863">
        <v>270270.27027027</v>
      </c>
      <c r="Q2863">
        <v>7</v>
      </c>
      <c r="S2863">
        <v>927013.51351351407</v>
      </c>
      <c r="T2863">
        <v>827036.03603603598</v>
      </c>
      <c r="U2863">
        <v>446846.84684684605</v>
      </c>
      <c r="V2863">
        <v>198648.648648648</v>
      </c>
      <c r="W2863">
        <v>101.16</v>
      </c>
      <c r="X2863">
        <v>104.28</v>
      </c>
    </row>
    <row r="2864" spans="1:24">
      <c r="A2864" s="7" t="s">
        <v>4058</v>
      </c>
      <c r="B2864" s="13" t="s">
        <v>4059</v>
      </c>
      <c r="C2864">
        <v>1630905784.6407146</v>
      </c>
      <c r="D2864">
        <v>1615930070.3631787</v>
      </c>
      <c r="E2864">
        <v>358459.459459459</v>
      </c>
      <c r="F2864">
        <v>832207.20720721094</v>
      </c>
      <c r="G2864">
        <v>130</v>
      </c>
      <c r="H2864">
        <v>197</v>
      </c>
      <c r="I2864">
        <v>19</v>
      </c>
      <c r="J2864">
        <v>23</v>
      </c>
      <c r="K2864">
        <v>6</v>
      </c>
      <c r="M2864">
        <v>485</v>
      </c>
      <c r="N2864">
        <v>612</v>
      </c>
      <c r="O2864">
        <v>131515870.27027026</v>
      </c>
      <c r="P2864">
        <v>231382985.58558559</v>
      </c>
      <c r="Q2864">
        <v>246</v>
      </c>
      <c r="R2864">
        <v>551</v>
      </c>
      <c r="S2864">
        <v>270039737.83783782</v>
      </c>
      <c r="T2864">
        <v>284924758.55855858</v>
      </c>
      <c r="U2864">
        <v>162022702.7027027</v>
      </c>
      <c r="V2864">
        <v>167255855.85585585</v>
      </c>
      <c r="W2864">
        <v>23877.200000000001</v>
      </c>
      <c r="X2864">
        <v>24445.16</v>
      </c>
    </row>
    <row r="2865" spans="1:24">
      <c r="A2865" s="7" t="s">
        <v>4060</v>
      </c>
      <c r="B2865" s="13" t="s">
        <v>1289</v>
      </c>
      <c r="C2865">
        <v>910840722.08694458</v>
      </c>
      <c r="D2865">
        <v>924063676.44176841</v>
      </c>
      <c r="E2865">
        <v>2273247082.8828831</v>
      </c>
      <c r="F2865">
        <v>6204828553.1531525</v>
      </c>
      <c r="G2865">
        <v>150</v>
      </c>
      <c r="H2865">
        <v>178</v>
      </c>
      <c r="I2865">
        <v>11</v>
      </c>
      <c r="J2865">
        <v>18</v>
      </c>
      <c r="K2865">
        <v>2</v>
      </c>
      <c r="M2865">
        <v>281</v>
      </c>
      <c r="N2865">
        <v>353</v>
      </c>
      <c r="O2865">
        <v>24769369.369369365</v>
      </c>
      <c r="P2865">
        <v>174893471.17117116</v>
      </c>
      <c r="Q2865">
        <v>34</v>
      </c>
      <c r="R2865">
        <v>385</v>
      </c>
      <c r="S2865">
        <v>190686244.14414415</v>
      </c>
      <c r="T2865">
        <v>211237425.22522521</v>
      </c>
      <c r="U2865">
        <v>21269682.882882886</v>
      </c>
      <c r="V2865">
        <v>44939279.279279277</v>
      </c>
      <c r="W2865">
        <v>26209.760000000002</v>
      </c>
      <c r="X2865">
        <v>25661.760000000002</v>
      </c>
    </row>
    <row r="2866" spans="1:24">
      <c r="A2866" s="7" t="s">
        <v>4061</v>
      </c>
      <c r="B2866" s="13" t="s">
        <v>4062</v>
      </c>
      <c r="C2866">
        <v>350573247.61812294</v>
      </c>
      <c r="D2866">
        <v>350902643.84075689</v>
      </c>
      <c r="E2866">
        <v>62357030.630630627</v>
      </c>
      <c r="F2866">
        <v>7548648.6486486504</v>
      </c>
      <c r="G2866">
        <v>66</v>
      </c>
      <c r="H2866">
        <v>60</v>
      </c>
      <c r="I2866">
        <v>8</v>
      </c>
      <c r="J2866">
        <v>5</v>
      </c>
      <c r="M2866">
        <v>83</v>
      </c>
      <c r="N2866">
        <v>74</v>
      </c>
      <c r="O2866">
        <v>39498633.333333328</v>
      </c>
      <c r="P2866">
        <v>41062612.612612598</v>
      </c>
      <c r="Q2866">
        <v>17</v>
      </c>
      <c r="R2866">
        <v>141</v>
      </c>
      <c r="S2866">
        <v>80491385.585585594</v>
      </c>
      <c r="T2866">
        <v>83467337.837837845</v>
      </c>
      <c r="U2866">
        <v>30885315.315315317</v>
      </c>
      <c r="V2866">
        <v>37220180.180180177</v>
      </c>
      <c r="W2866">
        <v>5149.4799999999996</v>
      </c>
      <c r="X2866">
        <v>5397.96</v>
      </c>
    </row>
    <row r="2867" spans="1:24">
      <c r="A2867" s="7" t="s">
        <v>4063</v>
      </c>
      <c r="B2867" s="13" t="s">
        <v>4062</v>
      </c>
      <c r="C2867">
        <v>145680914.6316818</v>
      </c>
      <c r="D2867">
        <v>146203233.99002436</v>
      </c>
      <c r="E2867">
        <v>1079288.2882882881</v>
      </c>
      <c r="F2867">
        <v>782927.92792792805</v>
      </c>
      <c r="G2867">
        <v>35</v>
      </c>
      <c r="H2867">
        <v>33</v>
      </c>
      <c r="I2867">
        <v>4</v>
      </c>
      <c r="J2867">
        <v>4</v>
      </c>
      <c r="K2867">
        <v>1</v>
      </c>
      <c r="M2867">
        <v>41</v>
      </c>
      <c r="N2867">
        <v>38</v>
      </c>
      <c r="O2867">
        <v>15767576.576576577</v>
      </c>
      <c r="P2867">
        <v>25220270.270270266</v>
      </c>
      <c r="Q2867">
        <v>10</v>
      </c>
      <c r="R2867">
        <v>129</v>
      </c>
      <c r="S2867">
        <v>35097184.684684686</v>
      </c>
      <c r="T2867">
        <v>39509972.972972974</v>
      </c>
      <c r="U2867">
        <v>17770360.360360362</v>
      </c>
      <c r="V2867">
        <v>23418378.378378376</v>
      </c>
      <c r="W2867">
        <v>2080.1999999999998</v>
      </c>
      <c r="X2867">
        <v>2070.44</v>
      </c>
    </row>
    <row r="2868" spans="1:24">
      <c r="A2868" s="7" t="s">
        <v>4064</v>
      </c>
      <c r="B2868" s="13" t="s">
        <v>3840</v>
      </c>
      <c r="C2868">
        <v>195889519.77257025</v>
      </c>
      <c r="D2868">
        <v>204111909.57782775</v>
      </c>
      <c r="E2868">
        <v>3528960.3603603621</v>
      </c>
      <c r="F2868">
        <v>14250484.684684686</v>
      </c>
      <c r="G2868">
        <v>78</v>
      </c>
      <c r="H2868">
        <v>119</v>
      </c>
      <c r="I2868">
        <v>3</v>
      </c>
      <c r="J2868">
        <v>5</v>
      </c>
      <c r="M2868">
        <v>98</v>
      </c>
      <c r="N2868">
        <v>142</v>
      </c>
      <c r="O2868">
        <v>5587612.6126126153</v>
      </c>
      <c r="P2868">
        <v>40911914.414414406</v>
      </c>
      <c r="R2868">
        <v>99</v>
      </c>
      <c r="S2868">
        <v>35615792.792792797</v>
      </c>
      <c r="T2868">
        <v>38212756.75675676</v>
      </c>
      <c r="U2868">
        <v>4874594.594594595</v>
      </c>
      <c r="V2868">
        <v>32269772.972972974</v>
      </c>
      <c r="W2868">
        <v>5716.4</v>
      </c>
      <c r="X2868">
        <v>5849.72</v>
      </c>
    </row>
    <row r="2869" spans="1:24">
      <c r="A2869" s="7" t="s">
        <v>4065</v>
      </c>
      <c r="B2869" s="13" t="s">
        <v>2034</v>
      </c>
      <c r="C2869">
        <v>234223818.80301413</v>
      </c>
      <c r="D2869">
        <v>233742107.41625464</v>
      </c>
      <c r="E2869">
        <v>2190090.0900900909</v>
      </c>
      <c r="F2869">
        <v>942121.62162162398</v>
      </c>
      <c r="G2869">
        <v>79</v>
      </c>
      <c r="H2869">
        <v>60</v>
      </c>
      <c r="I2869">
        <v>6</v>
      </c>
      <c r="J2869">
        <v>8</v>
      </c>
      <c r="M2869">
        <v>163</v>
      </c>
      <c r="N2869">
        <v>103</v>
      </c>
      <c r="O2869">
        <v>19476666.666666668</v>
      </c>
      <c r="P2869">
        <v>18117747.747747749</v>
      </c>
      <c r="Q2869">
        <v>137</v>
      </c>
      <c r="R2869">
        <v>73</v>
      </c>
      <c r="S2869">
        <v>67863018.018018007</v>
      </c>
      <c r="T2869">
        <v>70580945.945945948</v>
      </c>
      <c r="U2869">
        <v>17176486.486486483</v>
      </c>
      <c r="V2869">
        <v>18104637.837837838</v>
      </c>
      <c r="W2869">
        <v>9579.16</v>
      </c>
      <c r="X2869">
        <v>9640.24</v>
      </c>
    </row>
    <row r="2870" spans="1:24">
      <c r="A2870" s="7" t="s">
        <v>4066</v>
      </c>
      <c r="B2870" s="13" t="s">
        <v>2507</v>
      </c>
      <c r="C2870">
        <v>12275448.860493386</v>
      </c>
      <c r="D2870">
        <v>10791493.787606979</v>
      </c>
      <c r="E2870">
        <v>21621.621621621001</v>
      </c>
      <c r="F2870">
        <v>32432.432432432</v>
      </c>
      <c r="G2870">
        <v>2</v>
      </c>
      <c r="H2870">
        <v>3</v>
      </c>
      <c r="I2870">
        <v>3</v>
      </c>
      <c r="J2870">
        <v>3</v>
      </c>
      <c r="M2870">
        <v>5</v>
      </c>
      <c r="N2870">
        <v>5</v>
      </c>
      <c r="O2870">
        <v>1428828.82882883</v>
      </c>
      <c r="P2870">
        <v>1169369.369369369</v>
      </c>
      <c r="Q2870">
        <v>47</v>
      </c>
      <c r="R2870">
        <v>32</v>
      </c>
      <c r="S2870">
        <v>1376144.1441441439</v>
      </c>
      <c r="T2870">
        <v>985963.96396396402</v>
      </c>
      <c r="U2870">
        <v>1696666.666666667</v>
      </c>
      <c r="V2870">
        <v>1444144.1441441448</v>
      </c>
      <c r="W2870">
        <v>247.56</v>
      </c>
      <c r="X2870">
        <v>230.12</v>
      </c>
    </row>
    <row r="2871" spans="1:24">
      <c r="A2871" s="7" t="s">
        <v>322</v>
      </c>
      <c r="B2871" s="13" t="s">
        <v>97</v>
      </c>
      <c r="C2871">
        <v>451154646.52530146</v>
      </c>
      <c r="D2871">
        <v>425750294.98497772</v>
      </c>
      <c r="E2871">
        <v>30285027.027027026</v>
      </c>
      <c r="F2871">
        <v>71398693.693693697</v>
      </c>
      <c r="G2871">
        <v>75</v>
      </c>
      <c r="H2871">
        <v>110</v>
      </c>
      <c r="I2871">
        <v>14</v>
      </c>
      <c r="J2871">
        <v>12</v>
      </c>
      <c r="M2871">
        <v>81</v>
      </c>
      <c r="N2871">
        <v>156</v>
      </c>
      <c r="O2871">
        <v>52082234.234234229</v>
      </c>
      <c r="P2871">
        <v>107500900.9009009</v>
      </c>
      <c r="Q2871">
        <v>742</v>
      </c>
      <c r="R2871">
        <v>276</v>
      </c>
      <c r="S2871">
        <v>101748376.57657658</v>
      </c>
      <c r="T2871">
        <v>101306364.86486486</v>
      </c>
      <c r="U2871">
        <v>59605765.765765764</v>
      </c>
      <c r="V2871">
        <v>122126936.93693693</v>
      </c>
      <c r="W2871">
        <v>6158.84</v>
      </c>
      <c r="X2871">
        <v>6236.8</v>
      </c>
    </row>
    <row r="2872" spans="1:24">
      <c r="A2872" s="7" t="s">
        <v>4067</v>
      </c>
      <c r="B2872" s="13" t="s">
        <v>4068</v>
      </c>
      <c r="C2872">
        <v>277898247.55562651</v>
      </c>
      <c r="D2872">
        <v>278175871.33745366</v>
      </c>
      <c r="E2872">
        <v>151920081.98198199</v>
      </c>
      <c r="F2872">
        <v>3705630.6306306394</v>
      </c>
      <c r="G2872">
        <v>71</v>
      </c>
      <c r="H2872">
        <v>185</v>
      </c>
      <c r="I2872">
        <v>4</v>
      </c>
      <c r="J2872">
        <v>12</v>
      </c>
      <c r="K2872">
        <v>2</v>
      </c>
      <c r="M2872">
        <v>100</v>
      </c>
      <c r="N2872">
        <v>228</v>
      </c>
      <c r="O2872">
        <v>49353873.873873875</v>
      </c>
      <c r="P2872">
        <v>81356936.936936945</v>
      </c>
      <c r="Q2872">
        <v>96</v>
      </c>
      <c r="R2872">
        <v>303</v>
      </c>
      <c r="S2872">
        <v>59490918.918918915</v>
      </c>
      <c r="T2872">
        <v>64460811.711711705</v>
      </c>
      <c r="U2872">
        <v>49275675.675675675</v>
      </c>
      <c r="V2872">
        <v>77147297.297297299</v>
      </c>
      <c r="W2872">
        <v>5990.2</v>
      </c>
      <c r="X2872">
        <v>5885.48</v>
      </c>
    </row>
    <row r="2873" spans="1:24">
      <c r="A2873" s="7" t="s">
        <v>4069</v>
      </c>
      <c r="B2873" s="13" t="s">
        <v>1623</v>
      </c>
      <c r="C2873">
        <v>39072227.778380513</v>
      </c>
      <c r="D2873">
        <v>35666459.997755371</v>
      </c>
      <c r="E2873">
        <v>13513.513513514001</v>
      </c>
      <c r="G2873">
        <v>23</v>
      </c>
      <c r="H2873">
        <v>18</v>
      </c>
      <c r="I2873">
        <v>0</v>
      </c>
      <c r="J2873">
        <v>0</v>
      </c>
      <c r="M2873">
        <v>29</v>
      </c>
      <c r="N2873">
        <v>23</v>
      </c>
      <c r="O2873">
        <v>1364864.8648648651</v>
      </c>
      <c r="P2873">
        <v>927927.92792792805</v>
      </c>
      <c r="R2873">
        <v>3</v>
      </c>
      <c r="S2873">
        <v>8417738.7387387399</v>
      </c>
      <c r="T2873">
        <v>6493328.8288288303</v>
      </c>
      <c r="U2873">
        <v>1050270.2702702701</v>
      </c>
      <c r="V2873">
        <v>956756.75675675704</v>
      </c>
      <c r="W2873">
        <v>657.08</v>
      </c>
      <c r="X2873">
        <v>597.48</v>
      </c>
    </row>
    <row r="2874" spans="1:24">
      <c r="A2874" s="7" t="s">
        <v>323</v>
      </c>
      <c r="B2874" s="13" t="s">
        <v>82</v>
      </c>
      <c r="C2874">
        <v>143176566.80055276</v>
      </c>
      <c r="D2874">
        <v>134427587.84834418</v>
      </c>
      <c r="E2874">
        <v>148063.063063065</v>
      </c>
      <c r="F2874">
        <v>342342.34234234301</v>
      </c>
      <c r="G2874">
        <v>51</v>
      </c>
      <c r="H2874">
        <v>67</v>
      </c>
      <c r="I2874">
        <v>4</v>
      </c>
      <c r="J2874">
        <v>5</v>
      </c>
      <c r="K2874">
        <v>3</v>
      </c>
      <c r="M2874">
        <v>64</v>
      </c>
      <c r="N2874">
        <v>88</v>
      </c>
      <c r="O2874">
        <v>29539954.954954956</v>
      </c>
      <c r="P2874">
        <v>29313513.513513517</v>
      </c>
      <c r="Q2874">
        <v>140</v>
      </c>
      <c r="R2874">
        <v>67</v>
      </c>
      <c r="S2874">
        <v>34029241.441441447</v>
      </c>
      <c r="T2874">
        <v>32645198.198198203</v>
      </c>
      <c r="U2874">
        <v>23331664.864864863</v>
      </c>
      <c r="V2874">
        <v>21021711.711711712</v>
      </c>
      <c r="W2874">
        <v>2493.52</v>
      </c>
      <c r="X2874">
        <v>2488.44</v>
      </c>
    </row>
    <row r="2875" spans="1:24">
      <c r="A2875" s="7" t="s">
        <v>324</v>
      </c>
      <c r="B2875" s="13" t="s">
        <v>82</v>
      </c>
      <c r="C2875">
        <v>421897584.42422158</v>
      </c>
      <c r="D2875">
        <v>424158818.31768012</v>
      </c>
      <c r="E2875">
        <v>82787667.567567572</v>
      </c>
      <c r="F2875">
        <v>84904847.747747749</v>
      </c>
      <c r="G2875">
        <v>249</v>
      </c>
      <c r="H2875">
        <v>283</v>
      </c>
      <c r="I2875">
        <v>16</v>
      </c>
      <c r="J2875">
        <v>17</v>
      </c>
      <c r="K2875">
        <v>7</v>
      </c>
      <c r="M2875">
        <v>300</v>
      </c>
      <c r="N2875">
        <v>342</v>
      </c>
      <c r="O2875">
        <v>36973072.072072074</v>
      </c>
      <c r="P2875">
        <v>58677477.477477483</v>
      </c>
      <c r="Q2875">
        <v>326</v>
      </c>
      <c r="R2875">
        <v>282</v>
      </c>
      <c r="S2875">
        <v>63246145.945945948</v>
      </c>
      <c r="T2875">
        <v>64192124.324324325</v>
      </c>
      <c r="U2875">
        <v>30015178.378378384</v>
      </c>
      <c r="V2875">
        <v>31413513.513513517</v>
      </c>
      <c r="W2875">
        <v>7970.92</v>
      </c>
      <c r="X2875">
        <v>7601.72</v>
      </c>
    </row>
    <row r="2876" spans="1:24">
      <c r="A2876" s="7" t="s">
        <v>325</v>
      </c>
      <c r="B2876" s="13" t="s">
        <v>82</v>
      </c>
      <c r="C2876">
        <v>9539749.4166766908</v>
      </c>
      <c r="D2876">
        <v>8657397.565194536</v>
      </c>
      <c r="G2876">
        <v>10</v>
      </c>
      <c r="H2876">
        <v>6</v>
      </c>
      <c r="M2876">
        <v>10</v>
      </c>
      <c r="N2876">
        <v>10</v>
      </c>
      <c r="S2876">
        <v>3931891.891891893</v>
      </c>
      <c r="T2876">
        <v>4058954.9549549548</v>
      </c>
      <c r="W2876">
        <v>733.28</v>
      </c>
      <c r="X2876">
        <v>787.72</v>
      </c>
    </row>
    <row r="2877" spans="1:24">
      <c r="A2877" s="7" t="s">
        <v>326</v>
      </c>
      <c r="B2877" s="13" t="s">
        <v>82</v>
      </c>
      <c r="C2877">
        <v>6418865.62509555</v>
      </c>
      <c r="D2877">
        <v>4774044.5383854955</v>
      </c>
      <c r="G2877">
        <v>5</v>
      </c>
      <c r="H2877">
        <v>2</v>
      </c>
      <c r="M2877">
        <v>6</v>
      </c>
      <c r="N2877">
        <v>2</v>
      </c>
      <c r="S2877">
        <v>1280000</v>
      </c>
      <c r="T2877">
        <v>880495.49549549504</v>
      </c>
      <c r="W2877">
        <v>273.04000000000002</v>
      </c>
      <c r="X2877">
        <v>393.88</v>
      </c>
    </row>
    <row r="2878" spans="1:24">
      <c r="A2878" s="7" t="s">
        <v>327</v>
      </c>
      <c r="B2878" s="13" t="s">
        <v>82</v>
      </c>
      <c r="C2878">
        <v>4168171.561808717</v>
      </c>
      <c r="D2878">
        <v>3894039.2983834473</v>
      </c>
      <c r="G2878">
        <v>8</v>
      </c>
      <c r="H2878">
        <v>1</v>
      </c>
      <c r="M2878">
        <v>10</v>
      </c>
      <c r="N2878">
        <v>3</v>
      </c>
      <c r="S2878">
        <v>1799261.2612612608</v>
      </c>
      <c r="T2878">
        <v>1341873.8738738741</v>
      </c>
      <c r="W2878">
        <v>762.96</v>
      </c>
      <c r="X2878">
        <v>680.52</v>
      </c>
    </row>
    <row r="2879" spans="1:24">
      <c r="A2879" s="7" t="s">
        <v>328</v>
      </c>
      <c r="B2879" s="13" t="s">
        <v>82</v>
      </c>
      <c r="C2879">
        <v>116984686.99468349</v>
      </c>
      <c r="D2879">
        <v>114160124.08587429</v>
      </c>
      <c r="E2879">
        <v>63279.279279280003</v>
      </c>
      <c r="F2879">
        <v>12612.612612613</v>
      </c>
      <c r="G2879">
        <v>74</v>
      </c>
      <c r="H2879">
        <v>91</v>
      </c>
      <c r="I2879">
        <v>4</v>
      </c>
      <c r="J2879">
        <v>3</v>
      </c>
      <c r="K2879">
        <v>1</v>
      </c>
      <c r="M2879">
        <v>83</v>
      </c>
      <c r="N2879">
        <v>105</v>
      </c>
      <c r="O2879">
        <v>6971387.3873873884</v>
      </c>
      <c r="P2879">
        <v>8983783.7837837841</v>
      </c>
      <c r="Q2879">
        <v>22</v>
      </c>
      <c r="R2879">
        <v>46</v>
      </c>
      <c r="S2879">
        <v>18701216.216216218</v>
      </c>
      <c r="T2879">
        <v>19855436.936936937</v>
      </c>
      <c r="U2879">
        <v>6341981.9819819825</v>
      </c>
      <c r="V2879">
        <v>7164414.4144144151</v>
      </c>
      <c r="W2879">
        <v>2590.1999999999998</v>
      </c>
      <c r="X2879">
        <v>2464.88</v>
      </c>
    </row>
    <row r="2880" spans="1:24">
      <c r="A2880" s="7" t="s">
        <v>4070</v>
      </c>
      <c r="B2880" s="13" t="s">
        <v>2951</v>
      </c>
      <c r="C2880">
        <v>119348101.64878766</v>
      </c>
      <c r="D2880">
        <v>104224754.56297712</v>
      </c>
      <c r="E2880">
        <v>622972.972972975</v>
      </c>
      <c r="F2880">
        <v>7207.207207208</v>
      </c>
      <c r="G2880">
        <v>22</v>
      </c>
      <c r="H2880">
        <v>8</v>
      </c>
      <c r="I2880">
        <v>3</v>
      </c>
      <c r="J2880">
        <v>0</v>
      </c>
      <c r="M2880">
        <v>55</v>
      </c>
      <c r="N2880">
        <v>12</v>
      </c>
      <c r="O2880">
        <v>7983783.7837837851</v>
      </c>
      <c r="P2880">
        <v>16727927.927927926</v>
      </c>
      <c r="Q2880">
        <v>54</v>
      </c>
      <c r="R2880">
        <v>322</v>
      </c>
      <c r="S2880">
        <v>17116594.594594594</v>
      </c>
      <c r="T2880">
        <v>17481090.090090089</v>
      </c>
      <c r="U2880">
        <v>6167117.1171171144</v>
      </c>
      <c r="V2880">
        <v>13001801.801801801</v>
      </c>
      <c r="W2880">
        <v>1604.56</v>
      </c>
      <c r="X2880">
        <v>1550.08</v>
      </c>
    </row>
    <row r="2881" spans="1:24">
      <c r="A2881" s="7" t="s">
        <v>4071</v>
      </c>
      <c r="B2881" s="13" t="s">
        <v>2080</v>
      </c>
      <c r="C2881">
        <v>556915439.18914652</v>
      </c>
      <c r="D2881">
        <v>567598778.78637266</v>
      </c>
      <c r="E2881">
        <v>108514032.43243243</v>
      </c>
      <c r="F2881">
        <v>248648663.96396396</v>
      </c>
      <c r="G2881">
        <v>340</v>
      </c>
      <c r="H2881">
        <v>318</v>
      </c>
      <c r="I2881">
        <v>18</v>
      </c>
      <c r="J2881">
        <v>19</v>
      </c>
      <c r="M2881">
        <v>485</v>
      </c>
      <c r="N2881">
        <v>587</v>
      </c>
      <c r="O2881">
        <v>49445945.945945948</v>
      </c>
      <c r="P2881">
        <v>59073220.720720723</v>
      </c>
      <c r="Q2881">
        <v>52</v>
      </c>
      <c r="R2881">
        <v>442</v>
      </c>
      <c r="S2881">
        <v>133178886.48648648</v>
      </c>
      <c r="T2881">
        <v>140758108.1081081</v>
      </c>
      <c r="U2881">
        <v>40692291.891891889</v>
      </c>
      <c r="V2881">
        <v>48222747.747747742</v>
      </c>
      <c r="W2881">
        <v>18817.68</v>
      </c>
      <c r="X2881">
        <v>19093.48</v>
      </c>
    </row>
    <row r="2882" spans="1:24">
      <c r="A2882" s="7" t="s">
        <v>4072</v>
      </c>
      <c r="B2882" s="13" t="s">
        <v>1258</v>
      </c>
      <c r="C2882">
        <v>67204585.429650992</v>
      </c>
      <c r="D2882">
        <v>69868234.107850477</v>
      </c>
      <c r="E2882">
        <v>1400000</v>
      </c>
      <c r="F2882">
        <v>198198.19819819901</v>
      </c>
      <c r="G2882">
        <v>10</v>
      </c>
      <c r="H2882">
        <v>22</v>
      </c>
      <c r="I2882">
        <v>0</v>
      </c>
      <c r="J2882">
        <v>1</v>
      </c>
      <c r="M2882">
        <v>12</v>
      </c>
      <c r="N2882">
        <v>339</v>
      </c>
      <c r="O2882">
        <v>12886486.486486487</v>
      </c>
      <c r="P2882">
        <v>18404234.234234236</v>
      </c>
      <c r="R2882">
        <v>18</v>
      </c>
      <c r="S2882">
        <v>22292414.414414417</v>
      </c>
      <c r="T2882">
        <v>25675162.162162162</v>
      </c>
      <c r="U2882">
        <v>15035135.135135135</v>
      </c>
      <c r="V2882">
        <v>17747297.297297299</v>
      </c>
      <c r="W2882">
        <v>1339.56</v>
      </c>
      <c r="X2882">
        <v>1288.52</v>
      </c>
    </row>
    <row r="2883" spans="1:24">
      <c r="A2883" s="7" t="s">
        <v>4073</v>
      </c>
      <c r="B2883" s="13" t="s">
        <v>1084</v>
      </c>
      <c r="C2883">
        <v>276940512.6749931</v>
      </c>
      <c r="D2883">
        <v>290161741.25776863</v>
      </c>
      <c r="E2883">
        <v>7271801.8018018007</v>
      </c>
      <c r="F2883">
        <v>47177567.567567565</v>
      </c>
      <c r="G2883">
        <v>68</v>
      </c>
      <c r="H2883">
        <v>74</v>
      </c>
      <c r="I2883">
        <v>3</v>
      </c>
      <c r="J2883">
        <v>8</v>
      </c>
      <c r="K2883">
        <v>1</v>
      </c>
      <c r="M2883">
        <v>102</v>
      </c>
      <c r="N2883">
        <v>123</v>
      </c>
      <c r="O2883">
        <v>42313513.513513513</v>
      </c>
      <c r="P2883">
        <v>41981891.891891889</v>
      </c>
      <c r="Q2883">
        <v>3</v>
      </c>
      <c r="R2883">
        <v>277</v>
      </c>
      <c r="S2883">
        <v>70673500</v>
      </c>
      <c r="T2883">
        <v>74607935.135135129</v>
      </c>
      <c r="U2883">
        <v>34892432.432432428</v>
      </c>
      <c r="V2883">
        <v>42955945.945945948</v>
      </c>
      <c r="W2883">
        <v>5138.6000000000004</v>
      </c>
      <c r="X2883">
        <v>4993.28</v>
      </c>
    </row>
    <row r="2884" spans="1:24">
      <c r="A2884" s="7" t="s">
        <v>4074</v>
      </c>
      <c r="B2884" s="13" t="s">
        <v>1800</v>
      </c>
      <c r="C2884">
        <v>280246567.81177413</v>
      </c>
      <c r="D2884">
        <v>290457914.80960327</v>
      </c>
      <c r="E2884">
        <v>3547747.74774775</v>
      </c>
      <c r="F2884">
        <v>592792.79279279395</v>
      </c>
      <c r="G2884">
        <v>59</v>
      </c>
      <c r="H2884">
        <v>69</v>
      </c>
      <c r="I2884">
        <v>3</v>
      </c>
      <c r="J2884">
        <v>3</v>
      </c>
      <c r="M2884">
        <v>79</v>
      </c>
      <c r="N2884">
        <v>94</v>
      </c>
      <c r="O2884">
        <v>8873873.8738738727</v>
      </c>
      <c r="P2884">
        <v>18837657.657657661</v>
      </c>
      <c r="Q2884">
        <v>1</v>
      </c>
      <c r="R2884">
        <v>77</v>
      </c>
      <c r="S2884">
        <v>64463489.189189188</v>
      </c>
      <c r="T2884">
        <v>65152688.288288288</v>
      </c>
      <c r="U2884">
        <v>10200810.810810812</v>
      </c>
      <c r="V2884">
        <v>17497297.297297295</v>
      </c>
      <c r="W2884">
        <v>8518.92</v>
      </c>
      <c r="X2884">
        <v>8451.44</v>
      </c>
    </row>
    <row r="2885" spans="1:24">
      <c r="A2885" s="7" t="s">
        <v>4075</v>
      </c>
      <c r="B2885" s="13" t="s">
        <v>782</v>
      </c>
      <c r="C2885">
        <v>6465736.993708184</v>
      </c>
      <c r="D2885">
        <v>6890253.7351964274</v>
      </c>
      <c r="E2885">
        <v>1801.801801802</v>
      </c>
      <c r="G2885">
        <v>1</v>
      </c>
      <c r="H2885">
        <v>2</v>
      </c>
      <c r="I2885">
        <v>0</v>
      </c>
      <c r="J2885">
        <v>0</v>
      </c>
      <c r="M2885">
        <v>1</v>
      </c>
      <c r="N2885">
        <v>2</v>
      </c>
      <c r="O2885">
        <v>450450.45045045001</v>
      </c>
      <c r="P2885">
        <v>245045.045045045</v>
      </c>
      <c r="Q2885">
        <v>5</v>
      </c>
      <c r="R2885">
        <v>7</v>
      </c>
      <c r="S2885">
        <v>834288.28828828805</v>
      </c>
      <c r="T2885">
        <v>761261.261261262</v>
      </c>
      <c r="U2885">
        <v>244594.59459459499</v>
      </c>
      <c r="V2885">
        <v>178378.37837837799</v>
      </c>
      <c r="W2885">
        <v>149.72</v>
      </c>
      <c r="X2885">
        <v>138.84</v>
      </c>
    </row>
    <row r="2886" spans="1:24">
      <c r="A2886" s="7" t="s">
        <v>4076</v>
      </c>
      <c r="B2886" s="13" t="s">
        <v>1761</v>
      </c>
      <c r="C2886">
        <v>168873627.27288061</v>
      </c>
      <c r="D2886">
        <v>176106223.50967371</v>
      </c>
      <c r="E2886">
        <v>73423.423423423999</v>
      </c>
      <c r="F2886">
        <v>194144.144144144</v>
      </c>
      <c r="G2886">
        <v>30</v>
      </c>
      <c r="H2886">
        <v>27</v>
      </c>
      <c r="I2886">
        <v>3</v>
      </c>
      <c r="J2886">
        <v>2</v>
      </c>
      <c r="M2886">
        <v>52</v>
      </c>
      <c r="N2886">
        <v>33</v>
      </c>
      <c r="O2886">
        <v>4481081.0810810803</v>
      </c>
      <c r="P2886">
        <v>7708288.2882882878</v>
      </c>
      <c r="Q2886">
        <v>6</v>
      </c>
      <c r="R2886">
        <v>18</v>
      </c>
      <c r="S2886">
        <v>9282824.3243243247</v>
      </c>
      <c r="T2886">
        <v>12680063.063063061</v>
      </c>
      <c r="U2886">
        <v>4317117.1171171181</v>
      </c>
      <c r="V2886">
        <v>7362522.5225225221</v>
      </c>
      <c r="W2886">
        <v>2153.2799999999997</v>
      </c>
      <c r="X2886">
        <v>2242.4</v>
      </c>
    </row>
    <row r="2887" spans="1:24">
      <c r="A2887" s="7" t="s">
        <v>4077</v>
      </c>
      <c r="B2887" s="13" t="s">
        <v>1713</v>
      </c>
      <c r="C2887">
        <v>61380941.828844786</v>
      </c>
      <c r="D2887">
        <v>61963229.040651843</v>
      </c>
      <c r="E2887">
        <v>4481981.9819819843</v>
      </c>
      <c r="F2887">
        <v>50450.450450450997</v>
      </c>
      <c r="G2887">
        <v>67</v>
      </c>
      <c r="H2887">
        <v>74</v>
      </c>
      <c r="I2887">
        <v>2</v>
      </c>
      <c r="J2887">
        <v>2</v>
      </c>
      <c r="M2887">
        <v>76</v>
      </c>
      <c r="N2887">
        <v>92</v>
      </c>
      <c r="O2887">
        <v>13980360.360360363</v>
      </c>
      <c r="P2887">
        <v>12039819.819819819</v>
      </c>
      <c r="Q2887">
        <v>12</v>
      </c>
      <c r="R2887">
        <v>11</v>
      </c>
      <c r="S2887">
        <v>18850193.69369369</v>
      </c>
      <c r="T2887">
        <v>20904243.243243244</v>
      </c>
      <c r="U2887">
        <v>12219639.639639638</v>
      </c>
      <c r="V2887">
        <v>11003963.963963961</v>
      </c>
      <c r="W2887">
        <v>2738.12</v>
      </c>
      <c r="X2887">
        <v>2750.08</v>
      </c>
    </row>
    <row r="2888" spans="1:24">
      <c r="A2888" s="7" t="s">
        <v>4078</v>
      </c>
      <c r="B2888" s="13" t="s">
        <v>4079</v>
      </c>
      <c r="C2888">
        <v>832751822.8569243</v>
      </c>
      <c r="D2888">
        <v>780442343.61811054</v>
      </c>
      <c r="E2888">
        <v>2496981.9819819829</v>
      </c>
      <c r="F2888">
        <v>1947972.9729729751</v>
      </c>
      <c r="G2888">
        <v>236</v>
      </c>
      <c r="H2888">
        <v>198</v>
      </c>
      <c r="I2888">
        <v>10</v>
      </c>
      <c r="J2888">
        <v>25</v>
      </c>
      <c r="K2888">
        <v>1</v>
      </c>
      <c r="M2888">
        <v>442</v>
      </c>
      <c r="N2888">
        <v>461</v>
      </c>
      <c r="O2888">
        <v>121526133.33333334</v>
      </c>
      <c r="P2888">
        <v>102479189.1891892</v>
      </c>
      <c r="Q2888">
        <v>824</v>
      </c>
      <c r="R2888">
        <v>656</v>
      </c>
      <c r="S2888">
        <v>206541998.1981982</v>
      </c>
      <c r="T2888">
        <v>222442421.62162161</v>
      </c>
      <c r="U2888">
        <v>69982522.522522509</v>
      </c>
      <c r="V2888">
        <v>110483333.33333334</v>
      </c>
      <c r="W2888">
        <v>15490.68</v>
      </c>
      <c r="X2888">
        <v>16018.04</v>
      </c>
    </row>
    <row r="2889" spans="1:24">
      <c r="A2889" s="7" t="s">
        <v>4080</v>
      </c>
      <c r="B2889" s="13" t="s">
        <v>896</v>
      </c>
      <c r="C2889">
        <v>73163242.265038311</v>
      </c>
      <c r="D2889">
        <v>70704835.999858811</v>
      </c>
      <c r="E2889">
        <v>796936.93693693797</v>
      </c>
      <c r="F2889">
        <v>199099.09909910001</v>
      </c>
      <c r="G2889">
        <v>53</v>
      </c>
      <c r="H2889">
        <v>60</v>
      </c>
      <c r="I2889">
        <v>5</v>
      </c>
      <c r="J2889">
        <v>7</v>
      </c>
      <c r="M2889">
        <v>57</v>
      </c>
      <c r="N2889">
        <v>76</v>
      </c>
      <c r="O2889">
        <v>8695135.1351351365</v>
      </c>
      <c r="P2889">
        <v>12724594.594594592</v>
      </c>
      <c r="Q2889">
        <v>178</v>
      </c>
      <c r="R2889">
        <v>90</v>
      </c>
      <c r="S2889">
        <v>12969306.306306306</v>
      </c>
      <c r="T2889">
        <v>13573720.720720723</v>
      </c>
      <c r="U2889">
        <v>8627387.3873873875</v>
      </c>
      <c r="V2889">
        <v>10250450.45045045</v>
      </c>
      <c r="W2889">
        <v>1454.84</v>
      </c>
      <c r="X2889">
        <v>1351.04</v>
      </c>
    </row>
    <row r="2890" spans="1:24">
      <c r="A2890" s="7" t="s">
        <v>4081</v>
      </c>
      <c r="B2890" s="13" t="s">
        <v>896</v>
      </c>
      <c r="C2890">
        <v>18663806.762934804</v>
      </c>
      <c r="D2890">
        <v>16940514.25219639</v>
      </c>
      <c r="E2890">
        <v>560810.810810811</v>
      </c>
      <c r="F2890">
        <v>419819.81981982099</v>
      </c>
      <c r="G2890">
        <v>23</v>
      </c>
      <c r="H2890">
        <v>39</v>
      </c>
      <c r="I2890">
        <v>4</v>
      </c>
      <c r="J2890">
        <v>2</v>
      </c>
      <c r="M2890">
        <v>29</v>
      </c>
      <c r="N2890">
        <v>45</v>
      </c>
      <c r="O2890">
        <v>561711.71171171195</v>
      </c>
      <c r="P2890">
        <v>16129009.009009011</v>
      </c>
      <c r="Q2890">
        <v>3</v>
      </c>
      <c r="R2890">
        <v>44</v>
      </c>
      <c r="S2890">
        <v>4326108.1081081089</v>
      </c>
      <c r="T2890">
        <v>5163887.3873873865</v>
      </c>
      <c r="U2890">
        <v>1057567.5675675669</v>
      </c>
      <c r="V2890">
        <v>16086126.126126127</v>
      </c>
      <c r="W2890">
        <v>459.08000000000004</v>
      </c>
      <c r="X2890">
        <v>438.48</v>
      </c>
    </row>
    <row r="2891" spans="1:24">
      <c r="A2891" s="7" t="s">
        <v>4082</v>
      </c>
      <c r="B2891" s="13" t="s">
        <v>1424</v>
      </c>
      <c r="C2891">
        <v>88571567.672816828</v>
      </c>
      <c r="D2891">
        <v>84399583.230573013</v>
      </c>
      <c r="E2891">
        <v>1801.801801802</v>
      </c>
      <c r="F2891">
        <v>71171.171171171998</v>
      </c>
      <c r="G2891">
        <v>3</v>
      </c>
      <c r="H2891">
        <v>6</v>
      </c>
      <c r="J2891">
        <v>1</v>
      </c>
      <c r="M2891">
        <v>3</v>
      </c>
      <c r="N2891">
        <v>7</v>
      </c>
      <c r="O2891">
        <v>1801.801801802</v>
      </c>
      <c r="P2891">
        <v>2976576.5765765756</v>
      </c>
      <c r="R2891">
        <v>11</v>
      </c>
      <c r="S2891">
        <v>11202608.108108109</v>
      </c>
      <c r="T2891">
        <v>12420198.198198199</v>
      </c>
      <c r="U2891">
        <v>748108.108108107</v>
      </c>
      <c r="V2891">
        <v>2037747.7477477482</v>
      </c>
      <c r="W2891">
        <v>1326.2</v>
      </c>
      <c r="X2891">
        <v>1469.92</v>
      </c>
    </row>
    <row r="2892" spans="1:24">
      <c r="A2892" s="7" t="s">
        <v>4083</v>
      </c>
      <c r="B2892" s="13" t="s">
        <v>4084</v>
      </c>
      <c r="C2892">
        <v>4555390765.0076771</v>
      </c>
      <c r="D2892">
        <v>4406710206.0873642</v>
      </c>
      <c r="E2892">
        <v>71279279.279279292</v>
      </c>
      <c r="F2892">
        <v>116283288.2882883</v>
      </c>
      <c r="G2892">
        <v>507</v>
      </c>
      <c r="H2892">
        <v>538</v>
      </c>
      <c r="I2892">
        <v>34</v>
      </c>
      <c r="J2892">
        <v>33</v>
      </c>
      <c r="K2892">
        <v>70</v>
      </c>
      <c r="M2892">
        <v>1268</v>
      </c>
      <c r="N2892">
        <v>894</v>
      </c>
      <c r="O2892">
        <v>358037882.88288289</v>
      </c>
      <c r="P2892">
        <v>299185540.54054052</v>
      </c>
      <c r="Q2892">
        <v>258</v>
      </c>
      <c r="R2892">
        <v>1332</v>
      </c>
      <c r="S2892">
        <v>553278540.54054058</v>
      </c>
      <c r="T2892">
        <v>537690396.3963964</v>
      </c>
      <c r="U2892">
        <v>273756846.84684682</v>
      </c>
      <c r="V2892">
        <v>212413061.26126125</v>
      </c>
      <c r="W2892">
        <v>79466.880000000005</v>
      </c>
      <c r="X2892">
        <v>82216.28</v>
      </c>
    </row>
    <row r="2893" spans="1:24">
      <c r="A2893" s="7" t="s">
        <v>4085</v>
      </c>
      <c r="B2893" s="13" t="s">
        <v>1713</v>
      </c>
      <c r="C2893">
        <v>494867480.26655382</v>
      </c>
      <c r="D2893">
        <v>468045777.17431229</v>
      </c>
      <c r="E2893">
        <v>900225748.64864874</v>
      </c>
      <c r="F2893">
        <v>119124279.27927929</v>
      </c>
      <c r="G2893">
        <v>1386</v>
      </c>
      <c r="H2893">
        <v>482</v>
      </c>
      <c r="I2893">
        <v>35</v>
      </c>
      <c r="J2893">
        <v>46</v>
      </c>
      <c r="K2893">
        <v>13</v>
      </c>
      <c r="M2893">
        <v>1601</v>
      </c>
      <c r="N2893">
        <v>628</v>
      </c>
      <c r="O2893">
        <v>81869594.594594583</v>
      </c>
      <c r="P2893">
        <v>160522162.16216215</v>
      </c>
      <c r="Q2893">
        <v>268</v>
      </c>
      <c r="R2893">
        <v>645</v>
      </c>
      <c r="S2893">
        <v>142719456.75675675</v>
      </c>
      <c r="T2893">
        <v>130722017.11711712</v>
      </c>
      <c r="U2893">
        <v>76380990.990990996</v>
      </c>
      <c r="V2893">
        <v>154447025.22522524</v>
      </c>
      <c r="W2893">
        <v>10330.56</v>
      </c>
      <c r="X2893">
        <v>10342.44</v>
      </c>
    </row>
    <row r="2894" spans="1:24">
      <c r="A2894" s="7" t="s">
        <v>4086</v>
      </c>
      <c r="B2894" s="13" t="s">
        <v>942</v>
      </c>
      <c r="C2894">
        <v>89482030.455718026</v>
      </c>
      <c r="D2894">
        <v>87821637.0699922</v>
      </c>
      <c r="E2894">
        <v>4196621.6216216218</v>
      </c>
      <c r="F2894">
        <v>1132882.8828828849</v>
      </c>
      <c r="G2894">
        <v>50</v>
      </c>
      <c r="H2894">
        <v>60</v>
      </c>
      <c r="I2894">
        <v>9</v>
      </c>
      <c r="J2894">
        <v>7</v>
      </c>
      <c r="K2894">
        <v>1</v>
      </c>
      <c r="M2894">
        <v>67</v>
      </c>
      <c r="N2894">
        <v>91</v>
      </c>
      <c r="O2894">
        <v>22589791.891891889</v>
      </c>
      <c r="P2894">
        <v>26314489.189189188</v>
      </c>
      <c r="Q2894">
        <v>294</v>
      </c>
      <c r="R2894">
        <v>75</v>
      </c>
      <c r="S2894">
        <v>27995876.576576576</v>
      </c>
      <c r="T2894">
        <v>32608111.711711712</v>
      </c>
      <c r="U2894">
        <v>20540000</v>
      </c>
      <c r="V2894">
        <v>24096216.216216218</v>
      </c>
      <c r="W2894">
        <v>2103.52</v>
      </c>
      <c r="X2894">
        <v>2098.7200000000003</v>
      </c>
    </row>
    <row r="2895" spans="1:24">
      <c r="A2895" s="7" t="s">
        <v>4087</v>
      </c>
      <c r="B2895" s="13" t="s">
        <v>900</v>
      </c>
      <c r="C2895">
        <v>339539019.69435</v>
      </c>
      <c r="D2895">
        <v>343035389.8097409</v>
      </c>
      <c r="E2895">
        <v>258558.55855855899</v>
      </c>
      <c r="F2895">
        <v>95036.036036039004</v>
      </c>
      <c r="G2895">
        <v>123</v>
      </c>
      <c r="H2895">
        <v>140</v>
      </c>
      <c r="I2895">
        <v>8</v>
      </c>
      <c r="J2895">
        <v>13</v>
      </c>
      <c r="M2895">
        <v>175</v>
      </c>
      <c r="N2895">
        <v>176</v>
      </c>
      <c r="O2895">
        <v>16735765.765765771</v>
      </c>
      <c r="P2895">
        <v>30792297.297297299</v>
      </c>
      <c r="Q2895">
        <v>264</v>
      </c>
      <c r="R2895">
        <v>324</v>
      </c>
      <c r="S2895">
        <v>75993207.207207203</v>
      </c>
      <c r="T2895">
        <v>81619450.45045045</v>
      </c>
      <c r="U2895">
        <v>16262342.342342341</v>
      </c>
      <c r="V2895">
        <v>24660090.090090089</v>
      </c>
      <c r="W2895">
        <v>8277.64</v>
      </c>
      <c r="X2895">
        <v>8139.84</v>
      </c>
    </row>
    <row r="2896" spans="1:24">
      <c r="A2896" s="7" t="s">
        <v>4088</v>
      </c>
      <c r="B2896" s="13" t="s">
        <v>4089</v>
      </c>
      <c r="C2896">
        <v>980807991.2482394</v>
      </c>
      <c r="D2896">
        <v>1019839525.9903615</v>
      </c>
      <c r="E2896">
        <v>74081317.117117122</v>
      </c>
      <c r="F2896">
        <v>3448018.0180180268</v>
      </c>
      <c r="G2896">
        <v>259</v>
      </c>
      <c r="H2896">
        <v>299</v>
      </c>
      <c r="I2896">
        <v>9</v>
      </c>
      <c r="J2896">
        <v>21</v>
      </c>
      <c r="K2896">
        <v>8</v>
      </c>
      <c r="M2896">
        <v>522</v>
      </c>
      <c r="N2896">
        <v>1035</v>
      </c>
      <c r="O2896">
        <v>88155297.297297299</v>
      </c>
      <c r="P2896">
        <v>140413513.51351351</v>
      </c>
      <c r="Q2896">
        <v>279</v>
      </c>
      <c r="R2896">
        <v>1256</v>
      </c>
      <c r="S2896">
        <v>293203563.06306309</v>
      </c>
      <c r="T2896">
        <v>317817036.93693697</v>
      </c>
      <c r="U2896">
        <v>84869819.819819823</v>
      </c>
      <c r="V2896">
        <v>87414054.054054052</v>
      </c>
      <c r="W2896">
        <v>18166.080000000002</v>
      </c>
      <c r="X2896">
        <v>18381.760000000002</v>
      </c>
    </row>
    <row r="2897" spans="1:24">
      <c r="A2897" s="7" t="s">
        <v>4090</v>
      </c>
      <c r="B2897" s="13" t="s">
        <v>898</v>
      </c>
      <c r="C2897">
        <v>1120787348.4890018</v>
      </c>
      <c r="D2897">
        <v>1046332173.1931788</v>
      </c>
      <c r="E2897">
        <v>9391441.4414414447</v>
      </c>
      <c r="F2897">
        <v>666486.48648648802</v>
      </c>
      <c r="G2897">
        <v>172</v>
      </c>
      <c r="H2897">
        <v>230</v>
      </c>
      <c r="I2897">
        <v>6</v>
      </c>
      <c r="J2897">
        <v>11</v>
      </c>
      <c r="K2897">
        <v>4</v>
      </c>
      <c r="M2897">
        <v>474</v>
      </c>
      <c r="N2897">
        <v>442</v>
      </c>
      <c r="O2897">
        <v>35035855.855855852</v>
      </c>
      <c r="P2897">
        <v>55172705.405405402</v>
      </c>
      <c r="Q2897">
        <v>104</v>
      </c>
      <c r="R2897">
        <v>301</v>
      </c>
      <c r="S2897">
        <v>187572198.1981982</v>
      </c>
      <c r="T2897">
        <v>184813126.12612611</v>
      </c>
      <c r="U2897">
        <v>33605809.009009004</v>
      </c>
      <c r="V2897">
        <v>51739502.702702701</v>
      </c>
      <c r="W2897">
        <v>25702.799999999999</v>
      </c>
      <c r="X2897">
        <v>26066.16</v>
      </c>
    </row>
    <row r="2898" spans="1:24">
      <c r="A2898" s="7" t="s">
        <v>4091</v>
      </c>
      <c r="B2898" s="13" t="s">
        <v>1209</v>
      </c>
      <c r="C2898">
        <v>426018776.08950174</v>
      </c>
      <c r="D2898">
        <v>435878400.85776275</v>
      </c>
      <c r="E2898">
        <v>1435135.135135137</v>
      </c>
      <c r="F2898">
        <v>673513.513513515</v>
      </c>
      <c r="G2898">
        <v>110</v>
      </c>
      <c r="H2898">
        <v>129</v>
      </c>
      <c r="I2898">
        <v>3</v>
      </c>
      <c r="J2898">
        <v>10</v>
      </c>
      <c r="M2898">
        <v>143</v>
      </c>
      <c r="N2898">
        <v>172</v>
      </c>
      <c r="O2898">
        <v>9170270.2702702694</v>
      </c>
      <c r="P2898">
        <v>21394295.495495494</v>
      </c>
      <c r="Q2898">
        <v>42</v>
      </c>
      <c r="R2898">
        <v>425</v>
      </c>
      <c r="S2898">
        <v>76378531.531531528</v>
      </c>
      <c r="T2898">
        <v>83091732.432432443</v>
      </c>
      <c r="U2898">
        <v>8252072.0720720701</v>
      </c>
      <c r="V2898">
        <v>19938378.378378376</v>
      </c>
      <c r="W2898">
        <v>11898.08</v>
      </c>
      <c r="X2898">
        <v>11724.52</v>
      </c>
    </row>
    <row r="2899" spans="1:24">
      <c r="A2899" s="7" t="s">
        <v>4092</v>
      </c>
      <c r="B2899" s="13" t="s">
        <v>1073</v>
      </c>
      <c r="C2899">
        <v>131435880.73296881</v>
      </c>
      <c r="D2899">
        <v>139579486.91607878</v>
      </c>
      <c r="E2899">
        <v>1467513.513513515</v>
      </c>
      <c r="F2899">
        <v>509459.45945946302</v>
      </c>
      <c r="G2899">
        <v>17</v>
      </c>
      <c r="H2899">
        <v>52</v>
      </c>
      <c r="I2899">
        <v>3</v>
      </c>
      <c r="J2899">
        <v>6</v>
      </c>
      <c r="M2899">
        <v>25</v>
      </c>
      <c r="N2899">
        <v>64</v>
      </c>
      <c r="O2899">
        <v>48023189.189189188</v>
      </c>
      <c r="P2899">
        <v>19303873.873873875</v>
      </c>
      <c r="Q2899">
        <v>1050</v>
      </c>
      <c r="R2899">
        <v>100</v>
      </c>
      <c r="S2899">
        <v>33625869.369369373</v>
      </c>
      <c r="T2899">
        <v>38025045.945945948</v>
      </c>
      <c r="U2899">
        <v>44661531.531531528</v>
      </c>
      <c r="V2899">
        <v>17207387.387387391</v>
      </c>
      <c r="W2899">
        <v>2152.96</v>
      </c>
      <c r="X2899">
        <v>1951.56</v>
      </c>
    </row>
    <row r="2900" spans="1:24">
      <c r="A2900" s="7" t="s">
        <v>329</v>
      </c>
      <c r="B2900" s="13" t="s">
        <v>86</v>
      </c>
      <c r="C2900">
        <v>338733326.40878808</v>
      </c>
      <c r="D2900">
        <v>300819793.33958542</v>
      </c>
      <c r="E2900">
        <v>3566756.7567567588</v>
      </c>
      <c r="F2900">
        <v>435585.58558558999</v>
      </c>
      <c r="G2900">
        <v>140</v>
      </c>
      <c r="H2900">
        <v>41</v>
      </c>
      <c r="I2900">
        <v>4</v>
      </c>
      <c r="J2900">
        <v>7</v>
      </c>
      <c r="M2900">
        <v>148</v>
      </c>
      <c r="N2900">
        <v>47</v>
      </c>
      <c r="O2900">
        <v>11423513.513513517</v>
      </c>
      <c r="P2900">
        <v>55410360.360360369</v>
      </c>
      <c r="R2900">
        <v>83</v>
      </c>
      <c r="S2900">
        <v>119917387.38738738</v>
      </c>
      <c r="T2900">
        <v>116562085.58558558</v>
      </c>
      <c r="U2900">
        <v>29463243.243243244</v>
      </c>
      <c r="V2900">
        <v>62050090.090090089</v>
      </c>
      <c r="W2900">
        <v>6642.12</v>
      </c>
      <c r="X2900">
        <v>5778.16</v>
      </c>
    </row>
    <row r="2901" spans="1:24">
      <c r="A2901" s="7" t="s">
        <v>330</v>
      </c>
      <c r="B2901" s="13" t="s">
        <v>1092</v>
      </c>
      <c r="C2901">
        <v>485240.76006618998</v>
      </c>
      <c r="D2901">
        <v>1400684.2714234509</v>
      </c>
      <c r="E2901">
        <v>2000000</v>
      </c>
      <c r="H2901">
        <v>1</v>
      </c>
      <c r="N2901">
        <v>1</v>
      </c>
      <c r="S2901">
        <v>331036.03603603598</v>
      </c>
      <c r="T2901">
        <v>463108.10810810805</v>
      </c>
      <c r="W2901">
        <v>4.5999999999999996</v>
      </c>
      <c r="X2901">
        <v>10.08</v>
      </c>
    </row>
    <row r="2902" spans="1:24">
      <c r="A2902" s="7" t="s">
        <v>4093</v>
      </c>
      <c r="B2902" s="13" t="s">
        <v>1816</v>
      </c>
      <c r="C2902">
        <v>2056817200.1814251</v>
      </c>
      <c r="D2902">
        <v>2035113503.9464834</v>
      </c>
      <c r="E2902">
        <v>265041950.45045048</v>
      </c>
      <c r="F2902">
        <v>686276290.09009016</v>
      </c>
      <c r="G2902">
        <v>213</v>
      </c>
      <c r="H2902">
        <v>225</v>
      </c>
      <c r="I2902">
        <v>56</v>
      </c>
      <c r="J2902">
        <v>64</v>
      </c>
      <c r="K2902">
        <v>6</v>
      </c>
      <c r="M2902">
        <v>1352</v>
      </c>
      <c r="N2902">
        <v>1240</v>
      </c>
      <c r="O2902">
        <v>179982590.990991</v>
      </c>
      <c r="P2902">
        <v>661276914.41441441</v>
      </c>
      <c r="Q2902">
        <v>2295</v>
      </c>
      <c r="R2902">
        <v>1574</v>
      </c>
      <c r="S2902">
        <v>467147838.73873878</v>
      </c>
      <c r="T2902">
        <v>391753158.55855858</v>
      </c>
      <c r="U2902">
        <v>163843873.87387389</v>
      </c>
      <c r="V2902">
        <v>654580630.63063061</v>
      </c>
      <c r="W2902">
        <v>37647.68</v>
      </c>
      <c r="X2902">
        <v>38491</v>
      </c>
    </row>
    <row r="2903" spans="1:24">
      <c r="A2903" s="7" t="s">
        <v>4094</v>
      </c>
      <c r="B2903" s="13" t="s">
        <v>2110</v>
      </c>
      <c r="C2903">
        <v>740141064.45415628</v>
      </c>
      <c r="D2903">
        <v>727544208.41958773</v>
      </c>
      <c r="E2903">
        <v>7123445.9459459456</v>
      </c>
      <c r="F2903">
        <v>5682198.1981981974</v>
      </c>
      <c r="G2903">
        <v>268</v>
      </c>
      <c r="H2903">
        <v>291</v>
      </c>
      <c r="I2903">
        <v>20</v>
      </c>
      <c r="J2903">
        <v>17</v>
      </c>
      <c r="K2903">
        <v>2</v>
      </c>
      <c r="M2903">
        <v>593</v>
      </c>
      <c r="N2903">
        <v>338</v>
      </c>
      <c r="O2903">
        <v>126369684.68468469</v>
      </c>
      <c r="P2903">
        <v>132210990.990991</v>
      </c>
      <c r="Q2903">
        <v>246</v>
      </c>
      <c r="R2903">
        <v>853</v>
      </c>
      <c r="S2903">
        <v>150691590.0900901</v>
      </c>
      <c r="T2903">
        <v>152128065.76576576</v>
      </c>
      <c r="U2903">
        <v>125247470.27027027</v>
      </c>
      <c r="V2903">
        <v>131380401.8018018</v>
      </c>
      <c r="W2903">
        <v>19569.560000000001</v>
      </c>
      <c r="X2903">
        <v>19467.52</v>
      </c>
    </row>
    <row r="2904" spans="1:24">
      <c r="A2904" s="7" t="s">
        <v>4095</v>
      </c>
      <c r="B2904" s="13" t="s">
        <v>840</v>
      </c>
      <c r="C2904">
        <v>600030602.12472534</v>
      </c>
      <c r="D2904">
        <v>583092720.92599916</v>
      </c>
      <c r="E2904">
        <v>973783.783783786</v>
      </c>
      <c r="F2904">
        <v>1160085.58558559</v>
      </c>
      <c r="G2904">
        <v>144</v>
      </c>
      <c r="H2904">
        <v>426</v>
      </c>
      <c r="I2904">
        <v>12</v>
      </c>
      <c r="J2904">
        <v>17</v>
      </c>
      <c r="K2904">
        <v>12</v>
      </c>
      <c r="M2904">
        <v>512</v>
      </c>
      <c r="N2904">
        <v>605</v>
      </c>
      <c r="O2904">
        <v>50411711.711711705</v>
      </c>
      <c r="P2904">
        <v>37695990.990990989</v>
      </c>
      <c r="Q2904">
        <v>588</v>
      </c>
      <c r="R2904">
        <v>229</v>
      </c>
      <c r="S2904">
        <v>164023401.8018018</v>
      </c>
      <c r="T2904">
        <v>153262247.74774778</v>
      </c>
      <c r="U2904">
        <v>49979819.819819823</v>
      </c>
      <c r="V2904">
        <v>36981171.171171173</v>
      </c>
      <c r="W2904">
        <v>10592.119999999999</v>
      </c>
      <c r="X2904">
        <v>10839.84</v>
      </c>
    </row>
    <row r="2905" spans="1:24">
      <c r="A2905" s="7" t="s">
        <v>4096</v>
      </c>
      <c r="B2905" s="13" t="s">
        <v>727</v>
      </c>
      <c r="C2905">
        <v>372090203.78848082</v>
      </c>
      <c r="D2905">
        <v>356077207.05556679</v>
      </c>
      <c r="E2905">
        <v>10171171.171171172</v>
      </c>
      <c r="F2905">
        <v>79726945.945945948</v>
      </c>
      <c r="G2905">
        <v>47</v>
      </c>
      <c r="H2905">
        <v>61</v>
      </c>
      <c r="I2905">
        <v>14</v>
      </c>
      <c r="J2905">
        <v>18</v>
      </c>
      <c r="K2905">
        <v>3</v>
      </c>
      <c r="M2905">
        <v>61</v>
      </c>
      <c r="N2905">
        <v>80</v>
      </c>
      <c r="O2905">
        <v>41208521.621621624</v>
      </c>
      <c r="P2905">
        <v>30898945.045045048</v>
      </c>
      <c r="Q2905">
        <v>305</v>
      </c>
      <c r="R2905">
        <v>861</v>
      </c>
      <c r="S2905">
        <v>66606229.729729727</v>
      </c>
      <c r="T2905">
        <v>64458121.621621624</v>
      </c>
      <c r="U2905">
        <v>37133153.153153151</v>
      </c>
      <c r="V2905">
        <v>30936486.486486487</v>
      </c>
      <c r="W2905">
        <v>4698.92</v>
      </c>
      <c r="X2905">
        <v>4610.96</v>
      </c>
    </row>
    <row r="2906" spans="1:24">
      <c r="A2906" s="7" t="s">
        <v>4097</v>
      </c>
      <c r="B2906" s="13" t="s">
        <v>1351</v>
      </c>
      <c r="C2906">
        <v>63184590.576219425</v>
      </c>
      <c r="D2906">
        <v>71347717.025231451</v>
      </c>
      <c r="E2906">
        <v>4523198.1981982002</v>
      </c>
      <c r="F2906">
        <v>323028378.37837839</v>
      </c>
      <c r="G2906">
        <v>35</v>
      </c>
      <c r="H2906">
        <v>18</v>
      </c>
      <c r="I2906">
        <v>2</v>
      </c>
      <c r="J2906">
        <v>5</v>
      </c>
      <c r="M2906">
        <v>52</v>
      </c>
      <c r="N2906">
        <v>55</v>
      </c>
      <c r="O2906">
        <v>36093783.783783779</v>
      </c>
      <c r="P2906">
        <v>29103153.153153155</v>
      </c>
      <c r="Q2906">
        <v>25</v>
      </c>
      <c r="R2906">
        <v>128</v>
      </c>
      <c r="S2906">
        <v>16649229.729729731</v>
      </c>
      <c r="T2906">
        <v>18794966.666666668</v>
      </c>
      <c r="U2906">
        <v>4161351.351351351</v>
      </c>
      <c r="V2906">
        <v>6465135.1351351338</v>
      </c>
      <c r="W2906">
        <v>2075.36</v>
      </c>
      <c r="X2906">
        <v>2144.92</v>
      </c>
    </row>
    <row r="2907" spans="1:24">
      <c r="A2907" s="7" t="s">
        <v>4098</v>
      </c>
      <c r="B2907" s="13" t="s">
        <v>1225</v>
      </c>
      <c r="C2907">
        <v>529444816.03017318</v>
      </c>
      <c r="D2907">
        <v>525541552.29688334</v>
      </c>
      <c r="E2907">
        <v>1484234.234234239</v>
      </c>
      <c r="F2907">
        <v>336193.69369369902</v>
      </c>
      <c r="G2907">
        <v>190</v>
      </c>
      <c r="H2907">
        <v>121</v>
      </c>
      <c r="I2907">
        <v>22</v>
      </c>
      <c r="J2907">
        <v>16</v>
      </c>
      <c r="K2907">
        <v>1</v>
      </c>
      <c r="M2907">
        <v>337</v>
      </c>
      <c r="N2907">
        <v>191</v>
      </c>
      <c r="O2907">
        <v>105360630.63063064</v>
      </c>
      <c r="P2907">
        <v>41276396.396396399</v>
      </c>
      <c r="Q2907">
        <v>377</v>
      </c>
      <c r="R2907">
        <v>327</v>
      </c>
      <c r="S2907">
        <v>114797475.67567568</v>
      </c>
      <c r="T2907">
        <v>116235045.04504505</v>
      </c>
      <c r="U2907">
        <v>39201351.351351358</v>
      </c>
      <c r="V2907">
        <v>43497747.747747742</v>
      </c>
      <c r="W2907">
        <v>14332.16</v>
      </c>
      <c r="X2907">
        <v>14302.4</v>
      </c>
    </row>
    <row r="2908" spans="1:24">
      <c r="A2908" s="7" t="s">
        <v>4099</v>
      </c>
      <c r="B2908" s="13" t="s">
        <v>2165</v>
      </c>
      <c r="C2908">
        <v>272044748.39715022</v>
      </c>
      <c r="D2908">
        <v>263576093.60390943</v>
      </c>
      <c r="E2908">
        <v>7506756.7567567574</v>
      </c>
      <c r="F2908">
        <v>7624324.3243243229</v>
      </c>
      <c r="G2908">
        <v>50</v>
      </c>
      <c r="H2908">
        <v>62</v>
      </c>
      <c r="I2908">
        <v>1</v>
      </c>
      <c r="J2908">
        <v>8</v>
      </c>
      <c r="M2908">
        <v>90</v>
      </c>
      <c r="N2908">
        <v>108</v>
      </c>
      <c r="O2908">
        <v>22284009.009009011</v>
      </c>
      <c r="P2908">
        <v>27594986.486486483</v>
      </c>
      <c r="Q2908">
        <v>6</v>
      </c>
      <c r="R2908">
        <v>44</v>
      </c>
      <c r="S2908">
        <v>62391211.711711705</v>
      </c>
      <c r="T2908">
        <v>67360445.945945948</v>
      </c>
      <c r="U2908">
        <v>22149099.0990991</v>
      </c>
      <c r="V2908">
        <v>26632522.52252252</v>
      </c>
      <c r="W2908">
        <v>9489.52</v>
      </c>
      <c r="X2908">
        <v>9629.64</v>
      </c>
    </row>
    <row r="2909" spans="1:24">
      <c r="A2909" s="7" t="s">
        <v>4100</v>
      </c>
      <c r="B2909" s="13" t="s">
        <v>2951</v>
      </c>
      <c r="C2909">
        <v>15868279.078234859</v>
      </c>
      <c r="D2909">
        <v>14885271.429762714</v>
      </c>
      <c r="H2909">
        <v>1</v>
      </c>
      <c r="M2909">
        <v>2</v>
      </c>
      <c r="N2909">
        <v>2</v>
      </c>
      <c r="S2909">
        <v>1685509.009009009</v>
      </c>
      <c r="T2909">
        <v>1741554.054054054</v>
      </c>
      <c r="W2909">
        <v>648</v>
      </c>
      <c r="X2909">
        <v>574.91999999999996</v>
      </c>
    </row>
    <row r="2910" spans="1:24">
      <c r="A2910" s="7" t="s">
        <v>4101</v>
      </c>
      <c r="B2910" s="13" t="s">
        <v>4102</v>
      </c>
      <c r="C2910">
        <v>402837180.18586302</v>
      </c>
      <c r="D2910">
        <v>383276072.7139374</v>
      </c>
      <c r="E2910">
        <v>201801.801801803</v>
      </c>
      <c r="F2910">
        <v>553603.60360360402</v>
      </c>
      <c r="G2910">
        <v>48</v>
      </c>
      <c r="H2910">
        <v>42</v>
      </c>
      <c r="I2910">
        <v>1</v>
      </c>
      <c r="J2910">
        <v>0</v>
      </c>
      <c r="M2910">
        <v>116</v>
      </c>
      <c r="N2910">
        <v>106</v>
      </c>
      <c r="O2910">
        <v>11257027.027027026</v>
      </c>
      <c r="P2910">
        <v>16433783.783783782</v>
      </c>
      <c r="Q2910">
        <v>86</v>
      </c>
      <c r="R2910">
        <v>159</v>
      </c>
      <c r="S2910">
        <v>92468115.315315321</v>
      </c>
      <c r="T2910">
        <v>95993561.261261255</v>
      </c>
      <c r="U2910">
        <v>11574414.414414415</v>
      </c>
      <c r="V2910">
        <v>15678828.828828828</v>
      </c>
      <c r="W2910">
        <v>6768.52</v>
      </c>
      <c r="X2910">
        <v>6626.7199999999993</v>
      </c>
    </row>
    <row r="2911" spans="1:24">
      <c r="A2911" s="7" t="s">
        <v>4103</v>
      </c>
      <c r="B2911" s="13" t="s">
        <v>657</v>
      </c>
      <c r="C2911">
        <v>281573385.72846007</v>
      </c>
      <c r="D2911">
        <v>279161638.13363844</v>
      </c>
      <c r="E2911">
        <v>8036486.486486489</v>
      </c>
      <c r="F2911">
        <v>1142342.3423423441</v>
      </c>
      <c r="G2911">
        <v>63</v>
      </c>
      <c r="H2911">
        <v>98</v>
      </c>
      <c r="I2911">
        <v>11</v>
      </c>
      <c r="J2911">
        <v>20</v>
      </c>
      <c r="M2911">
        <v>116</v>
      </c>
      <c r="N2911">
        <v>176</v>
      </c>
      <c r="O2911">
        <v>48314324.324324325</v>
      </c>
      <c r="P2911">
        <v>62022882.882882886</v>
      </c>
      <c r="Q2911">
        <v>286</v>
      </c>
      <c r="R2911">
        <v>344</v>
      </c>
      <c r="S2911">
        <v>54676790.990990996</v>
      </c>
      <c r="T2911">
        <v>56823518.018018022</v>
      </c>
      <c r="U2911">
        <v>49279729.729729727</v>
      </c>
      <c r="V2911">
        <v>62601801.801801801</v>
      </c>
      <c r="W2911">
        <v>5662.88</v>
      </c>
      <c r="X2911">
        <v>5205.5599999999995</v>
      </c>
    </row>
    <row r="2912" spans="1:24">
      <c r="A2912" s="7" t="s">
        <v>331</v>
      </c>
      <c r="B2912" s="13" t="s">
        <v>332</v>
      </c>
      <c r="C2912">
        <v>652112322.91145337</v>
      </c>
      <c r="D2912">
        <v>659329045.82117367</v>
      </c>
      <c r="E2912">
        <v>274015139.63963968</v>
      </c>
      <c r="F2912">
        <v>198550894.5945946</v>
      </c>
      <c r="G2912">
        <v>215</v>
      </c>
      <c r="H2912">
        <v>224</v>
      </c>
      <c r="I2912">
        <v>11</v>
      </c>
      <c r="J2912">
        <v>11</v>
      </c>
      <c r="K2912">
        <v>4</v>
      </c>
      <c r="M2912">
        <v>406</v>
      </c>
      <c r="N2912">
        <v>285</v>
      </c>
      <c r="O2912">
        <v>87494414.414414406</v>
      </c>
      <c r="P2912">
        <v>195386306.3063063</v>
      </c>
      <c r="Q2912">
        <v>325</v>
      </c>
      <c r="R2912">
        <v>375</v>
      </c>
      <c r="S2912">
        <v>354002648.64864862</v>
      </c>
      <c r="T2912">
        <v>368604579.27927923</v>
      </c>
      <c r="U2912">
        <v>89898468.468468457</v>
      </c>
      <c r="V2912">
        <v>187287027.02702704</v>
      </c>
      <c r="W2912">
        <v>12445.48</v>
      </c>
      <c r="X2912">
        <v>12461.08</v>
      </c>
    </row>
    <row r="2913" spans="1:24">
      <c r="A2913" s="7" t="s">
        <v>4104</v>
      </c>
      <c r="B2913" s="13" t="s">
        <v>811</v>
      </c>
      <c r="C2913">
        <v>12550670.893315926</v>
      </c>
      <c r="D2913">
        <v>18143205.796559181</v>
      </c>
      <c r="H2913">
        <v>1</v>
      </c>
      <c r="I2913">
        <v>0</v>
      </c>
      <c r="J2913">
        <v>0</v>
      </c>
      <c r="M2913">
        <v>4</v>
      </c>
      <c r="N2913">
        <v>2</v>
      </c>
      <c r="P2913">
        <v>1063063.063063063</v>
      </c>
      <c r="R2913">
        <v>9</v>
      </c>
      <c r="S2913">
        <v>2399202.702702702</v>
      </c>
      <c r="T2913">
        <v>2564684.6846846836</v>
      </c>
      <c r="U2913">
        <v>245045.045045045</v>
      </c>
      <c r="V2913">
        <v>612252.25225225301</v>
      </c>
      <c r="W2913">
        <v>351.32</v>
      </c>
      <c r="X2913">
        <v>355.36</v>
      </c>
    </row>
    <row r="2914" spans="1:24">
      <c r="A2914" s="7" t="s">
        <v>4105</v>
      </c>
      <c r="B2914" s="13" t="s">
        <v>811</v>
      </c>
      <c r="C2914">
        <v>49041651.338131472</v>
      </c>
      <c r="D2914">
        <v>55851215.866450623</v>
      </c>
      <c r="E2914">
        <v>21396.396396396001</v>
      </c>
      <c r="F2914">
        <v>46846.846846847999</v>
      </c>
      <c r="I2914">
        <v>0</v>
      </c>
      <c r="J2914">
        <v>0</v>
      </c>
      <c r="K2914">
        <v>1</v>
      </c>
      <c r="M2914">
        <v>12</v>
      </c>
      <c r="N2914">
        <v>20</v>
      </c>
      <c r="O2914">
        <v>3158558.5585585572</v>
      </c>
      <c r="P2914">
        <v>3342882.8828828838</v>
      </c>
      <c r="Q2914">
        <v>8</v>
      </c>
      <c r="R2914">
        <v>34</v>
      </c>
      <c r="S2914">
        <v>4217540.5405405406</v>
      </c>
      <c r="T2914">
        <v>4856310.8108108109</v>
      </c>
      <c r="U2914">
        <v>2093243.243243244</v>
      </c>
      <c r="V2914">
        <v>3034234.2342342371</v>
      </c>
      <c r="W2914">
        <v>912.08</v>
      </c>
      <c r="X2914">
        <v>1009.36</v>
      </c>
    </row>
    <row r="2915" spans="1:24">
      <c r="A2915" s="7" t="s">
        <v>4106</v>
      </c>
      <c r="B2915" s="13" t="s">
        <v>863</v>
      </c>
      <c r="C2915">
        <v>150160575.05794737</v>
      </c>
      <c r="D2915">
        <v>143911479.69597584</v>
      </c>
      <c r="E2915">
        <v>1669369.369369369</v>
      </c>
      <c r="F2915">
        <v>2482882.8828828838</v>
      </c>
      <c r="G2915">
        <v>35</v>
      </c>
      <c r="H2915">
        <v>20</v>
      </c>
      <c r="I2915">
        <v>0</v>
      </c>
      <c r="J2915">
        <v>2</v>
      </c>
      <c r="M2915">
        <v>88</v>
      </c>
      <c r="N2915">
        <v>100</v>
      </c>
      <c r="O2915">
        <v>11106306.306306304</v>
      </c>
      <c r="P2915">
        <v>12090990.990990993</v>
      </c>
      <c r="R2915">
        <v>43</v>
      </c>
      <c r="S2915">
        <v>36114475.675675675</v>
      </c>
      <c r="T2915">
        <v>37240879.279279277</v>
      </c>
      <c r="U2915">
        <v>10865855.855855856</v>
      </c>
      <c r="V2915">
        <v>10782432.432432432</v>
      </c>
      <c r="W2915">
        <v>2372.2399999999998</v>
      </c>
      <c r="X2915">
        <v>2334.6</v>
      </c>
    </row>
    <row r="2916" spans="1:24">
      <c r="A2916" s="7" t="s">
        <v>4107</v>
      </c>
      <c r="B2916" s="13" t="s">
        <v>2514</v>
      </c>
      <c r="C2916">
        <v>385128408.46729881</v>
      </c>
      <c r="D2916">
        <v>382959683.18092406</v>
      </c>
      <c r="E2916">
        <v>55958567.567567565</v>
      </c>
      <c r="F2916">
        <v>25120720.720720723</v>
      </c>
      <c r="G2916">
        <v>183</v>
      </c>
      <c r="H2916">
        <v>243</v>
      </c>
      <c r="I2916">
        <v>19</v>
      </c>
      <c r="J2916">
        <v>16</v>
      </c>
      <c r="K2916">
        <v>1</v>
      </c>
      <c r="M2916">
        <v>238</v>
      </c>
      <c r="N2916">
        <v>305</v>
      </c>
      <c r="O2916">
        <v>48370234.234234236</v>
      </c>
      <c r="P2916">
        <v>77991036.036036044</v>
      </c>
      <c r="Q2916">
        <v>216</v>
      </c>
      <c r="R2916">
        <v>853</v>
      </c>
      <c r="S2916">
        <v>174877617.11711711</v>
      </c>
      <c r="T2916">
        <v>189320059.45945945</v>
      </c>
      <c r="U2916">
        <v>40874954.954954959</v>
      </c>
      <c r="V2916">
        <v>66150900.9009009</v>
      </c>
      <c r="W2916">
        <v>7419.5599999999995</v>
      </c>
      <c r="X2916">
        <v>7778.16</v>
      </c>
    </row>
    <row r="2917" spans="1:24">
      <c r="A2917" s="7" t="s">
        <v>4108</v>
      </c>
      <c r="B2917" s="13" t="s">
        <v>914</v>
      </c>
      <c r="C2917">
        <v>98839499.117142126</v>
      </c>
      <c r="D2917">
        <v>90570303.383490995</v>
      </c>
      <c r="E2917">
        <v>2155855.855855857</v>
      </c>
      <c r="F2917">
        <v>520495.49549549603</v>
      </c>
      <c r="G2917">
        <v>184</v>
      </c>
      <c r="H2917">
        <v>81</v>
      </c>
      <c r="I2917">
        <v>7</v>
      </c>
      <c r="J2917">
        <v>6</v>
      </c>
      <c r="K2917">
        <v>1</v>
      </c>
      <c r="M2917">
        <v>250</v>
      </c>
      <c r="N2917">
        <v>138</v>
      </c>
      <c r="O2917">
        <v>16902972.97297297</v>
      </c>
      <c r="P2917">
        <v>22580540.540540539</v>
      </c>
      <c r="Q2917">
        <v>27</v>
      </c>
      <c r="R2917">
        <v>241</v>
      </c>
      <c r="S2917">
        <v>44317936.936936937</v>
      </c>
      <c r="T2917">
        <v>41549288.288288288</v>
      </c>
      <c r="U2917">
        <v>16862432.432432432</v>
      </c>
      <c r="V2917">
        <v>22905855.855855856</v>
      </c>
      <c r="W2917">
        <v>4779.3999999999996</v>
      </c>
      <c r="X2917">
        <v>4728.6400000000003</v>
      </c>
    </row>
    <row r="2918" spans="1:24">
      <c r="A2918" s="7" t="s">
        <v>4109</v>
      </c>
      <c r="B2918" s="13" t="s">
        <v>4110</v>
      </c>
      <c r="C2918">
        <v>2434182298.1367421</v>
      </c>
      <c r="D2918">
        <v>2221353782.6266074</v>
      </c>
      <c r="E2918">
        <v>428496409.90990996</v>
      </c>
      <c r="F2918">
        <v>93586296.396396428</v>
      </c>
      <c r="G2918">
        <v>485</v>
      </c>
      <c r="H2918">
        <v>501</v>
      </c>
      <c r="I2918">
        <v>32</v>
      </c>
      <c r="J2918">
        <v>75</v>
      </c>
      <c r="K2918">
        <v>2</v>
      </c>
      <c r="M2918">
        <v>1173</v>
      </c>
      <c r="N2918">
        <v>1618</v>
      </c>
      <c r="O2918">
        <v>1212666143.2432432</v>
      </c>
      <c r="P2918">
        <v>1643656348.6486487</v>
      </c>
      <c r="Q2918">
        <v>2893</v>
      </c>
      <c r="R2918">
        <v>2424</v>
      </c>
      <c r="S2918">
        <v>554753485.58558559</v>
      </c>
      <c r="T2918">
        <v>578494811.71171176</v>
      </c>
      <c r="U2918">
        <v>1039934998.1981981</v>
      </c>
      <c r="V2918">
        <v>1541770314.4144144</v>
      </c>
      <c r="W2918">
        <v>43262.96</v>
      </c>
      <c r="X2918">
        <v>43642.559999999998</v>
      </c>
    </row>
    <row r="2919" spans="1:24">
      <c r="A2919" s="7" t="s">
        <v>4111</v>
      </c>
      <c r="B2919" s="13" t="s">
        <v>2301</v>
      </c>
      <c r="C2919">
        <v>60962845.762331441</v>
      </c>
      <c r="D2919">
        <v>59850880.031905942</v>
      </c>
      <c r="E2919">
        <v>16660836.036036035</v>
      </c>
      <c r="F2919">
        <v>12878372.972972976</v>
      </c>
      <c r="G2919">
        <v>12</v>
      </c>
      <c r="H2919">
        <v>2</v>
      </c>
      <c r="I2919">
        <v>1</v>
      </c>
      <c r="J2919">
        <v>2</v>
      </c>
      <c r="K2919">
        <v>1</v>
      </c>
      <c r="M2919">
        <v>40</v>
      </c>
      <c r="N2919">
        <v>42</v>
      </c>
      <c r="O2919">
        <v>17820153.153153151</v>
      </c>
      <c r="P2919">
        <v>15838609.90990991</v>
      </c>
      <c r="Q2919">
        <v>16</v>
      </c>
      <c r="R2919">
        <v>50</v>
      </c>
      <c r="S2919">
        <v>12886680.180180183</v>
      </c>
      <c r="T2919">
        <v>12958927.927927926</v>
      </c>
      <c r="U2919">
        <v>11828648.648648649</v>
      </c>
      <c r="V2919">
        <v>9686126.1261261273</v>
      </c>
      <c r="W2919">
        <v>1098.4000000000001</v>
      </c>
      <c r="X2919">
        <v>1087.48</v>
      </c>
    </row>
    <row r="2920" spans="1:24">
      <c r="A2920" s="7" t="s">
        <v>4112</v>
      </c>
      <c r="B2920" s="13" t="s">
        <v>3354</v>
      </c>
      <c r="C2920">
        <v>163364020.80463687</v>
      </c>
      <c r="D2920">
        <v>179340566.8970902</v>
      </c>
      <c r="E2920">
        <v>47852617.117117122</v>
      </c>
      <c r="F2920">
        <v>64100711.711711712</v>
      </c>
      <c r="G2920">
        <v>128</v>
      </c>
      <c r="H2920">
        <v>123</v>
      </c>
      <c r="I2920">
        <v>11</v>
      </c>
      <c r="J2920">
        <v>9</v>
      </c>
      <c r="K2920">
        <v>3</v>
      </c>
      <c r="M2920">
        <v>184</v>
      </c>
      <c r="N2920">
        <v>157</v>
      </c>
      <c r="O2920">
        <v>39758648.648648649</v>
      </c>
      <c r="P2920">
        <v>50254054.054054052</v>
      </c>
      <c r="Q2920">
        <v>1</v>
      </c>
      <c r="R2920">
        <v>361</v>
      </c>
      <c r="S2920">
        <v>61183905.405405402</v>
      </c>
      <c r="T2920">
        <v>66357148.648648642</v>
      </c>
      <c r="U2920">
        <v>33858558.558558561</v>
      </c>
      <c r="V2920">
        <v>40740990.990990989</v>
      </c>
      <c r="W2920">
        <v>2678.8</v>
      </c>
      <c r="X2920">
        <v>2934.68</v>
      </c>
    </row>
    <row r="2921" spans="1:24">
      <c r="A2921" s="7" t="s">
        <v>4113</v>
      </c>
      <c r="B2921" s="13" t="s">
        <v>766</v>
      </c>
      <c r="C2921">
        <v>120088735.20420049</v>
      </c>
      <c r="D2921">
        <v>119611213.4899316</v>
      </c>
      <c r="E2921">
        <v>5181756.7567567574</v>
      </c>
      <c r="F2921">
        <v>2405405.4054054078</v>
      </c>
      <c r="G2921">
        <v>47</v>
      </c>
      <c r="H2921">
        <v>57</v>
      </c>
      <c r="I2921">
        <v>9</v>
      </c>
      <c r="J2921">
        <v>7</v>
      </c>
      <c r="M2921">
        <v>59</v>
      </c>
      <c r="N2921">
        <v>84</v>
      </c>
      <c r="O2921">
        <v>27355405.40540541</v>
      </c>
      <c r="P2921">
        <v>38211936.936936937</v>
      </c>
      <c r="Q2921">
        <v>2</v>
      </c>
      <c r="R2921">
        <v>106</v>
      </c>
      <c r="S2921">
        <v>56366232.432432428</v>
      </c>
      <c r="T2921">
        <v>58631921.621621624</v>
      </c>
      <c r="U2921">
        <v>24395225.225225225</v>
      </c>
      <c r="V2921">
        <v>42031891.891891889</v>
      </c>
      <c r="W2921">
        <v>2283.4</v>
      </c>
      <c r="X2921">
        <v>2301.8000000000002</v>
      </c>
    </row>
    <row r="2922" spans="1:24">
      <c r="A2922" s="7" t="s">
        <v>4114</v>
      </c>
      <c r="B2922" s="13" t="s">
        <v>3634</v>
      </c>
      <c r="C2922">
        <v>304965830.89629555</v>
      </c>
      <c r="D2922">
        <v>275919953.94553411</v>
      </c>
      <c r="E2922">
        <v>162813333.33333337</v>
      </c>
      <c r="F2922">
        <v>7547297.2972973129</v>
      </c>
      <c r="G2922">
        <v>60</v>
      </c>
      <c r="H2922">
        <v>76</v>
      </c>
      <c r="I2922">
        <v>8</v>
      </c>
      <c r="J2922">
        <v>8</v>
      </c>
      <c r="M2922">
        <v>197</v>
      </c>
      <c r="N2922">
        <v>145</v>
      </c>
      <c r="O2922">
        <v>52721171.171171173</v>
      </c>
      <c r="P2922">
        <v>64366666.666666672</v>
      </c>
      <c r="Q2922">
        <v>133</v>
      </c>
      <c r="R2922">
        <v>568</v>
      </c>
      <c r="S2922">
        <v>88345819.819819808</v>
      </c>
      <c r="T2922">
        <v>83785369.369369373</v>
      </c>
      <c r="U2922">
        <v>52857747.747747742</v>
      </c>
      <c r="V2922">
        <v>57082162.162162155</v>
      </c>
      <c r="W2922">
        <v>5666.96</v>
      </c>
      <c r="X2922">
        <v>5876.28</v>
      </c>
    </row>
    <row r="2923" spans="1:24">
      <c r="A2923" s="7" t="s">
        <v>4115</v>
      </c>
      <c r="B2923" s="13" t="s">
        <v>2032</v>
      </c>
      <c r="C2923">
        <v>969535240.504143</v>
      </c>
      <c r="D2923">
        <v>955080031.47860527</v>
      </c>
      <c r="E2923">
        <v>1049802857.6576576</v>
      </c>
      <c r="F2923">
        <v>220747570.27027029</v>
      </c>
      <c r="G2923">
        <v>231</v>
      </c>
      <c r="H2923">
        <v>203</v>
      </c>
      <c r="I2923">
        <v>15</v>
      </c>
      <c r="J2923">
        <v>22</v>
      </c>
      <c r="M2923">
        <v>397</v>
      </c>
      <c r="N2923">
        <v>380</v>
      </c>
      <c r="O2923">
        <v>92219909.909909904</v>
      </c>
      <c r="P2923">
        <v>323890804.5045045</v>
      </c>
      <c r="Q2923">
        <v>415</v>
      </c>
      <c r="R2923">
        <v>737</v>
      </c>
      <c r="S2923">
        <v>229452754.05405408</v>
      </c>
      <c r="T2923">
        <v>241936419.81981984</v>
      </c>
      <c r="U2923">
        <v>85908421.621621609</v>
      </c>
      <c r="V2923">
        <v>323532342.34234232</v>
      </c>
      <c r="W2923">
        <v>24952.2</v>
      </c>
      <c r="X2923">
        <v>25203.559999999998</v>
      </c>
    </row>
    <row r="2924" spans="1:24">
      <c r="A2924" s="7" t="s">
        <v>4116</v>
      </c>
      <c r="B2924" s="13" t="s">
        <v>888</v>
      </c>
      <c r="C2924">
        <v>155747351.74222282</v>
      </c>
      <c r="D2924">
        <v>149201759.23739758</v>
      </c>
      <c r="E2924">
        <v>1300000.0000000009</v>
      </c>
      <c r="F2924">
        <v>1671351.351351354</v>
      </c>
      <c r="G2924">
        <v>31</v>
      </c>
      <c r="H2924">
        <v>80</v>
      </c>
      <c r="I2924">
        <v>4</v>
      </c>
      <c r="J2924">
        <v>4</v>
      </c>
      <c r="M2924">
        <v>50</v>
      </c>
      <c r="N2924">
        <v>132</v>
      </c>
      <c r="O2924">
        <v>34409909.909909911</v>
      </c>
      <c r="P2924">
        <v>43022252.252252251</v>
      </c>
      <c r="Q2924">
        <v>50</v>
      </c>
      <c r="R2924">
        <v>79</v>
      </c>
      <c r="S2924">
        <v>53368128.828828827</v>
      </c>
      <c r="T2924">
        <v>50553481.981981985</v>
      </c>
      <c r="U2924">
        <v>35050810.810810812</v>
      </c>
      <c r="V2924">
        <v>37422072.072072074</v>
      </c>
      <c r="W2924">
        <v>3237.32</v>
      </c>
      <c r="X2924">
        <v>3141.04</v>
      </c>
    </row>
    <row r="2925" spans="1:24">
      <c r="A2925" s="7" t="s">
        <v>4117</v>
      </c>
      <c r="B2925" s="13" t="s">
        <v>2297</v>
      </c>
      <c r="C2925">
        <v>978064904.24311447</v>
      </c>
      <c r="D2925">
        <v>898778270.30410862</v>
      </c>
      <c r="E2925">
        <v>940540.54054054199</v>
      </c>
      <c r="F2925">
        <v>157657.657657659</v>
      </c>
      <c r="G2925">
        <v>136</v>
      </c>
      <c r="H2925">
        <v>183</v>
      </c>
      <c r="I2925">
        <v>12</v>
      </c>
      <c r="J2925">
        <v>12</v>
      </c>
      <c r="K2925">
        <v>4</v>
      </c>
      <c r="M2925">
        <v>726</v>
      </c>
      <c r="N2925">
        <v>339</v>
      </c>
      <c r="O2925">
        <v>292804234.23423421</v>
      </c>
      <c r="P2925">
        <v>44965315.315315314</v>
      </c>
      <c r="Q2925">
        <v>97</v>
      </c>
      <c r="R2925">
        <v>316</v>
      </c>
      <c r="S2925">
        <v>1105889829.7297297</v>
      </c>
      <c r="T2925">
        <v>656585410.8108108</v>
      </c>
      <c r="U2925">
        <v>34703873.873873875</v>
      </c>
      <c r="V2925">
        <v>43025315.315315306</v>
      </c>
      <c r="W2925">
        <v>20278.919999999998</v>
      </c>
      <c r="X2925">
        <v>21039.08</v>
      </c>
    </row>
    <row r="2926" spans="1:24">
      <c r="A2926" s="7" t="s">
        <v>4118</v>
      </c>
      <c r="B2926" s="13" t="s">
        <v>4119</v>
      </c>
      <c r="C2926">
        <v>105202347.05393127</v>
      </c>
      <c r="D2926">
        <v>98111013.775232226</v>
      </c>
      <c r="E2926">
        <v>914414.41441441397</v>
      </c>
      <c r="F2926">
        <v>427567.56756756699</v>
      </c>
      <c r="G2926">
        <v>25</v>
      </c>
      <c r="H2926">
        <v>22</v>
      </c>
      <c r="I2926">
        <v>1</v>
      </c>
      <c r="J2926">
        <v>1</v>
      </c>
      <c r="M2926">
        <v>31</v>
      </c>
      <c r="N2926">
        <v>30</v>
      </c>
      <c r="O2926">
        <v>2580090.0900900867</v>
      </c>
      <c r="P2926">
        <v>3934774.7747747749</v>
      </c>
      <c r="Q2926">
        <v>8</v>
      </c>
      <c r="R2926">
        <v>66</v>
      </c>
      <c r="S2926">
        <v>19413076.576576576</v>
      </c>
      <c r="T2926">
        <v>18808837.837837838</v>
      </c>
      <c r="U2926">
        <v>2410090.0900900918</v>
      </c>
      <c r="V2926">
        <v>4157207.2072072062</v>
      </c>
      <c r="W2926">
        <v>3621.32</v>
      </c>
      <c r="X2926">
        <v>3654.84</v>
      </c>
    </row>
    <row r="2927" spans="1:24">
      <c r="A2927" s="7" t="s">
        <v>4120</v>
      </c>
      <c r="B2927" s="13" t="s">
        <v>2073</v>
      </c>
      <c r="C2927">
        <v>341461869.5840112</v>
      </c>
      <c r="D2927">
        <v>343610270.78349125</v>
      </c>
      <c r="E2927">
        <v>719819.81981982104</v>
      </c>
      <c r="F2927">
        <v>1029640.540540542</v>
      </c>
      <c r="G2927">
        <v>88</v>
      </c>
      <c r="H2927">
        <v>87</v>
      </c>
      <c r="I2927">
        <v>7</v>
      </c>
      <c r="J2927">
        <v>11</v>
      </c>
      <c r="M2927">
        <v>141</v>
      </c>
      <c r="N2927">
        <v>184</v>
      </c>
      <c r="O2927">
        <v>49079030.630630635</v>
      </c>
      <c r="P2927">
        <v>61004391.891891882</v>
      </c>
      <c r="Q2927">
        <v>283</v>
      </c>
      <c r="R2927">
        <v>290</v>
      </c>
      <c r="S2927">
        <v>92766034.234234244</v>
      </c>
      <c r="T2927">
        <v>93838914.414414421</v>
      </c>
      <c r="U2927">
        <v>50892162.16216217</v>
      </c>
      <c r="V2927">
        <v>56621621.621621624</v>
      </c>
      <c r="W2927">
        <v>9393.64</v>
      </c>
      <c r="X2927">
        <v>9474.32</v>
      </c>
    </row>
    <row r="2928" spans="1:24">
      <c r="A2928" s="7" t="s">
        <v>4121</v>
      </c>
      <c r="B2928" s="13" t="s">
        <v>811</v>
      </c>
      <c r="C2928">
        <v>13437405.672102673</v>
      </c>
      <c r="D2928">
        <v>12069736.681265887</v>
      </c>
      <c r="E2928">
        <v>3603.603603604</v>
      </c>
      <c r="G2928">
        <v>1</v>
      </c>
      <c r="H2928">
        <v>1</v>
      </c>
      <c r="I2928">
        <v>0</v>
      </c>
      <c r="J2928">
        <v>0</v>
      </c>
      <c r="M2928">
        <v>13</v>
      </c>
      <c r="N2928">
        <v>21</v>
      </c>
      <c r="O2928">
        <v>4151351.351351351</v>
      </c>
      <c r="P2928">
        <v>984391.89189189102</v>
      </c>
      <c r="R2928">
        <v>34</v>
      </c>
      <c r="S2928">
        <v>1767630.630630631</v>
      </c>
      <c r="T2928">
        <v>1682752.2522522521</v>
      </c>
      <c r="U2928">
        <v>3859009.0090090088</v>
      </c>
      <c r="V2928">
        <v>1314774.7747747749</v>
      </c>
      <c r="W2928">
        <v>259.8</v>
      </c>
      <c r="X2928">
        <v>259.84000000000003</v>
      </c>
    </row>
    <row r="2929" spans="1:24">
      <c r="A2929" s="7" t="s">
        <v>4122</v>
      </c>
      <c r="B2929" s="13" t="s">
        <v>1494</v>
      </c>
      <c r="C2929">
        <v>141351378.67736593</v>
      </c>
      <c r="D2929">
        <v>149821449.46992731</v>
      </c>
      <c r="E2929">
        <v>1193693.693693694</v>
      </c>
      <c r="F2929">
        <v>50990.990990994003</v>
      </c>
      <c r="G2929">
        <v>72</v>
      </c>
      <c r="H2929">
        <v>52</v>
      </c>
      <c r="I2929">
        <v>2</v>
      </c>
      <c r="J2929">
        <v>3</v>
      </c>
      <c r="M2929">
        <v>90</v>
      </c>
      <c r="N2929">
        <v>65</v>
      </c>
      <c r="O2929">
        <v>17063153.153153151</v>
      </c>
      <c r="P2929">
        <v>25838378.378378376</v>
      </c>
      <c r="Q2929">
        <v>66</v>
      </c>
      <c r="R2929">
        <v>237</v>
      </c>
      <c r="S2929">
        <v>29119680.180180177</v>
      </c>
      <c r="T2929">
        <v>36505450.45045045</v>
      </c>
      <c r="U2929">
        <v>16790900.9009009</v>
      </c>
      <c r="V2929">
        <v>23189909.909909911</v>
      </c>
      <c r="W2929">
        <v>2174.08</v>
      </c>
      <c r="X2929">
        <v>2212.96</v>
      </c>
    </row>
    <row r="2930" spans="1:24">
      <c r="A2930" s="7" t="s">
        <v>4123</v>
      </c>
      <c r="B2930" s="13" t="s">
        <v>2317</v>
      </c>
      <c r="C2930">
        <v>394886132.12366891</v>
      </c>
      <c r="D2930">
        <v>397554293.78903359</v>
      </c>
      <c r="E2930">
        <v>1049549.5495495501</v>
      </c>
      <c r="F2930">
        <v>120931.53153153299</v>
      </c>
      <c r="G2930">
        <v>157</v>
      </c>
      <c r="H2930">
        <v>159</v>
      </c>
      <c r="I2930">
        <v>3</v>
      </c>
      <c r="J2930">
        <v>5</v>
      </c>
      <c r="K2930">
        <v>1</v>
      </c>
      <c r="M2930">
        <v>184</v>
      </c>
      <c r="N2930">
        <v>194</v>
      </c>
      <c r="O2930">
        <v>12004054.054054055</v>
      </c>
      <c r="P2930">
        <v>12844203.603603605</v>
      </c>
      <c r="Q2930">
        <v>263</v>
      </c>
      <c r="R2930">
        <v>1146</v>
      </c>
      <c r="S2930">
        <v>100979863.96396397</v>
      </c>
      <c r="T2930">
        <v>102427535.13513514</v>
      </c>
      <c r="U2930">
        <v>13028828.828828827</v>
      </c>
      <c r="V2930">
        <v>12282612.612612613</v>
      </c>
      <c r="W2930">
        <v>8406.0400000000009</v>
      </c>
      <c r="X2930">
        <v>8374.7999999999993</v>
      </c>
    </row>
    <row r="2931" spans="1:24">
      <c r="A2931" s="7" t="s">
        <v>333</v>
      </c>
      <c r="B2931" s="13" t="s">
        <v>46</v>
      </c>
      <c r="C2931">
        <v>371208288.27677149</v>
      </c>
      <c r="D2931">
        <v>363103089.81186819</v>
      </c>
      <c r="E2931">
        <v>48198.198198199003</v>
      </c>
      <c r="F2931">
        <v>235135.135135138</v>
      </c>
      <c r="G2931">
        <v>53</v>
      </c>
      <c r="H2931">
        <v>66</v>
      </c>
      <c r="I2931">
        <v>2</v>
      </c>
      <c r="J2931">
        <v>6</v>
      </c>
      <c r="M2931">
        <v>68</v>
      </c>
      <c r="N2931">
        <v>74</v>
      </c>
      <c r="O2931">
        <v>1093243.243243244</v>
      </c>
      <c r="P2931">
        <v>1919099.0990991001</v>
      </c>
      <c r="Q2931">
        <v>30</v>
      </c>
      <c r="R2931">
        <v>1</v>
      </c>
      <c r="S2931">
        <v>26123297.297297295</v>
      </c>
      <c r="T2931">
        <v>26328585.585585587</v>
      </c>
      <c r="U2931">
        <v>1645675.675675676</v>
      </c>
      <c r="V2931">
        <v>1164954.954954952</v>
      </c>
      <c r="W2931">
        <v>5956.4</v>
      </c>
      <c r="X2931">
        <v>5946.08</v>
      </c>
    </row>
    <row r="2932" spans="1:24">
      <c r="A2932" s="7" t="s">
        <v>4124</v>
      </c>
      <c r="B2932" s="13" t="s">
        <v>3337</v>
      </c>
      <c r="C2932">
        <v>393538689.52331388</v>
      </c>
      <c r="D2932">
        <v>382031989.58094436</v>
      </c>
      <c r="E2932">
        <v>96624234.234234244</v>
      </c>
      <c r="F2932">
        <v>109763209.90990992</v>
      </c>
      <c r="G2932">
        <v>177</v>
      </c>
      <c r="H2932">
        <v>176</v>
      </c>
      <c r="I2932">
        <v>10</v>
      </c>
      <c r="J2932">
        <v>12</v>
      </c>
      <c r="M2932">
        <v>268</v>
      </c>
      <c r="N2932">
        <v>234</v>
      </c>
      <c r="O2932">
        <v>52804144.14414414</v>
      </c>
      <c r="P2932">
        <v>57030180.180180177</v>
      </c>
      <c r="Q2932">
        <v>150</v>
      </c>
      <c r="R2932">
        <v>146</v>
      </c>
      <c r="S2932">
        <v>139943806.3063063</v>
      </c>
      <c r="T2932">
        <v>136295896.39639637</v>
      </c>
      <c r="U2932">
        <v>40596306.30630631</v>
      </c>
      <c r="V2932">
        <v>44282612.61261262</v>
      </c>
      <c r="W2932">
        <v>13746.92</v>
      </c>
      <c r="X2932">
        <v>13450.32</v>
      </c>
    </row>
    <row r="2933" spans="1:24">
      <c r="A2933" s="7" t="s">
        <v>4125</v>
      </c>
      <c r="B2933" s="13" t="s">
        <v>3520</v>
      </c>
      <c r="C2933">
        <v>104321774.07998481</v>
      </c>
      <c r="D2933">
        <v>85569714.838515177</v>
      </c>
      <c r="E2933">
        <v>212162.162162163</v>
      </c>
      <c r="F2933">
        <v>571171.17117117101</v>
      </c>
      <c r="G2933">
        <v>56</v>
      </c>
      <c r="H2933">
        <v>36</v>
      </c>
      <c r="I2933">
        <v>4</v>
      </c>
      <c r="J2933">
        <v>3</v>
      </c>
      <c r="M2933">
        <v>82</v>
      </c>
      <c r="N2933">
        <v>50</v>
      </c>
      <c r="O2933">
        <v>10398423.423423424</v>
      </c>
      <c r="P2933">
        <v>9948198.1981981993</v>
      </c>
      <c r="Q2933">
        <v>114</v>
      </c>
      <c r="R2933">
        <v>62</v>
      </c>
      <c r="S2933">
        <v>48040264.864864863</v>
      </c>
      <c r="T2933">
        <v>42947234.234234229</v>
      </c>
      <c r="U2933">
        <v>10469729.729729731</v>
      </c>
      <c r="V2933">
        <v>9579549.5495495498</v>
      </c>
      <c r="W2933">
        <v>3263.64</v>
      </c>
      <c r="X2933">
        <v>2587.6</v>
      </c>
    </row>
    <row r="2934" spans="1:24">
      <c r="A2934" s="7" t="s">
        <v>4126</v>
      </c>
      <c r="B2934" s="13" t="s">
        <v>904</v>
      </c>
      <c r="C2934">
        <v>367645839.76414847</v>
      </c>
      <c r="D2934">
        <v>356434859.64367437</v>
      </c>
      <c r="E2934">
        <v>123729872.07207207</v>
      </c>
      <c r="F2934">
        <v>60446092.79279279</v>
      </c>
      <c r="G2934">
        <v>385</v>
      </c>
      <c r="H2934">
        <v>222</v>
      </c>
      <c r="I2934">
        <v>20</v>
      </c>
      <c r="J2934">
        <v>14</v>
      </c>
      <c r="K2934">
        <v>2</v>
      </c>
      <c r="M2934">
        <v>578</v>
      </c>
      <c r="N2934">
        <v>297</v>
      </c>
      <c r="O2934">
        <v>15464639.639639644</v>
      </c>
      <c r="P2934">
        <v>24764504.504504506</v>
      </c>
      <c r="Q2934">
        <v>132</v>
      </c>
      <c r="R2934">
        <v>225</v>
      </c>
      <c r="S2934">
        <v>41151502.702702701</v>
      </c>
      <c r="T2934">
        <v>39978966.666666672</v>
      </c>
      <c r="U2934">
        <v>13339459.459459463</v>
      </c>
      <c r="V2934">
        <v>18478241.441441439</v>
      </c>
      <c r="W2934">
        <v>6260.2</v>
      </c>
      <c r="X2934">
        <v>6151.4400000000005</v>
      </c>
    </row>
    <row r="2935" spans="1:24">
      <c r="A2935" s="7" t="s">
        <v>4127</v>
      </c>
      <c r="B2935" s="13" t="s">
        <v>904</v>
      </c>
      <c r="C2935">
        <v>288976730.73837548</v>
      </c>
      <c r="D2935">
        <v>254520678.69349265</v>
      </c>
      <c r="E2935">
        <v>40248922.522522524</v>
      </c>
      <c r="F2935">
        <v>19099330.630630635</v>
      </c>
      <c r="G2935">
        <v>147</v>
      </c>
      <c r="H2935">
        <v>140</v>
      </c>
      <c r="I2935">
        <v>22</v>
      </c>
      <c r="J2935">
        <v>12</v>
      </c>
      <c r="M2935">
        <v>187</v>
      </c>
      <c r="N2935">
        <v>181</v>
      </c>
      <c r="O2935">
        <v>16622432.432432435</v>
      </c>
      <c r="P2935">
        <v>15294503.6036036</v>
      </c>
      <c r="Q2935">
        <v>185</v>
      </c>
      <c r="R2935">
        <v>127</v>
      </c>
      <c r="S2935">
        <v>25868259.459459461</v>
      </c>
      <c r="T2935">
        <v>22581674.774774775</v>
      </c>
      <c r="U2935">
        <v>12975945.945945948</v>
      </c>
      <c r="V2935">
        <v>19429099.0990991</v>
      </c>
      <c r="W2935">
        <v>3749.2799999999997</v>
      </c>
      <c r="X2935">
        <v>3498.8</v>
      </c>
    </row>
    <row r="2936" spans="1:24">
      <c r="A2936" s="7" t="s">
        <v>4128</v>
      </c>
      <c r="B2936" s="13" t="s">
        <v>904</v>
      </c>
      <c r="C2936">
        <v>80419847.74829872</v>
      </c>
      <c r="D2936">
        <v>51336860.602468163</v>
      </c>
      <c r="E2936">
        <v>33783.783783783998</v>
      </c>
      <c r="F2936">
        <v>29729.729729731</v>
      </c>
      <c r="G2936">
        <v>106</v>
      </c>
      <c r="H2936">
        <v>46</v>
      </c>
      <c r="I2936">
        <v>3</v>
      </c>
      <c r="J2936">
        <v>3</v>
      </c>
      <c r="K2936">
        <v>1</v>
      </c>
      <c r="M2936">
        <v>135</v>
      </c>
      <c r="N2936">
        <v>51</v>
      </c>
      <c r="O2936">
        <v>63376126.126126125</v>
      </c>
      <c r="P2936">
        <v>1815135.1351351349</v>
      </c>
      <c r="Q2936">
        <v>5</v>
      </c>
      <c r="R2936">
        <v>25</v>
      </c>
      <c r="S2936">
        <v>11323157.657657657</v>
      </c>
      <c r="T2936">
        <v>7923121.6216216218</v>
      </c>
      <c r="U2936">
        <v>59671845.045045048</v>
      </c>
      <c r="V2936">
        <v>1640313.5135135131</v>
      </c>
      <c r="W2936">
        <v>1101.44</v>
      </c>
      <c r="X2936">
        <v>914.64</v>
      </c>
    </row>
    <row r="2937" spans="1:24">
      <c r="A2937" s="7" t="s">
        <v>4129</v>
      </c>
      <c r="B2937" s="13" t="s">
        <v>1251</v>
      </c>
      <c r="C2937">
        <v>556253343.69405735</v>
      </c>
      <c r="D2937">
        <v>564149297.22365344</v>
      </c>
      <c r="E2937">
        <v>17533333.333333336</v>
      </c>
      <c r="F2937">
        <v>43499748.648648649</v>
      </c>
      <c r="G2937">
        <v>131</v>
      </c>
      <c r="H2937">
        <v>127</v>
      </c>
      <c r="I2937">
        <v>9</v>
      </c>
      <c r="J2937">
        <v>10</v>
      </c>
      <c r="M2937">
        <v>187</v>
      </c>
      <c r="N2937">
        <v>186</v>
      </c>
      <c r="O2937">
        <v>47718108.108108103</v>
      </c>
      <c r="P2937">
        <v>66937522.522522524</v>
      </c>
      <c r="Q2937">
        <v>403</v>
      </c>
      <c r="R2937">
        <v>196</v>
      </c>
      <c r="S2937">
        <v>133732441.44144143</v>
      </c>
      <c r="T2937">
        <v>142642108.1081081</v>
      </c>
      <c r="U2937">
        <v>33517117.117117122</v>
      </c>
      <c r="V2937">
        <v>49088288.288288288</v>
      </c>
      <c r="W2937">
        <v>16078.8</v>
      </c>
      <c r="X2937">
        <v>16157.52</v>
      </c>
    </row>
    <row r="2938" spans="1:24">
      <c r="A2938" s="7" t="s">
        <v>4130</v>
      </c>
      <c r="B2938" s="13" t="s">
        <v>1601</v>
      </c>
      <c r="C2938">
        <v>32353576.207029551</v>
      </c>
      <c r="D2938">
        <v>35196235.362101533</v>
      </c>
      <c r="G2938">
        <v>4</v>
      </c>
      <c r="H2938">
        <v>9</v>
      </c>
      <c r="M2938">
        <v>5</v>
      </c>
      <c r="N2938">
        <v>10</v>
      </c>
      <c r="S2938">
        <v>16379189.189189188</v>
      </c>
      <c r="T2938">
        <v>17187594.594594594</v>
      </c>
      <c r="W2938">
        <v>522.36</v>
      </c>
      <c r="X2938">
        <v>560.6</v>
      </c>
    </row>
    <row r="2939" spans="1:24">
      <c r="A2939" s="7" t="s">
        <v>334</v>
      </c>
      <c r="B2939" s="13" t="s">
        <v>1337</v>
      </c>
      <c r="C2939">
        <v>504146746.33801949</v>
      </c>
      <c r="D2939">
        <v>472440841.39739609</v>
      </c>
      <c r="E2939">
        <v>1919369.3693693699</v>
      </c>
      <c r="F2939">
        <v>60360.360360361003</v>
      </c>
      <c r="G2939">
        <v>81</v>
      </c>
      <c r="H2939">
        <v>94</v>
      </c>
      <c r="I2939">
        <v>1</v>
      </c>
      <c r="J2939">
        <v>2</v>
      </c>
      <c r="K2939">
        <v>1</v>
      </c>
      <c r="M2939">
        <v>99</v>
      </c>
      <c r="N2939">
        <v>114</v>
      </c>
      <c r="O2939">
        <v>7937387.3873873875</v>
      </c>
      <c r="P2939">
        <v>11645585.585585587</v>
      </c>
      <c r="R2939">
        <v>25</v>
      </c>
      <c r="S2939">
        <v>98235975.67567569</v>
      </c>
      <c r="T2939">
        <v>95327263.963963956</v>
      </c>
      <c r="U2939">
        <v>9710990.9909909926</v>
      </c>
      <c r="V2939">
        <v>9977567.5675675683</v>
      </c>
      <c r="W2939">
        <v>7221.6</v>
      </c>
      <c r="X2939">
        <v>6968.88</v>
      </c>
    </row>
    <row r="2940" spans="1:24">
      <c r="A2940" s="7" t="s">
        <v>335</v>
      </c>
      <c r="B2940" s="13" t="s">
        <v>60</v>
      </c>
      <c r="C2940">
        <v>232594682.9406361</v>
      </c>
      <c r="D2940">
        <v>236957241.13886589</v>
      </c>
      <c r="E2940">
        <v>2097837.83783784</v>
      </c>
      <c r="F2940">
        <v>685585.58558558498</v>
      </c>
      <c r="G2940">
        <v>57</v>
      </c>
      <c r="H2940">
        <v>37</v>
      </c>
      <c r="I2940">
        <v>9</v>
      </c>
      <c r="J2940">
        <v>4</v>
      </c>
      <c r="K2940">
        <v>1</v>
      </c>
      <c r="M2940">
        <v>66</v>
      </c>
      <c r="N2940">
        <v>55</v>
      </c>
      <c r="O2940">
        <v>32836846.846846849</v>
      </c>
      <c r="P2940">
        <v>22417657.657657661</v>
      </c>
      <c r="Q2940">
        <v>60</v>
      </c>
      <c r="R2940">
        <v>65</v>
      </c>
      <c r="S2940">
        <v>64678292.792792797</v>
      </c>
      <c r="T2940">
        <v>63734139.639639638</v>
      </c>
      <c r="U2940">
        <v>24453873.873873875</v>
      </c>
      <c r="V2940">
        <v>22277567.567567572</v>
      </c>
      <c r="W2940">
        <v>4413.68</v>
      </c>
      <c r="X2940">
        <v>4370.72</v>
      </c>
    </row>
    <row r="2941" spans="1:24">
      <c r="A2941" s="7" t="s">
        <v>4131</v>
      </c>
      <c r="B2941" s="13" t="s">
        <v>4132</v>
      </c>
      <c r="C2941">
        <v>2097430373.0739441</v>
      </c>
      <c r="D2941">
        <v>1384409771.2019172</v>
      </c>
      <c r="E2941">
        <v>5412237610.8108101</v>
      </c>
      <c r="F2941">
        <v>5361370602.7027025</v>
      </c>
      <c r="G2941">
        <v>706</v>
      </c>
      <c r="H2941">
        <v>724</v>
      </c>
      <c r="I2941">
        <v>34</v>
      </c>
      <c r="J2941">
        <v>45</v>
      </c>
      <c r="M2941">
        <v>979</v>
      </c>
      <c r="N2941">
        <v>1234</v>
      </c>
      <c r="O2941">
        <v>232296801.8018018</v>
      </c>
      <c r="P2941">
        <v>136766846.84684685</v>
      </c>
      <c r="Q2941">
        <v>859</v>
      </c>
      <c r="R2941">
        <v>978</v>
      </c>
      <c r="S2941">
        <v>1102241934.2342341</v>
      </c>
      <c r="T2941">
        <v>320903649.54954958</v>
      </c>
      <c r="U2941">
        <v>85478558.558558553</v>
      </c>
      <c r="V2941">
        <v>92256396.396396399</v>
      </c>
      <c r="W2941">
        <v>30005.32</v>
      </c>
      <c r="X2941">
        <v>30247.239999999998</v>
      </c>
    </row>
    <row r="2942" spans="1:24">
      <c r="A2942" s="7" t="s">
        <v>4133</v>
      </c>
      <c r="B2942" s="13" t="s">
        <v>3155</v>
      </c>
      <c r="C2942">
        <v>336889540.43646747</v>
      </c>
      <c r="D2942">
        <v>309668144.97751635</v>
      </c>
      <c r="E2942">
        <v>28044391.891891893</v>
      </c>
      <c r="F2942">
        <v>39056946.846846849</v>
      </c>
      <c r="G2942">
        <v>112</v>
      </c>
      <c r="H2942">
        <v>124</v>
      </c>
      <c r="I2942">
        <v>7</v>
      </c>
      <c r="J2942">
        <v>9</v>
      </c>
      <c r="M2942">
        <v>137</v>
      </c>
      <c r="N2942">
        <v>182</v>
      </c>
      <c r="O2942">
        <v>35015300.9009009</v>
      </c>
      <c r="P2942">
        <v>43023620.720720723</v>
      </c>
      <c r="Q2942">
        <v>100</v>
      </c>
      <c r="R2942">
        <v>131</v>
      </c>
      <c r="S2942">
        <v>67797585.585585594</v>
      </c>
      <c r="T2942">
        <v>64591933.333333336</v>
      </c>
      <c r="U2942">
        <v>29065045.045045048</v>
      </c>
      <c r="V2942">
        <v>33161754.954954952</v>
      </c>
      <c r="W2942">
        <v>11031.96</v>
      </c>
      <c r="X2942">
        <v>10335.36</v>
      </c>
    </row>
    <row r="2943" spans="1:24">
      <c r="A2943" s="7" t="s">
        <v>4134</v>
      </c>
      <c r="B2943" s="13" t="s">
        <v>1160</v>
      </c>
      <c r="C2943">
        <v>8566746.4515947104</v>
      </c>
      <c r="D2943">
        <v>6745528.4989915006</v>
      </c>
      <c r="G2943">
        <v>4</v>
      </c>
      <c r="H2943">
        <v>3</v>
      </c>
      <c r="J2943">
        <v>0</v>
      </c>
      <c r="M2943">
        <v>4</v>
      </c>
      <c r="N2943">
        <v>4</v>
      </c>
      <c r="O2943">
        <v>270270.27027027</v>
      </c>
      <c r="Q2943">
        <v>10</v>
      </c>
      <c r="S2943">
        <v>1193435.1351351349</v>
      </c>
      <c r="T2943">
        <v>873153.15315315407</v>
      </c>
      <c r="U2943">
        <v>270270.27027027</v>
      </c>
      <c r="W2943">
        <v>371.24</v>
      </c>
      <c r="X2943">
        <v>296.88</v>
      </c>
    </row>
    <row r="2944" spans="1:24">
      <c r="A2944" s="7" t="s">
        <v>4135</v>
      </c>
      <c r="B2944" s="13" t="s">
        <v>2314</v>
      </c>
      <c r="C2944">
        <v>803211805.39624548</v>
      </c>
      <c r="D2944">
        <v>773995680.12340522</v>
      </c>
      <c r="E2944">
        <v>529279.27927928104</v>
      </c>
      <c r="F2944">
        <v>447522.52252252598</v>
      </c>
      <c r="G2944">
        <v>74</v>
      </c>
      <c r="H2944">
        <v>112</v>
      </c>
      <c r="I2944">
        <v>7</v>
      </c>
      <c r="J2944">
        <v>6</v>
      </c>
      <c r="K2944">
        <v>2</v>
      </c>
      <c r="M2944">
        <v>221</v>
      </c>
      <c r="N2944">
        <v>235</v>
      </c>
      <c r="O2944">
        <v>19599549.54954955</v>
      </c>
      <c r="P2944">
        <v>36650090.090090096</v>
      </c>
      <c r="Q2944">
        <v>160</v>
      </c>
      <c r="R2944">
        <v>173</v>
      </c>
      <c r="S2944">
        <v>149925590.0900901</v>
      </c>
      <c r="T2944">
        <v>150901612.61261261</v>
      </c>
      <c r="U2944">
        <v>17792072.072072074</v>
      </c>
      <c r="V2944">
        <v>38857387.387387387</v>
      </c>
      <c r="W2944">
        <v>16875.36</v>
      </c>
      <c r="X2944">
        <v>17024.84</v>
      </c>
    </row>
    <row r="2945" spans="1:24">
      <c r="A2945" s="7" t="s">
        <v>4136</v>
      </c>
      <c r="B2945" s="13" t="s">
        <v>4137</v>
      </c>
      <c r="C2945">
        <v>302576360.27441692</v>
      </c>
      <c r="D2945">
        <v>306103254.52660495</v>
      </c>
      <c r="E2945">
        <v>74367452.252252251</v>
      </c>
      <c r="F2945">
        <v>82680142.342342347</v>
      </c>
      <c r="G2945">
        <v>192</v>
      </c>
      <c r="H2945">
        <v>153</v>
      </c>
      <c r="I2945">
        <v>14</v>
      </c>
      <c r="J2945">
        <v>7</v>
      </c>
      <c r="K2945">
        <v>1</v>
      </c>
      <c r="M2945">
        <v>256</v>
      </c>
      <c r="N2945">
        <v>209</v>
      </c>
      <c r="O2945">
        <v>36920081.081081077</v>
      </c>
      <c r="P2945">
        <v>44189369.369369365</v>
      </c>
      <c r="Q2945">
        <v>46</v>
      </c>
      <c r="R2945">
        <v>148</v>
      </c>
      <c r="S2945">
        <v>104072284.68468468</v>
      </c>
      <c r="T2945">
        <v>97979520.720720723</v>
      </c>
      <c r="U2945">
        <v>26438828.82882883</v>
      </c>
      <c r="V2945">
        <v>35591124.324324325</v>
      </c>
      <c r="W2945">
        <v>14214.12</v>
      </c>
      <c r="X2945">
        <v>14201</v>
      </c>
    </row>
    <row r="2946" spans="1:24">
      <c r="A2946" s="7" t="s">
        <v>336</v>
      </c>
      <c r="B2946" s="13" t="s">
        <v>294</v>
      </c>
      <c r="C2946">
        <v>23510697.939998012</v>
      </c>
      <c r="D2946">
        <v>13782233.758826738</v>
      </c>
      <c r="G2946">
        <v>14</v>
      </c>
      <c r="H2946">
        <v>13</v>
      </c>
      <c r="M2946">
        <v>14</v>
      </c>
      <c r="N2946">
        <v>13</v>
      </c>
      <c r="S2946">
        <v>11203945.945945946</v>
      </c>
      <c r="T2946">
        <v>7211981.9819819815</v>
      </c>
      <c r="W2946">
        <v>685.64</v>
      </c>
      <c r="X2946">
        <v>721.76</v>
      </c>
    </row>
    <row r="2947" spans="1:24">
      <c r="A2947" s="7" t="s">
        <v>337</v>
      </c>
      <c r="B2947" s="13" t="s">
        <v>294</v>
      </c>
      <c r="C2947">
        <v>250356880.56344834</v>
      </c>
      <c r="D2947">
        <v>244893011.56396192</v>
      </c>
      <c r="E2947">
        <v>8007927.927927928</v>
      </c>
      <c r="F2947">
        <v>41056720.720720723</v>
      </c>
      <c r="G2947">
        <v>30</v>
      </c>
      <c r="H2947">
        <v>41</v>
      </c>
      <c r="I2947">
        <v>1</v>
      </c>
      <c r="J2947">
        <v>15</v>
      </c>
      <c r="M2947">
        <v>32</v>
      </c>
      <c r="N2947">
        <v>43</v>
      </c>
      <c r="O2947">
        <v>38156126.126126125</v>
      </c>
      <c r="P2947">
        <v>42481801.801801801</v>
      </c>
      <c r="Q2947">
        <v>40</v>
      </c>
      <c r="R2947">
        <v>121</v>
      </c>
      <c r="S2947">
        <v>80216738.738738745</v>
      </c>
      <c r="T2947">
        <v>85522972.972972974</v>
      </c>
      <c r="U2947">
        <v>33354504.504504506</v>
      </c>
      <c r="V2947">
        <v>48213963.963963971</v>
      </c>
      <c r="W2947">
        <v>3311.84</v>
      </c>
      <c r="X2947">
        <v>3136.24</v>
      </c>
    </row>
    <row r="2948" spans="1:24">
      <c r="A2948" s="7" t="s">
        <v>4138</v>
      </c>
      <c r="B2948" s="13" t="s">
        <v>1106</v>
      </c>
      <c r="C2948">
        <v>164713998.90612972</v>
      </c>
      <c r="D2948">
        <v>164197474.71187884</v>
      </c>
      <c r="E2948">
        <v>48283278.378378384</v>
      </c>
      <c r="F2948">
        <v>50968684.684684686</v>
      </c>
      <c r="G2948">
        <v>9</v>
      </c>
      <c r="H2948">
        <v>45</v>
      </c>
      <c r="I2948">
        <v>3</v>
      </c>
      <c r="J2948">
        <v>2</v>
      </c>
      <c r="K2948">
        <v>4</v>
      </c>
      <c r="M2948">
        <v>82</v>
      </c>
      <c r="N2948">
        <v>161</v>
      </c>
      <c r="O2948">
        <v>22990450.45045045</v>
      </c>
      <c r="P2948">
        <v>30100675.675675675</v>
      </c>
      <c r="Q2948">
        <v>30</v>
      </c>
      <c r="R2948">
        <v>173</v>
      </c>
      <c r="S2948">
        <v>73785372.072072074</v>
      </c>
      <c r="T2948">
        <v>71423783.783783779</v>
      </c>
      <c r="U2948">
        <v>19265405.405405406</v>
      </c>
      <c r="V2948">
        <v>29146666.666666664</v>
      </c>
      <c r="W2948">
        <v>3218.6</v>
      </c>
      <c r="X2948">
        <v>3215.12</v>
      </c>
    </row>
    <row r="2949" spans="1:24">
      <c r="A2949" s="7" t="s">
        <v>4139</v>
      </c>
      <c r="B2949" s="13" t="s">
        <v>1887</v>
      </c>
      <c r="C2949">
        <v>2572005858.238553</v>
      </c>
      <c r="D2949">
        <v>2439540488.1867628</v>
      </c>
      <c r="E2949">
        <v>8705630.6306306329</v>
      </c>
      <c r="F2949">
        <v>1793018.0180180231</v>
      </c>
      <c r="G2949">
        <v>540</v>
      </c>
      <c r="H2949">
        <v>452</v>
      </c>
      <c r="I2949">
        <v>28</v>
      </c>
      <c r="J2949">
        <v>37</v>
      </c>
      <c r="K2949">
        <v>4</v>
      </c>
      <c r="M2949">
        <v>1234</v>
      </c>
      <c r="N2949">
        <v>733</v>
      </c>
      <c r="O2949">
        <v>59501711.711711712</v>
      </c>
      <c r="P2949">
        <v>93686396.396396399</v>
      </c>
      <c r="Q2949">
        <v>108</v>
      </c>
      <c r="R2949">
        <v>759</v>
      </c>
      <c r="S2949">
        <v>334802909.90990996</v>
      </c>
      <c r="T2949">
        <v>346914642.34234238</v>
      </c>
      <c r="U2949">
        <v>62057927.927927926</v>
      </c>
      <c r="V2949">
        <v>85850810.810810804</v>
      </c>
      <c r="W2949">
        <v>51838.2</v>
      </c>
      <c r="X2949">
        <v>55167.199999999997</v>
      </c>
    </row>
    <row r="2950" spans="1:24">
      <c r="A2950" s="7" t="s">
        <v>4140</v>
      </c>
      <c r="B2950" s="13" t="s">
        <v>1446</v>
      </c>
      <c r="C2950">
        <v>166830459.96664545</v>
      </c>
      <c r="D2950">
        <v>162528522.70438236</v>
      </c>
      <c r="E2950">
        <v>1249549.5495495501</v>
      </c>
      <c r="F2950">
        <v>627927.92792792898</v>
      </c>
      <c r="G2950">
        <v>110</v>
      </c>
      <c r="H2950">
        <v>30</v>
      </c>
      <c r="I2950">
        <v>6</v>
      </c>
      <c r="J2950">
        <v>2</v>
      </c>
      <c r="M2950">
        <v>127</v>
      </c>
      <c r="N2950">
        <v>38</v>
      </c>
      <c r="O2950">
        <v>9399369.3693693709</v>
      </c>
      <c r="P2950">
        <v>8163063.0630630618</v>
      </c>
      <c r="Q2950">
        <v>22</v>
      </c>
      <c r="R2950">
        <v>61</v>
      </c>
      <c r="S2950">
        <v>36861025.225225225</v>
      </c>
      <c r="T2950">
        <v>37578923.423423424</v>
      </c>
      <c r="U2950">
        <v>6648962.1621621652</v>
      </c>
      <c r="V2950">
        <v>7116486.4864864852</v>
      </c>
      <c r="W2950">
        <v>5217.6400000000003</v>
      </c>
      <c r="X2950">
        <v>5060.92</v>
      </c>
    </row>
    <row r="2951" spans="1:24">
      <c r="A2951" s="7" t="s">
        <v>4141</v>
      </c>
      <c r="B2951" s="13" t="s">
        <v>2771</v>
      </c>
      <c r="C2951">
        <v>27434430.793602325</v>
      </c>
      <c r="D2951">
        <v>24522980.059966754</v>
      </c>
      <c r="E2951">
        <v>28603.603603602998</v>
      </c>
      <c r="F2951">
        <v>1801.801801802</v>
      </c>
      <c r="G2951">
        <v>2</v>
      </c>
      <c r="H2951">
        <v>4</v>
      </c>
      <c r="I2951">
        <v>3</v>
      </c>
      <c r="J2951">
        <v>0</v>
      </c>
      <c r="M2951">
        <v>3</v>
      </c>
      <c r="N2951">
        <v>5</v>
      </c>
      <c r="O2951">
        <v>2495270.2702702712</v>
      </c>
      <c r="P2951">
        <v>3673873.8738738741</v>
      </c>
      <c r="Q2951">
        <v>9</v>
      </c>
      <c r="R2951">
        <v>9</v>
      </c>
      <c r="S2951">
        <v>4504018.0180180194</v>
      </c>
      <c r="T2951">
        <v>5326063.0630630637</v>
      </c>
      <c r="U2951">
        <v>1642432.4324324331</v>
      </c>
      <c r="V2951">
        <v>2024954.954954956</v>
      </c>
      <c r="W2951">
        <v>524.72</v>
      </c>
      <c r="X2951">
        <v>483.72</v>
      </c>
    </row>
    <row r="2952" spans="1:24">
      <c r="A2952" s="7" t="s">
        <v>4142</v>
      </c>
      <c r="B2952" s="13" t="s">
        <v>682</v>
      </c>
      <c r="C2952">
        <v>481372645.14584756</v>
      </c>
      <c r="D2952">
        <v>495078568.05896831</v>
      </c>
      <c r="E2952">
        <v>38150360.360360362</v>
      </c>
      <c r="F2952">
        <v>963063.06306306901</v>
      </c>
      <c r="G2952">
        <v>112</v>
      </c>
      <c r="H2952">
        <v>116</v>
      </c>
      <c r="I2952">
        <v>20</v>
      </c>
      <c r="J2952">
        <v>26</v>
      </c>
      <c r="K2952">
        <v>6</v>
      </c>
      <c r="M2952">
        <v>202</v>
      </c>
      <c r="N2952">
        <v>218</v>
      </c>
      <c r="O2952">
        <v>65904800.900900908</v>
      </c>
      <c r="P2952">
        <v>101299501.8018018</v>
      </c>
      <c r="Q2952">
        <v>459</v>
      </c>
      <c r="R2952">
        <v>708</v>
      </c>
      <c r="S2952">
        <v>156321334.23423424</v>
      </c>
      <c r="T2952">
        <v>172374305.4054054</v>
      </c>
      <c r="U2952">
        <v>37044187.387387387</v>
      </c>
      <c r="V2952">
        <v>49359189.189189181</v>
      </c>
      <c r="W2952">
        <v>14788.96</v>
      </c>
      <c r="X2952">
        <v>14902.32</v>
      </c>
    </row>
    <row r="2953" spans="1:24">
      <c r="A2953" s="7" t="s">
        <v>4143</v>
      </c>
      <c r="B2953" s="13" t="s">
        <v>1311</v>
      </c>
      <c r="C2953">
        <v>449351324.1379835</v>
      </c>
      <c r="D2953">
        <v>448914612.44338346</v>
      </c>
      <c r="E2953">
        <v>226351.35135135401</v>
      </c>
      <c r="F2953">
        <v>234684.684684687</v>
      </c>
      <c r="G2953">
        <v>154</v>
      </c>
      <c r="H2953">
        <v>164</v>
      </c>
      <c r="I2953">
        <v>10</v>
      </c>
      <c r="J2953">
        <v>11</v>
      </c>
      <c r="M2953">
        <v>230</v>
      </c>
      <c r="N2953">
        <v>236</v>
      </c>
      <c r="O2953">
        <v>38348198.198198199</v>
      </c>
      <c r="P2953">
        <v>40324414.414414413</v>
      </c>
      <c r="Q2953">
        <v>257</v>
      </c>
      <c r="R2953">
        <v>161</v>
      </c>
      <c r="S2953">
        <v>101475471.17117116</v>
      </c>
      <c r="T2953">
        <v>103641816.21621622</v>
      </c>
      <c r="U2953">
        <v>32639009.009009011</v>
      </c>
      <c r="V2953">
        <v>32623243.243243244</v>
      </c>
      <c r="W2953">
        <v>18089.760000000002</v>
      </c>
      <c r="X2953">
        <v>18011.04</v>
      </c>
    </row>
    <row r="2954" spans="1:24">
      <c r="A2954" s="7" t="s">
        <v>4144</v>
      </c>
      <c r="B2954" s="13" t="s">
        <v>1878</v>
      </c>
      <c r="C2954">
        <v>1530309598.2651796</v>
      </c>
      <c r="D2954">
        <v>1473374021.3627212</v>
      </c>
      <c r="E2954">
        <v>302294767.56756759</v>
      </c>
      <c r="F2954">
        <v>34076214.414414428</v>
      </c>
      <c r="G2954">
        <v>103</v>
      </c>
      <c r="H2954">
        <v>137</v>
      </c>
      <c r="I2954">
        <v>18</v>
      </c>
      <c r="J2954">
        <v>17</v>
      </c>
      <c r="K2954">
        <v>5</v>
      </c>
      <c r="M2954">
        <v>382</v>
      </c>
      <c r="N2954">
        <v>460</v>
      </c>
      <c r="O2954">
        <v>86436655.855855852</v>
      </c>
      <c r="P2954">
        <v>98610118.918918908</v>
      </c>
      <c r="Q2954">
        <v>97</v>
      </c>
      <c r="R2954">
        <v>290</v>
      </c>
      <c r="S2954">
        <v>289557094.5945946</v>
      </c>
      <c r="T2954">
        <v>300630121.62162161</v>
      </c>
      <c r="U2954">
        <v>133628198.19819818</v>
      </c>
      <c r="V2954">
        <v>110697387.38738739</v>
      </c>
      <c r="W2954">
        <v>24939.32</v>
      </c>
      <c r="X2954">
        <v>25329.200000000001</v>
      </c>
    </row>
    <row r="2955" spans="1:24">
      <c r="A2955" s="7" t="s">
        <v>4146</v>
      </c>
      <c r="B2955" s="13" t="s">
        <v>784</v>
      </c>
      <c r="C2955">
        <v>172955746.97711989</v>
      </c>
      <c r="D2955">
        <v>182570630.43876523</v>
      </c>
      <c r="E2955">
        <v>28436361.261261266</v>
      </c>
      <c r="F2955">
        <v>16471936.936936937</v>
      </c>
      <c r="G2955">
        <v>34</v>
      </c>
      <c r="H2955">
        <v>62</v>
      </c>
      <c r="I2955">
        <v>1</v>
      </c>
      <c r="J2955">
        <v>4</v>
      </c>
      <c r="M2955">
        <v>71</v>
      </c>
      <c r="N2955">
        <v>137</v>
      </c>
      <c r="O2955">
        <v>63354070.270270273</v>
      </c>
      <c r="P2955">
        <v>1233397409.0090089</v>
      </c>
      <c r="Q2955">
        <v>120</v>
      </c>
      <c r="R2955">
        <v>192</v>
      </c>
      <c r="S2955">
        <v>64834216.216216214</v>
      </c>
      <c r="T2955">
        <v>76084966.666666657</v>
      </c>
      <c r="U2955">
        <v>34513783.783783779</v>
      </c>
      <c r="V2955">
        <v>1226844774.774775</v>
      </c>
      <c r="W2955">
        <v>4038.76</v>
      </c>
      <c r="X2955">
        <v>4396.32</v>
      </c>
    </row>
    <row r="2956" spans="1:24">
      <c r="A2956" s="7" t="s">
        <v>4147</v>
      </c>
      <c r="B2956" s="13" t="s">
        <v>2514</v>
      </c>
      <c r="C2956">
        <v>52650362.925653428</v>
      </c>
      <c r="D2956">
        <v>46578340.552856609</v>
      </c>
      <c r="E2956">
        <v>589063.06306306296</v>
      </c>
      <c r="F2956">
        <v>292567.56756756699</v>
      </c>
      <c r="G2956">
        <v>69</v>
      </c>
      <c r="H2956">
        <v>32</v>
      </c>
      <c r="I2956">
        <v>6</v>
      </c>
      <c r="J2956">
        <v>7</v>
      </c>
      <c r="M2956">
        <v>76</v>
      </c>
      <c r="N2956">
        <v>39</v>
      </c>
      <c r="O2956">
        <v>64310684.684684686</v>
      </c>
      <c r="P2956">
        <v>14811711.711711712</v>
      </c>
      <c r="Q2956">
        <v>60</v>
      </c>
      <c r="R2956">
        <v>47</v>
      </c>
      <c r="S2956">
        <v>26093202.702702705</v>
      </c>
      <c r="T2956">
        <v>24472018.018018018</v>
      </c>
      <c r="U2956">
        <v>11870720.72072072</v>
      </c>
      <c r="V2956">
        <v>13463873.873873875</v>
      </c>
      <c r="W2956">
        <v>1456.6399999999999</v>
      </c>
      <c r="X2956">
        <v>1271.04</v>
      </c>
    </row>
    <row r="2957" spans="1:24">
      <c r="A2957" s="7" t="s">
        <v>4148</v>
      </c>
      <c r="B2957" s="13" t="s">
        <v>1002</v>
      </c>
      <c r="C2957">
        <v>258528365.13040057</v>
      </c>
      <c r="D2957">
        <v>259667056.22096798</v>
      </c>
      <c r="E2957">
        <v>4164054.0540540558</v>
      </c>
      <c r="F2957">
        <v>1296396.3963963981</v>
      </c>
      <c r="G2957">
        <v>73</v>
      </c>
      <c r="H2957">
        <v>103</v>
      </c>
      <c r="I2957">
        <v>8</v>
      </c>
      <c r="J2957">
        <v>8</v>
      </c>
      <c r="K2957">
        <v>2</v>
      </c>
      <c r="M2957">
        <v>160</v>
      </c>
      <c r="N2957">
        <v>128</v>
      </c>
      <c r="O2957">
        <v>57795945.945945948</v>
      </c>
      <c r="P2957">
        <v>65380630.630630627</v>
      </c>
      <c r="Q2957">
        <v>1013</v>
      </c>
      <c r="R2957">
        <v>347</v>
      </c>
      <c r="S2957">
        <v>82900603.603603601</v>
      </c>
      <c r="T2957">
        <v>84513418.918918923</v>
      </c>
      <c r="U2957">
        <v>65013963.963963963</v>
      </c>
      <c r="V2957">
        <v>63500540.540540546</v>
      </c>
      <c r="W2957">
        <v>4517.12</v>
      </c>
      <c r="X2957">
        <v>4798.4799999999996</v>
      </c>
    </row>
    <row r="2958" spans="1:24">
      <c r="A2958" s="7" t="s">
        <v>338</v>
      </c>
      <c r="B2958" s="13" t="s">
        <v>86</v>
      </c>
      <c r="C2958">
        <v>460219245.86350983</v>
      </c>
      <c r="D2958">
        <v>427567140.46548706</v>
      </c>
      <c r="E2958">
        <v>4981981.9819819815</v>
      </c>
      <c r="F2958">
        <v>2312207.207207208</v>
      </c>
      <c r="G2958">
        <v>106</v>
      </c>
      <c r="H2958">
        <v>158</v>
      </c>
      <c r="I2958">
        <v>3</v>
      </c>
      <c r="J2958">
        <v>7</v>
      </c>
      <c r="M2958">
        <v>123</v>
      </c>
      <c r="N2958">
        <v>319</v>
      </c>
      <c r="O2958">
        <v>69967837.837837845</v>
      </c>
      <c r="P2958">
        <v>47290720.720720723</v>
      </c>
      <c r="Q2958">
        <v>45</v>
      </c>
      <c r="R2958">
        <v>91</v>
      </c>
      <c r="S2958">
        <v>116474227.92792793</v>
      </c>
      <c r="T2958">
        <v>120488648.64864863</v>
      </c>
      <c r="U2958">
        <v>64156259.459459461</v>
      </c>
      <c r="V2958">
        <v>46798738.738738745</v>
      </c>
      <c r="W2958">
        <v>7191.08</v>
      </c>
      <c r="X2958">
        <v>7446</v>
      </c>
    </row>
    <row r="2959" spans="1:24">
      <c r="A2959" s="7" t="s">
        <v>4149</v>
      </c>
      <c r="B2959" s="13" t="s">
        <v>886</v>
      </c>
      <c r="C2959">
        <v>41750939.680764876</v>
      </c>
      <c r="D2959">
        <v>38534623.608238012</v>
      </c>
      <c r="F2959">
        <v>270270.27027027</v>
      </c>
      <c r="G2959">
        <v>8</v>
      </c>
      <c r="H2959">
        <v>12</v>
      </c>
      <c r="M2959">
        <v>16</v>
      </c>
      <c r="N2959">
        <v>18</v>
      </c>
      <c r="P2959">
        <v>272072.07207207201</v>
      </c>
      <c r="S2959">
        <v>9266693.6936936937</v>
      </c>
      <c r="T2959">
        <v>10116040.540540541</v>
      </c>
      <c r="U2959">
        <v>155045.045045045</v>
      </c>
      <c r="V2959">
        <v>258828.82882882899</v>
      </c>
      <c r="W2959">
        <v>765.76</v>
      </c>
      <c r="X2959">
        <v>797.4</v>
      </c>
    </row>
    <row r="2960" spans="1:24">
      <c r="A2960" s="7" t="s">
        <v>339</v>
      </c>
      <c r="B2960" s="13" t="s">
        <v>874</v>
      </c>
      <c r="C2960">
        <v>869556877.24907017</v>
      </c>
      <c r="D2960">
        <v>857604819.89952934</v>
      </c>
      <c r="E2960">
        <v>33769459.459459461</v>
      </c>
      <c r="F2960">
        <v>2351351.3513513538</v>
      </c>
      <c r="G2960">
        <v>114</v>
      </c>
      <c r="H2960">
        <v>124</v>
      </c>
      <c r="I2960">
        <v>5</v>
      </c>
      <c r="J2960">
        <v>13</v>
      </c>
      <c r="M2960">
        <v>165</v>
      </c>
      <c r="N2960">
        <v>159</v>
      </c>
      <c r="O2960">
        <v>29151441.441441443</v>
      </c>
      <c r="P2960">
        <v>43307207.20720721</v>
      </c>
      <c r="Q2960">
        <v>96</v>
      </c>
      <c r="R2960">
        <v>533</v>
      </c>
      <c r="S2960">
        <v>125292695.4954955</v>
      </c>
      <c r="T2960">
        <v>129081400.90090092</v>
      </c>
      <c r="U2960">
        <v>22320720.720720723</v>
      </c>
      <c r="V2960">
        <v>36831621.621621624</v>
      </c>
      <c r="W2960">
        <v>14249.72</v>
      </c>
      <c r="X2960">
        <v>14373.52</v>
      </c>
    </row>
    <row r="2961" spans="1:24">
      <c r="A2961" s="7" t="s">
        <v>4150</v>
      </c>
      <c r="B2961" s="13" t="s">
        <v>1073</v>
      </c>
      <c r="C2961">
        <v>384938198.63738716</v>
      </c>
      <c r="D2961">
        <v>391189763.80626369</v>
      </c>
      <c r="E2961">
        <v>2252662.1621621652</v>
      </c>
      <c r="F2961">
        <v>1319369.3693693711</v>
      </c>
      <c r="G2961">
        <v>115</v>
      </c>
      <c r="H2961">
        <v>123</v>
      </c>
      <c r="I2961">
        <v>8</v>
      </c>
      <c r="J2961">
        <v>10</v>
      </c>
      <c r="K2961">
        <v>1</v>
      </c>
      <c r="M2961">
        <v>148</v>
      </c>
      <c r="N2961">
        <v>209</v>
      </c>
      <c r="O2961">
        <v>79695387.38738738</v>
      </c>
      <c r="P2961">
        <v>97283873.87387386</v>
      </c>
      <c r="Q2961">
        <v>1068</v>
      </c>
      <c r="R2961">
        <v>393</v>
      </c>
      <c r="S2961">
        <v>132893846.84684685</v>
      </c>
      <c r="T2961">
        <v>136773117.11711711</v>
      </c>
      <c r="U2961">
        <v>85739639.639639646</v>
      </c>
      <c r="V2961">
        <v>58858648.648648649</v>
      </c>
      <c r="W2961">
        <v>5973.48</v>
      </c>
      <c r="X2961">
        <v>5981.8</v>
      </c>
    </row>
    <row r="2962" spans="1:24">
      <c r="A2962" s="7" t="s">
        <v>340</v>
      </c>
      <c r="B2962" s="13" t="s">
        <v>46</v>
      </c>
      <c r="C2962">
        <v>153475611.70946586</v>
      </c>
      <c r="D2962">
        <v>281028208.52861845</v>
      </c>
      <c r="E2962">
        <v>32432.432432434001</v>
      </c>
      <c r="F2962">
        <v>222522.52252252301</v>
      </c>
      <c r="G2962">
        <v>6</v>
      </c>
      <c r="H2962">
        <v>23</v>
      </c>
      <c r="I2962">
        <v>0</v>
      </c>
      <c r="J2962">
        <v>1</v>
      </c>
      <c r="K2962">
        <v>1</v>
      </c>
      <c r="M2962">
        <v>6</v>
      </c>
      <c r="N2962">
        <v>30</v>
      </c>
      <c r="O2962">
        <v>8108378.3783783754</v>
      </c>
      <c r="P2962">
        <v>19559279.27927928</v>
      </c>
      <c r="Q2962">
        <v>28</v>
      </c>
      <c r="S2962">
        <v>37658310.810810812</v>
      </c>
      <c r="T2962">
        <v>47895716.216216221</v>
      </c>
      <c r="U2962">
        <v>11385855.855855854</v>
      </c>
      <c r="V2962">
        <v>17828468.468468469</v>
      </c>
      <c r="W2962">
        <v>3912.2</v>
      </c>
      <c r="X2962">
        <v>3632.76</v>
      </c>
    </row>
    <row r="2963" spans="1:24">
      <c r="A2963" s="7" t="s">
        <v>4151</v>
      </c>
      <c r="B2963" s="13" t="s">
        <v>2393</v>
      </c>
      <c r="C2963">
        <v>365729500.91561031</v>
      </c>
      <c r="D2963">
        <v>330273234.39858115</v>
      </c>
      <c r="E2963">
        <v>7903603.6036036033</v>
      </c>
      <c r="F2963">
        <v>3841351.3513513552</v>
      </c>
      <c r="G2963">
        <v>225</v>
      </c>
      <c r="H2963">
        <v>167</v>
      </c>
      <c r="I2963">
        <v>14</v>
      </c>
      <c r="J2963">
        <v>15</v>
      </c>
      <c r="M2963">
        <v>627</v>
      </c>
      <c r="N2963">
        <v>291</v>
      </c>
      <c r="O2963">
        <v>37792792.792792797</v>
      </c>
      <c r="P2963">
        <v>54030900.9009009</v>
      </c>
      <c r="Q2963">
        <v>303</v>
      </c>
      <c r="R2963">
        <v>257</v>
      </c>
      <c r="S2963">
        <v>93743896.396396399</v>
      </c>
      <c r="T2963">
        <v>82198948.648648649</v>
      </c>
      <c r="U2963">
        <v>39007117.117117114</v>
      </c>
      <c r="V2963">
        <v>53747117.117117122</v>
      </c>
      <c r="W2963">
        <v>8337.119999999999</v>
      </c>
      <c r="X2963">
        <v>8437.36</v>
      </c>
    </row>
    <row r="2964" spans="1:24">
      <c r="A2964" s="7" t="s">
        <v>4152</v>
      </c>
      <c r="B2964" s="13" t="s">
        <v>694</v>
      </c>
      <c r="C2964">
        <v>274862370.77822584</v>
      </c>
      <c r="D2964">
        <v>275132038.07806271</v>
      </c>
      <c r="E2964">
        <v>9261261.2612612639</v>
      </c>
      <c r="F2964">
        <v>1402702.702702705</v>
      </c>
      <c r="G2964">
        <v>18</v>
      </c>
      <c r="H2964">
        <v>6</v>
      </c>
      <c r="I2964">
        <v>3</v>
      </c>
      <c r="J2964">
        <v>5</v>
      </c>
      <c r="M2964">
        <v>101</v>
      </c>
      <c r="N2964">
        <v>28</v>
      </c>
      <c r="O2964">
        <v>33658108.108108111</v>
      </c>
      <c r="P2964">
        <v>40338738.738738738</v>
      </c>
      <c r="Q2964">
        <v>55</v>
      </c>
      <c r="R2964">
        <v>112</v>
      </c>
      <c r="S2964">
        <v>117476788.2882883</v>
      </c>
      <c r="T2964">
        <v>122243336.03603604</v>
      </c>
      <c r="U2964">
        <v>33558198.198198199</v>
      </c>
      <c r="V2964">
        <v>41422882.882882886</v>
      </c>
      <c r="W2964">
        <v>5156.5599999999995</v>
      </c>
      <c r="X2964">
        <v>5235</v>
      </c>
    </row>
    <row r="2965" spans="1:24">
      <c r="A2965" s="7" t="s">
        <v>4153</v>
      </c>
      <c r="B2965" s="13" t="s">
        <v>3800</v>
      </c>
      <c r="C2965">
        <v>119245708.77947801</v>
      </c>
      <c r="D2965">
        <v>103789933.40850037</v>
      </c>
      <c r="E2965">
        <v>4744819.8198198229</v>
      </c>
      <c r="F2965">
        <v>210810.81081081301</v>
      </c>
      <c r="G2965">
        <v>74</v>
      </c>
      <c r="H2965">
        <v>20</v>
      </c>
      <c r="I2965">
        <v>7</v>
      </c>
      <c r="J2965">
        <v>3</v>
      </c>
      <c r="M2965">
        <v>155</v>
      </c>
      <c r="N2965">
        <v>34</v>
      </c>
      <c r="O2965">
        <v>43523423.423423424</v>
      </c>
      <c r="P2965">
        <v>51057945.945945948</v>
      </c>
      <c r="Q2965">
        <v>14</v>
      </c>
      <c r="R2965">
        <v>1</v>
      </c>
      <c r="S2965">
        <v>49101063.063063063</v>
      </c>
      <c r="T2965">
        <v>43166513.513513513</v>
      </c>
      <c r="U2965">
        <v>42373603.603603601</v>
      </c>
      <c r="V2965">
        <v>37282342.342342339</v>
      </c>
      <c r="W2965">
        <v>1676.12</v>
      </c>
      <c r="X2965">
        <v>1715.8400000000001</v>
      </c>
    </row>
    <row r="2966" spans="1:24">
      <c r="A2966" s="7" t="s">
        <v>4154</v>
      </c>
      <c r="B2966" s="13" t="s">
        <v>1531</v>
      </c>
      <c r="C2966">
        <v>239339923.56714743</v>
      </c>
      <c r="D2966">
        <v>243050863.92768082</v>
      </c>
      <c r="E2966">
        <v>993693.69369369396</v>
      </c>
      <c r="F2966">
        <v>220720.72072072199</v>
      </c>
      <c r="G2966">
        <v>69</v>
      </c>
      <c r="H2966">
        <v>110</v>
      </c>
      <c r="I2966">
        <v>5</v>
      </c>
      <c r="J2966">
        <v>7</v>
      </c>
      <c r="M2966">
        <v>108</v>
      </c>
      <c r="N2966">
        <v>157</v>
      </c>
      <c r="O2966">
        <v>11985070.270270269</v>
      </c>
      <c r="P2966">
        <v>19902522.522522524</v>
      </c>
      <c r="Q2966">
        <v>34</v>
      </c>
      <c r="R2966">
        <v>52</v>
      </c>
      <c r="S2966">
        <v>56507486.486486487</v>
      </c>
      <c r="T2966">
        <v>61884784.684684694</v>
      </c>
      <c r="U2966">
        <v>13240810.810810812</v>
      </c>
      <c r="V2966">
        <v>20689009.009009011</v>
      </c>
      <c r="W2966">
        <v>4342.8</v>
      </c>
      <c r="X2966">
        <v>4448.68</v>
      </c>
    </row>
    <row r="2967" spans="1:24">
      <c r="A2967" s="7" t="s">
        <v>4155</v>
      </c>
      <c r="B2967" s="13" t="s">
        <v>2578</v>
      </c>
      <c r="C2967">
        <v>106458521.79727124</v>
      </c>
      <c r="D2967">
        <v>108552949.31916545</v>
      </c>
      <c r="E2967">
        <v>164125315.31531534</v>
      </c>
      <c r="F2967">
        <v>34234.234234233998</v>
      </c>
      <c r="G2967">
        <v>35</v>
      </c>
      <c r="H2967">
        <v>42</v>
      </c>
      <c r="I2967">
        <v>3</v>
      </c>
      <c r="J2967">
        <v>2</v>
      </c>
      <c r="M2967">
        <v>42</v>
      </c>
      <c r="N2967">
        <v>54</v>
      </c>
      <c r="O2967">
        <v>6164864.8648648635</v>
      </c>
      <c r="P2967">
        <v>7866846.8468468469</v>
      </c>
      <c r="Q2967">
        <v>10</v>
      </c>
      <c r="R2967">
        <v>26</v>
      </c>
      <c r="S2967">
        <v>31735243.243243244</v>
      </c>
      <c r="T2967">
        <v>32991932.432432432</v>
      </c>
      <c r="U2967">
        <v>5479819.8198198183</v>
      </c>
      <c r="V2967">
        <v>7156936.9369369363</v>
      </c>
      <c r="W2967">
        <v>2851.16</v>
      </c>
      <c r="X2967">
        <v>2913.72</v>
      </c>
    </row>
    <row r="2968" spans="1:24">
      <c r="A2968" s="7" t="s">
        <v>4156</v>
      </c>
      <c r="B2968" s="13" t="s">
        <v>4157</v>
      </c>
      <c r="C2968">
        <v>245892198.72599459</v>
      </c>
      <c r="D2968">
        <v>261040904.77653638</v>
      </c>
      <c r="E2968">
        <v>15610164.864864865</v>
      </c>
      <c r="F2968">
        <v>57148121.621621624</v>
      </c>
      <c r="G2968">
        <v>50</v>
      </c>
      <c r="H2968">
        <v>55</v>
      </c>
      <c r="I2968">
        <v>1</v>
      </c>
      <c r="J2968">
        <v>2</v>
      </c>
      <c r="K2968">
        <v>2</v>
      </c>
      <c r="M2968">
        <v>56</v>
      </c>
      <c r="N2968">
        <v>61</v>
      </c>
      <c r="O2968">
        <v>30025225.225225225</v>
      </c>
      <c r="P2968">
        <v>16527792.792792792</v>
      </c>
      <c r="Q2968">
        <v>5</v>
      </c>
      <c r="R2968">
        <v>64</v>
      </c>
      <c r="S2968">
        <v>36296454.954954952</v>
      </c>
      <c r="T2968">
        <v>39117936.936936937</v>
      </c>
      <c r="U2968">
        <v>27752252.252252251</v>
      </c>
      <c r="V2968">
        <v>16512342.342342343</v>
      </c>
      <c r="W2968">
        <v>4018.7200000000003</v>
      </c>
      <c r="X2968">
        <v>4019.36</v>
      </c>
    </row>
    <row r="2969" spans="1:24">
      <c r="A2969" s="7" t="s">
        <v>4158</v>
      </c>
      <c r="B2969" s="13" t="s">
        <v>4159</v>
      </c>
      <c r="C2969">
        <v>154848979.65883911</v>
      </c>
      <c r="D2969">
        <v>154992833.53467134</v>
      </c>
      <c r="E2969">
        <v>4044211.7117117122</v>
      </c>
      <c r="F2969">
        <v>1063063.0630630651</v>
      </c>
      <c r="G2969">
        <v>37</v>
      </c>
      <c r="H2969">
        <v>49</v>
      </c>
      <c r="I2969">
        <v>5</v>
      </c>
      <c r="J2969">
        <v>4</v>
      </c>
      <c r="M2969">
        <v>44</v>
      </c>
      <c r="N2969">
        <v>60</v>
      </c>
      <c r="O2969">
        <v>6901351.3513513505</v>
      </c>
      <c r="P2969">
        <v>20759459.459459461</v>
      </c>
      <c r="Q2969">
        <v>2</v>
      </c>
      <c r="R2969">
        <v>65</v>
      </c>
      <c r="S2969">
        <v>48388540.540540539</v>
      </c>
      <c r="T2969">
        <v>52899356.75675676</v>
      </c>
      <c r="U2969">
        <v>7732792.7927927924</v>
      </c>
      <c r="V2969">
        <v>18696306.306306306</v>
      </c>
      <c r="W2969">
        <v>4642.92</v>
      </c>
      <c r="X2969">
        <v>4707.04</v>
      </c>
    </row>
    <row r="2970" spans="1:24">
      <c r="A2970" s="7" t="s">
        <v>4160</v>
      </c>
      <c r="B2970" s="13" t="s">
        <v>1448</v>
      </c>
      <c r="C2970">
        <v>279631302.94105446</v>
      </c>
      <c r="D2970">
        <v>265985137.18561286</v>
      </c>
      <c r="E2970">
        <v>2266666.6666666698</v>
      </c>
      <c r="F2970">
        <v>418693.69369369501</v>
      </c>
      <c r="G2970">
        <v>90</v>
      </c>
      <c r="H2970">
        <v>124</v>
      </c>
      <c r="I2970">
        <v>16</v>
      </c>
      <c r="J2970">
        <v>11</v>
      </c>
      <c r="M2970">
        <v>122</v>
      </c>
      <c r="N2970">
        <v>147</v>
      </c>
      <c r="O2970">
        <v>58159918.018018022</v>
      </c>
      <c r="P2970">
        <v>62437610.810810804</v>
      </c>
      <c r="Q2970">
        <v>173</v>
      </c>
      <c r="R2970">
        <v>642</v>
      </c>
      <c r="S2970">
        <v>86070761.261261255</v>
      </c>
      <c r="T2970">
        <v>82097716.216216207</v>
      </c>
      <c r="U2970">
        <v>58468198.198198199</v>
      </c>
      <c r="V2970">
        <v>59376126.126126125</v>
      </c>
      <c r="W2970">
        <v>6688.24</v>
      </c>
      <c r="X2970">
        <v>6569.96</v>
      </c>
    </row>
    <row r="2971" spans="1:24">
      <c r="A2971" s="7" t="s">
        <v>4161</v>
      </c>
      <c r="B2971" s="13" t="s">
        <v>2342</v>
      </c>
      <c r="C2971">
        <v>2191786500.2677145</v>
      </c>
      <c r="D2971">
        <v>2117127339.6421831</v>
      </c>
      <c r="E2971">
        <v>245440374.77477479</v>
      </c>
      <c r="F2971">
        <v>19651637.837837849</v>
      </c>
      <c r="G2971">
        <v>269</v>
      </c>
      <c r="H2971">
        <v>301</v>
      </c>
      <c r="I2971">
        <v>21</v>
      </c>
      <c r="J2971">
        <v>33</v>
      </c>
      <c r="K2971">
        <v>2</v>
      </c>
      <c r="M2971">
        <v>740</v>
      </c>
      <c r="N2971">
        <v>829</v>
      </c>
      <c r="O2971">
        <v>50240990.990990996</v>
      </c>
      <c r="P2971">
        <v>120444977.47747749</v>
      </c>
      <c r="Q2971">
        <v>1082</v>
      </c>
      <c r="R2971">
        <v>3366</v>
      </c>
      <c r="S2971">
        <v>503307673.87387383</v>
      </c>
      <c r="T2971">
        <v>520532873.87387389</v>
      </c>
      <c r="U2971">
        <v>48364864.864864863</v>
      </c>
      <c r="V2971">
        <v>121183063.06306307</v>
      </c>
      <c r="W2971">
        <v>54380.32</v>
      </c>
      <c r="X2971">
        <v>55367.16</v>
      </c>
    </row>
    <row r="2972" spans="1:24">
      <c r="A2972" s="7" t="s">
        <v>4162</v>
      </c>
      <c r="B2972" s="13" t="s">
        <v>4163</v>
      </c>
      <c r="C2972">
        <v>869197538.39339638</v>
      </c>
      <c r="D2972">
        <v>863530563.57009411</v>
      </c>
      <c r="E2972">
        <v>2089189.189189191</v>
      </c>
      <c r="F2972">
        <v>1688513.513513518</v>
      </c>
      <c r="G2972">
        <v>449</v>
      </c>
      <c r="H2972">
        <v>128</v>
      </c>
      <c r="I2972">
        <v>14</v>
      </c>
      <c r="J2972">
        <v>14</v>
      </c>
      <c r="K2972">
        <v>2</v>
      </c>
      <c r="M2972">
        <v>751</v>
      </c>
      <c r="N2972">
        <v>523</v>
      </c>
      <c r="O2972">
        <v>71873576.576576576</v>
      </c>
      <c r="P2972">
        <v>59617567.567567572</v>
      </c>
      <c r="Q2972">
        <v>216</v>
      </c>
      <c r="R2972">
        <v>553</v>
      </c>
      <c r="S2972">
        <v>245936953.15315315</v>
      </c>
      <c r="T2972">
        <v>250502418.91891891</v>
      </c>
      <c r="U2972">
        <v>69711621.621621624</v>
      </c>
      <c r="V2972">
        <v>48630223.423423424</v>
      </c>
      <c r="W2972">
        <v>22810.6</v>
      </c>
      <c r="X2972">
        <v>22534.84</v>
      </c>
    </row>
    <row r="2973" spans="1:24">
      <c r="A2973" s="7" t="s">
        <v>4164</v>
      </c>
      <c r="B2973" s="13" t="s">
        <v>2342</v>
      </c>
      <c r="C2973">
        <v>2912863658.7031031</v>
      </c>
      <c r="D2973">
        <v>2374968698.1435194</v>
      </c>
      <c r="E2973">
        <v>2877927.9279279299</v>
      </c>
      <c r="F2973">
        <v>785570.27027027402</v>
      </c>
      <c r="G2973">
        <v>3056</v>
      </c>
      <c r="H2973">
        <v>1565</v>
      </c>
      <c r="I2973">
        <v>10</v>
      </c>
      <c r="J2973">
        <v>18</v>
      </c>
      <c r="K2973">
        <v>12</v>
      </c>
      <c r="M2973">
        <v>3826</v>
      </c>
      <c r="N2973">
        <v>2308</v>
      </c>
      <c r="O2973">
        <v>123676396.3963964</v>
      </c>
      <c r="P2973">
        <v>146958048.64864865</v>
      </c>
      <c r="Q2973">
        <v>153</v>
      </c>
      <c r="R2973">
        <v>1125</v>
      </c>
      <c r="S2973">
        <v>1303365229.7297297</v>
      </c>
      <c r="T2973">
        <v>868145092.7927928</v>
      </c>
      <c r="U2973">
        <v>31769999.999999993</v>
      </c>
      <c r="V2973">
        <v>40324054.054054052</v>
      </c>
      <c r="W2973">
        <v>47285.479999999996</v>
      </c>
      <c r="X2973">
        <v>48614.2</v>
      </c>
    </row>
    <row r="2974" spans="1:24">
      <c r="A2974" s="7" t="s">
        <v>4165</v>
      </c>
      <c r="B2974" s="13" t="s">
        <v>1057</v>
      </c>
      <c r="C2974">
        <v>740351889.67760789</v>
      </c>
      <c r="D2974">
        <v>774600137.52464926</v>
      </c>
      <c r="E2974">
        <v>2306756.7567567588</v>
      </c>
      <c r="F2974">
        <v>579279.27927928395</v>
      </c>
      <c r="G2974">
        <v>360</v>
      </c>
      <c r="H2974">
        <v>190</v>
      </c>
      <c r="I2974">
        <v>9</v>
      </c>
      <c r="J2974">
        <v>12</v>
      </c>
      <c r="M2974">
        <v>501</v>
      </c>
      <c r="N2974">
        <v>322</v>
      </c>
      <c r="O2974">
        <v>42130630.630630635</v>
      </c>
      <c r="P2974">
        <v>117704414.41441441</v>
      </c>
      <c r="Q2974">
        <v>157</v>
      </c>
      <c r="R2974">
        <v>171</v>
      </c>
      <c r="S2974">
        <v>142081117.11711714</v>
      </c>
      <c r="T2974">
        <v>148309020.72072074</v>
      </c>
      <c r="U2974">
        <v>40264774.774774775</v>
      </c>
      <c r="V2974">
        <v>57505672.072072066</v>
      </c>
      <c r="W2974">
        <v>18206.36</v>
      </c>
      <c r="X2974">
        <v>18239.560000000001</v>
      </c>
    </row>
    <row r="2975" spans="1:24">
      <c r="A2975" s="7" t="s">
        <v>4166</v>
      </c>
      <c r="B2975" s="13" t="s">
        <v>1379</v>
      </c>
      <c r="C2975">
        <v>376985884.17250168</v>
      </c>
      <c r="D2975">
        <v>355090996.00383592</v>
      </c>
      <c r="E2975">
        <v>8631531.5315315314</v>
      </c>
      <c r="F2975">
        <v>4436936.9369369391</v>
      </c>
      <c r="G2975">
        <v>68</v>
      </c>
      <c r="H2975">
        <v>65</v>
      </c>
      <c r="I2975">
        <v>5</v>
      </c>
      <c r="J2975">
        <v>7</v>
      </c>
      <c r="M2975">
        <v>93</v>
      </c>
      <c r="N2975">
        <v>105</v>
      </c>
      <c r="O2975">
        <v>26346936.936936937</v>
      </c>
      <c r="P2975">
        <v>34772072.072072066</v>
      </c>
      <c r="Q2975">
        <v>17</v>
      </c>
      <c r="R2975">
        <v>238</v>
      </c>
      <c r="S2975">
        <v>122802252.25225227</v>
      </c>
      <c r="T2975">
        <v>126555016.21621621</v>
      </c>
      <c r="U2975">
        <v>26622252.252252255</v>
      </c>
      <c r="V2975">
        <v>32215585.585585587</v>
      </c>
      <c r="W2975">
        <v>9271</v>
      </c>
      <c r="X2975">
        <v>9349.16</v>
      </c>
    </row>
    <row r="2976" spans="1:24">
      <c r="A2976" s="7" t="s">
        <v>4167</v>
      </c>
      <c r="B2976" s="13" t="s">
        <v>1175</v>
      </c>
      <c r="C2976">
        <v>61079606.629833981</v>
      </c>
      <c r="D2976">
        <v>60000586.302779734</v>
      </c>
      <c r="E2976">
        <v>47747.747747747999</v>
      </c>
      <c r="F2976">
        <v>15315.315315317001</v>
      </c>
      <c r="G2976">
        <v>3</v>
      </c>
      <c r="H2976">
        <v>4</v>
      </c>
      <c r="I2976">
        <v>4</v>
      </c>
      <c r="J2976">
        <v>6</v>
      </c>
      <c r="M2976">
        <v>8</v>
      </c>
      <c r="N2976">
        <v>7</v>
      </c>
      <c r="O2976">
        <v>10943333.333333332</v>
      </c>
      <c r="P2976">
        <v>13492792.792792793</v>
      </c>
      <c r="Q2976">
        <v>35</v>
      </c>
      <c r="R2976">
        <v>46</v>
      </c>
      <c r="S2976">
        <v>23711369.369369369</v>
      </c>
      <c r="T2976">
        <v>25560067.567567565</v>
      </c>
      <c r="U2976">
        <v>10543243.243243242</v>
      </c>
      <c r="V2976">
        <v>17804954.954954959</v>
      </c>
      <c r="W2976">
        <v>1035.44</v>
      </c>
      <c r="X2976">
        <v>1085.6799999999998</v>
      </c>
    </row>
    <row r="2977" spans="1:24">
      <c r="A2977" s="7" t="s">
        <v>4168</v>
      </c>
      <c r="B2977" s="13" t="s">
        <v>4169</v>
      </c>
      <c r="C2977">
        <v>102656582.99424841</v>
      </c>
      <c r="D2977">
        <v>76178821.785646558</v>
      </c>
      <c r="E2977">
        <v>11711.711711712</v>
      </c>
      <c r="F2977">
        <v>18018.018018019</v>
      </c>
      <c r="G2977">
        <v>48</v>
      </c>
      <c r="H2977">
        <v>30</v>
      </c>
      <c r="I2977">
        <v>1</v>
      </c>
      <c r="J2977">
        <v>1</v>
      </c>
      <c r="M2977">
        <v>54</v>
      </c>
      <c r="N2977">
        <v>40</v>
      </c>
      <c r="O2977">
        <v>3110810.81081081</v>
      </c>
      <c r="P2977">
        <v>3490990.9909909898</v>
      </c>
      <c r="Q2977">
        <v>12</v>
      </c>
      <c r="R2977">
        <v>29</v>
      </c>
      <c r="S2977">
        <v>36823837.837837838</v>
      </c>
      <c r="T2977">
        <v>31089846.846846845</v>
      </c>
      <c r="U2977">
        <v>2543243.2432432431</v>
      </c>
      <c r="V2977">
        <v>2968198.1981981979</v>
      </c>
      <c r="W2977">
        <v>5823.12</v>
      </c>
      <c r="X2977">
        <v>5603.68</v>
      </c>
    </row>
    <row r="2978" spans="1:24">
      <c r="A2978" s="7" t="s">
        <v>4170</v>
      </c>
      <c r="B2978" s="13" t="s">
        <v>2492</v>
      </c>
      <c r="C2978">
        <v>624818124.47196591</v>
      </c>
      <c r="D2978">
        <v>615148690.30096722</v>
      </c>
      <c r="E2978">
        <v>3977027.02702703</v>
      </c>
      <c r="F2978">
        <v>420270.27027027099</v>
      </c>
      <c r="G2978">
        <v>459</v>
      </c>
      <c r="H2978">
        <v>229</v>
      </c>
      <c r="I2978">
        <v>13</v>
      </c>
      <c r="J2978">
        <v>17</v>
      </c>
      <c r="M2978">
        <v>782</v>
      </c>
      <c r="N2978">
        <v>370</v>
      </c>
      <c r="O2978">
        <v>24559819.819819823</v>
      </c>
      <c r="P2978">
        <v>177218898.1981982</v>
      </c>
      <c r="Q2978">
        <v>16</v>
      </c>
      <c r="R2978">
        <v>1216</v>
      </c>
      <c r="S2978">
        <v>161374630.63063064</v>
      </c>
      <c r="T2978">
        <v>163104990.990991</v>
      </c>
      <c r="U2978">
        <v>16648108.108108111</v>
      </c>
      <c r="V2978">
        <v>31876936.936936937</v>
      </c>
      <c r="W2978">
        <v>19754.439999999999</v>
      </c>
      <c r="X2978">
        <v>20365.12</v>
      </c>
    </row>
    <row r="2979" spans="1:24">
      <c r="A2979" s="7" t="s">
        <v>4171</v>
      </c>
      <c r="B2979" s="13" t="s">
        <v>2274</v>
      </c>
      <c r="C2979">
        <v>503158221.71592677</v>
      </c>
      <c r="D2979">
        <v>471187872.56006718</v>
      </c>
      <c r="E2979">
        <v>2588513.5135135129</v>
      </c>
      <c r="F2979">
        <v>1624774.774774777</v>
      </c>
      <c r="G2979">
        <v>847</v>
      </c>
      <c r="H2979">
        <v>146</v>
      </c>
      <c r="I2979">
        <v>9</v>
      </c>
      <c r="J2979">
        <v>16</v>
      </c>
      <c r="M2979">
        <v>1656</v>
      </c>
      <c r="N2979">
        <v>506</v>
      </c>
      <c r="O2979">
        <v>42009909.909909911</v>
      </c>
      <c r="P2979">
        <v>112614324.32432434</v>
      </c>
      <c r="Q2979">
        <v>923</v>
      </c>
      <c r="R2979">
        <v>503</v>
      </c>
      <c r="S2979">
        <v>165484333.33333334</v>
      </c>
      <c r="T2979">
        <v>161241720.72072071</v>
      </c>
      <c r="U2979">
        <v>36772882.882882886</v>
      </c>
      <c r="V2979">
        <v>40120360.360360362</v>
      </c>
      <c r="W2979">
        <v>18124.36</v>
      </c>
      <c r="X2979">
        <v>17842.919999999998</v>
      </c>
    </row>
    <row r="2980" spans="1:24">
      <c r="A2980" s="7" t="s">
        <v>4172</v>
      </c>
      <c r="B2980" s="13" t="s">
        <v>713</v>
      </c>
      <c r="C2980">
        <v>108002477.4636997</v>
      </c>
      <c r="D2980">
        <v>100390272.3828778</v>
      </c>
      <c r="E2980">
        <v>188558.558558558</v>
      </c>
      <c r="F2980">
        <v>176576.57657657799</v>
      </c>
      <c r="G2980">
        <v>87</v>
      </c>
      <c r="H2980">
        <v>93</v>
      </c>
      <c r="I2980">
        <v>2</v>
      </c>
      <c r="J2980">
        <v>2</v>
      </c>
      <c r="M2980">
        <v>107</v>
      </c>
      <c r="N2980">
        <v>120</v>
      </c>
      <c r="O2980">
        <v>6558558.5585585572</v>
      </c>
      <c r="P2980">
        <v>11512432.432432432</v>
      </c>
      <c r="Q2980">
        <v>21</v>
      </c>
      <c r="R2980">
        <v>237</v>
      </c>
      <c r="S2980">
        <v>13639792.792792792</v>
      </c>
      <c r="T2980">
        <v>13641265.765765768</v>
      </c>
      <c r="U2980">
        <v>6518018.0180180185</v>
      </c>
      <c r="V2980">
        <v>10345135.135135137</v>
      </c>
      <c r="W2980">
        <v>1824.44</v>
      </c>
      <c r="X2980">
        <v>1708</v>
      </c>
    </row>
    <row r="2981" spans="1:24">
      <c r="A2981" s="7" t="s">
        <v>4173</v>
      </c>
      <c r="B2981" s="13" t="s">
        <v>2264</v>
      </c>
      <c r="C2981">
        <v>254606830.10533321</v>
      </c>
      <c r="D2981">
        <v>262332270.94938558</v>
      </c>
      <c r="E2981">
        <v>5819819.819819821</v>
      </c>
      <c r="F2981">
        <v>4796621.6216216274</v>
      </c>
      <c r="G2981">
        <v>82</v>
      </c>
      <c r="H2981">
        <v>129</v>
      </c>
      <c r="I2981">
        <v>3</v>
      </c>
      <c r="J2981">
        <v>8</v>
      </c>
      <c r="M2981">
        <v>159</v>
      </c>
      <c r="N2981">
        <v>213</v>
      </c>
      <c r="O2981">
        <v>56306306.306306303</v>
      </c>
      <c r="P2981">
        <v>45527027.027027018</v>
      </c>
      <c r="Q2981">
        <v>117</v>
      </c>
      <c r="R2981">
        <v>111</v>
      </c>
      <c r="S2981">
        <v>87409445.945945948</v>
      </c>
      <c r="T2981">
        <v>99556990.990990996</v>
      </c>
      <c r="U2981">
        <v>43750944.144144148</v>
      </c>
      <c r="V2981">
        <v>49205855.85585586</v>
      </c>
      <c r="W2981">
        <v>4842.16</v>
      </c>
      <c r="X2981">
        <v>5041.3999999999996</v>
      </c>
    </row>
    <row r="2982" spans="1:24">
      <c r="A2982" s="7" t="s">
        <v>4174</v>
      </c>
      <c r="B2982" s="13" t="s">
        <v>2264</v>
      </c>
      <c r="C2982">
        <v>490412406.16615641</v>
      </c>
      <c r="D2982">
        <v>497899814.59684289</v>
      </c>
      <c r="E2982">
        <v>12315405.405405408</v>
      </c>
      <c r="F2982">
        <v>5296171.1711711744</v>
      </c>
      <c r="G2982">
        <v>67</v>
      </c>
      <c r="H2982">
        <v>108</v>
      </c>
      <c r="I2982">
        <v>4</v>
      </c>
      <c r="J2982">
        <v>16</v>
      </c>
      <c r="K2982">
        <v>1</v>
      </c>
      <c r="M2982">
        <v>110</v>
      </c>
      <c r="N2982">
        <v>183</v>
      </c>
      <c r="O2982">
        <v>79005495.495495498</v>
      </c>
      <c r="P2982">
        <v>118532702.7027027</v>
      </c>
      <c r="Q2982">
        <v>202</v>
      </c>
      <c r="R2982">
        <v>388</v>
      </c>
      <c r="S2982">
        <v>148518900.9009009</v>
      </c>
      <c r="T2982">
        <v>154668385.58558559</v>
      </c>
      <c r="U2982">
        <v>82652972.972972974</v>
      </c>
      <c r="V2982">
        <v>107789639.63963965</v>
      </c>
      <c r="W2982">
        <v>7316.16</v>
      </c>
      <c r="X2982">
        <v>7372</v>
      </c>
    </row>
    <row r="2983" spans="1:24">
      <c r="A2983" s="7" t="s">
        <v>4175</v>
      </c>
      <c r="B2983" s="13" t="s">
        <v>1915</v>
      </c>
      <c r="C2983">
        <v>232125920.2258012</v>
      </c>
      <c r="D2983">
        <v>219589373.09423113</v>
      </c>
      <c r="E2983">
        <v>143133031.53153151</v>
      </c>
      <c r="F2983">
        <v>2887387.3873873902</v>
      </c>
      <c r="G2983">
        <v>225</v>
      </c>
      <c r="H2983">
        <v>181</v>
      </c>
      <c r="I2983">
        <v>14</v>
      </c>
      <c r="J2983">
        <v>10</v>
      </c>
      <c r="M2983">
        <v>423</v>
      </c>
      <c r="N2983">
        <v>258</v>
      </c>
      <c r="O2983">
        <v>33703869.369369365</v>
      </c>
      <c r="P2983">
        <v>26065315.315315321</v>
      </c>
      <c r="Q2983">
        <v>204</v>
      </c>
      <c r="R2983">
        <v>125</v>
      </c>
      <c r="S2983">
        <v>61486953.153153151</v>
      </c>
      <c r="T2983">
        <v>58986912.61261262</v>
      </c>
      <c r="U2983">
        <v>32277567.567567565</v>
      </c>
      <c r="V2983">
        <v>26930270.270270273</v>
      </c>
      <c r="W2983">
        <v>4621.6400000000003</v>
      </c>
      <c r="X2983">
        <v>4638.96</v>
      </c>
    </row>
    <row r="2984" spans="1:24">
      <c r="A2984" s="7" t="s">
        <v>4176</v>
      </c>
      <c r="B2984" s="13" t="s">
        <v>1726</v>
      </c>
      <c r="C2984">
        <v>901541121.31639755</v>
      </c>
      <c r="D2984">
        <v>825631797.10674191</v>
      </c>
      <c r="E2984">
        <v>4795540.5405405406</v>
      </c>
      <c r="F2984">
        <v>13150540.540540544</v>
      </c>
      <c r="G2984">
        <v>234</v>
      </c>
      <c r="H2984">
        <v>238</v>
      </c>
      <c r="I2984">
        <v>15</v>
      </c>
      <c r="J2984">
        <v>16</v>
      </c>
      <c r="K2984">
        <v>3</v>
      </c>
      <c r="M2984">
        <v>448</v>
      </c>
      <c r="N2984">
        <v>518</v>
      </c>
      <c r="O2984">
        <v>304003558.55855858</v>
      </c>
      <c r="P2984">
        <v>190909639.63963965</v>
      </c>
      <c r="Q2984">
        <v>290</v>
      </c>
      <c r="R2984">
        <v>943</v>
      </c>
      <c r="S2984">
        <v>284775915.31531531</v>
      </c>
      <c r="T2984">
        <v>304644536.03603601</v>
      </c>
      <c r="U2984">
        <v>190046666.66666666</v>
      </c>
      <c r="V2984">
        <v>126807117.11711711</v>
      </c>
      <c r="W2984">
        <v>17767.239999999998</v>
      </c>
      <c r="X2984">
        <v>17561.559999999998</v>
      </c>
    </row>
    <row r="2985" spans="1:24">
      <c r="A2985" s="7" t="s">
        <v>4177</v>
      </c>
      <c r="B2985" s="13" t="s">
        <v>1307</v>
      </c>
      <c r="C2985">
        <v>908839519.85246301</v>
      </c>
      <c r="D2985">
        <v>913792955.17143035</v>
      </c>
      <c r="E2985">
        <v>1603297412.6126125</v>
      </c>
      <c r="F2985">
        <v>57303656.75675679</v>
      </c>
      <c r="G2985">
        <v>571</v>
      </c>
      <c r="H2985">
        <v>163</v>
      </c>
      <c r="I2985">
        <v>18</v>
      </c>
      <c r="J2985">
        <v>29</v>
      </c>
      <c r="K2985">
        <v>1</v>
      </c>
      <c r="M2985">
        <v>2159</v>
      </c>
      <c r="N2985">
        <v>1341</v>
      </c>
      <c r="O2985">
        <v>184731261.26126125</v>
      </c>
      <c r="P2985">
        <v>257897027.02702701</v>
      </c>
      <c r="Q2985">
        <v>1551</v>
      </c>
      <c r="R2985">
        <v>710</v>
      </c>
      <c r="S2985">
        <v>258445225.22522521</v>
      </c>
      <c r="T2985">
        <v>252438283.78378376</v>
      </c>
      <c r="U2985">
        <v>191056576.57657659</v>
      </c>
      <c r="V2985">
        <v>232363243.24324325</v>
      </c>
      <c r="W2985">
        <v>16759.64</v>
      </c>
      <c r="X2985">
        <v>16532.16</v>
      </c>
    </row>
    <row r="2986" spans="1:24">
      <c r="A2986" s="7" t="s">
        <v>4178</v>
      </c>
      <c r="B2986" s="13" t="s">
        <v>1033</v>
      </c>
      <c r="C2986">
        <v>221534273.8105734</v>
      </c>
      <c r="D2986">
        <v>235815826.24751383</v>
      </c>
      <c r="E2986">
        <v>905158.55855855905</v>
      </c>
      <c r="F2986">
        <v>282873.87387387402</v>
      </c>
      <c r="G2986">
        <v>41</v>
      </c>
      <c r="H2986">
        <v>44</v>
      </c>
      <c r="I2986">
        <v>1</v>
      </c>
      <c r="J2986">
        <v>3</v>
      </c>
      <c r="M2986">
        <v>59</v>
      </c>
      <c r="N2986">
        <v>56</v>
      </c>
      <c r="O2986">
        <v>97460911.711711705</v>
      </c>
      <c r="P2986">
        <v>63780081.081081092</v>
      </c>
      <c r="R2986">
        <v>40</v>
      </c>
      <c r="S2986">
        <v>63101842.342342347</v>
      </c>
      <c r="T2986">
        <v>63613531.531531528</v>
      </c>
      <c r="U2986">
        <v>97515855.855855867</v>
      </c>
      <c r="V2986">
        <v>63992068.468468472</v>
      </c>
      <c r="W2986">
        <v>2888.76</v>
      </c>
      <c r="X2986">
        <v>2922.68</v>
      </c>
    </row>
    <row r="2987" spans="1:24">
      <c r="A2987" s="7" t="s">
        <v>4179</v>
      </c>
      <c r="B2987" s="13" t="s">
        <v>4180</v>
      </c>
      <c r="C2987">
        <v>544941442.85857487</v>
      </c>
      <c r="D2987">
        <v>501927689.14271355</v>
      </c>
      <c r="E2987">
        <v>4464639.6396396402</v>
      </c>
      <c r="F2987">
        <v>1545045.0450450459</v>
      </c>
      <c r="G2987">
        <v>165</v>
      </c>
      <c r="H2987">
        <v>175</v>
      </c>
      <c r="I2987">
        <v>4</v>
      </c>
      <c r="J2987">
        <v>5</v>
      </c>
      <c r="K2987">
        <v>4</v>
      </c>
      <c r="M2987">
        <v>179</v>
      </c>
      <c r="N2987">
        <v>193</v>
      </c>
      <c r="O2987">
        <v>13380180.180180181</v>
      </c>
      <c r="P2987">
        <v>17415292.792792793</v>
      </c>
      <c r="Q2987">
        <v>30</v>
      </c>
      <c r="R2987">
        <v>16</v>
      </c>
      <c r="S2987">
        <v>150342579.27927926</v>
      </c>
      <c r="T2987">
        <v>153173408.1081081</v>
      </c>
      <c r="U2987">
        <v>11105135.135135135</v>
      </c>
      <c r="V2987">
        <v>18854774.774774775</v>
      </c>
      <c r="W2987">
        <v>7555.56</v>
      </c>
      <c r="X2987">
        <v>7173.36</v>
      </c>
    </row>
    <row r="2988" spans="1:24">
      <c r="A2988" s="7" t="s">
        <v>4181</v>
      </c>
      <c r="B2988" s="13" t="s">
        <v>3643</v>
      </c>
      <c r="C2988">
        <v>222643791.76773444</v>
      </c>
      <c r="D2988">
        <v>223060972.2551223</v>
      </c>
      <c r="E2988">
        <v>76834012.612612605</v>
      </c>
      <c r="F2988">
        <v>58487387.387387395</v>
      </c>
      <c r="G2988">
        <v>46</v>
      </c>
      <c r="H2988">
        <v>49</v>
      </c>
      <c r="I2988">
        <v>4</v>
      </c>
      <c r="J2988">
        <v>9</v>
      </c>
      <c r="M2988">
        <v>79</v>
      </c>
      <c r="N2988">
        <v>81</v>
      </c>
      <c r="O2988">
        <v>238979990.0900901</v>
      </c>
      <c r="P2988">
        <v>237677252.25225225</v>
      </c>
      <c r="Q2988">
        <v>55</v>
      </c>
      <c r="R2988">
        <v>157</v>
      </c>
      <c r="S2988">
        <v>66727977.477477476</v>
      </c>
      <c r="T2988">
        <v>66026207.207207203</v>
      </c>
      <c r="U2988">
        <v>236065174.77477479</v>
      </c>
      <c r="V2988">
        <v>147205165.76576579</v>
      </c>
      <c r="W2988">
        <v>3326.84</v>
      </c>
      <c r="X2988">
        <v>3289.04</v>
      </c>
    </row>
    <row r="2989" spans="1:24">
      <c r="A2989" s="7" t="s">
        <v>4182</v>
      </c>
      <c r="B2989" s="13" t="s">
        <v>1266</v>
      </c>
      <c r="C2989">
        <v>242353492.35281891</v>
      </c>
      <c r="D2989">
        <v>243229306.57859117</v>
      </c>
      <c r="E2989">
        <v>46411741.441441439</v>
      </c>
      <c r="F2989">
        <v>33778670.270270273</v>
      </c>
      <c r="G2989">
        <v>1902</v>
      </c>
      <c r="H2989">
        <v>135</v>
      </c>
      <c r="I2989">
        <v>8</v>
      </c>
      <c r="J2989">
        <v>10</v>
      </c>
      <c r="M2989">
        <v>2198</v>
      </c>
      <c r="N2989">
        <v>301</v>
      </c>
      <c r="O2989">
        <v>1082337412.6126127</v>
      </c>
      <c r="P2989">
        <v>2648468148.6486487</v>
      </c>
      <c r="Q2989">
        <v>440</v>
      </c>
      <c r="R2989">
        <v>376</v>
      </c>
      <c r="S2989">
        <v>99085013.513513505</v>
      </c>
      <c r="T2989">
        <v>83573432.432432443</v>
      </c>
      <c r="U2989">
        <v>1347100452.2522523</v>
      </c>
      <c r="V2989">
        <v>2623841778.3783784</v>
      </c>
      <c r="W2989">
        <v>14777.16</v>
      </c>
      <c r="X2989">
        <v>14864.279999999999</v>
      </c>
    </row>
    <row r="2990" spans="1:24">
      <c r="A2990" s="7" t="s">
        <v>4183</v>
      </c>
      <c r="B2990" s="13" t="s">
        <v>2464</v>
      </c>
      <c r="C2990">
        <v>3817538.8924443359</v>
      </c>
      <c r="D2990">
        <v>4006464.0151692769</v>
      </c>
      <c r="M2990">
        <v>7</v>
      </c>
      <c r="N2990">
        <v>2</v>
      </c>
      <c r="O2990">
        <v>18018.018018018</v>
      </c>
      <c r="P2990">
        <v>315315.31531531498</v>
      </c>
      <c r="R2990">
        <v>20</v>
      </c>
      <c r="S2990">
        <v>260941.44144144101</v>
      </c>
      <c r="T2990">
        <v>229504.50450450499</v>
      </c>
      <c r="V2990">
        <v>270270.27027027</v>
      </c>
      <c r="W2990">
        <v>56.68</v>
      </c>
      <c r="X2990">
        <v>64.44</v>
      </c>
    </row>
    <row r="2991" spans="1:24">
      <c r="A2991" s="7" t="s">
        <v>4183</v>
      </c>
      <c r="B2991" s="13" t="s">
        <v>3779</v>
      </c>
      <c r="C2991">
        <v>21719901.869912554</v>
      </c>
      <c r="D2991">
        <v>22176643.089993767</v>
      </c>
      <c r="E2991">
        <v>4059459.4594594589</v>
      </c>
      <c r="F2991">
        <v>1846621.621621622</v>
      </c>
      <c r="G2991">
        <v>15</v>
      </c>
      <c r="H2991">
        <v>13</v>
      </c>
      <c r="I2991">
        <v>0</v>
      </c>
      <c r="J2991">
        <v>3</v>
      </c>
      <c r="M2991">
        <v>15</v>
      </c>
      <c r="N2991">
        <v>13</v>
      </c>
      <c r="O2991">
        <v>11401801.801801801</v>
      </c>
      <c r="P2991">
        <v>2897297.297297298</v>
      </c>
      <c r="S2991">
        <v>4207072.072072072</v>
      </c>
      <c r="T2991">
        <v>3643909.9099099101</v>
      </c>
      <c r="U2991">
        <v>8170270.2702702712</v>
      </c>
      <c r="V2991">
        <v>4799909.9099099087</v>
      </c>
      <c r="W2991">
        <v>357</v>
      </c>
      <c r="X2991">
        <v>346</v>
      </c>
    </row>
    <row r="2992" spans="1:24">
      <c r="A2992" s="7" t="s">
        <v>4184</v>
      </c>
      <c r="B2992" s="13" t="s">
        <v>1724</v>
      </c>
      <c r="C2992">
        <v>283862644.03476226</v>
      </c>
      <c r="D2992">
        <v>305134508.92170489</v>
      </c>
      <c r="E2992">
        <v>1082450.4504504511</v>
      </c>
      <c r="F2992">
        <v>3440090.0900900941</v>
      </c>
      <c r="G2992">
        <v>88</v>
      </c>
      <c r="H2992">
        <v>51</v>
      </c>
      <c r="I2992">
        <v>7</v>
      </c>
      <c r="J2992">
        <v>14</v>
      </c>
      <c r="K2992">
        <v>1</v>
      </c>
      <c r="M2992">
        <v>141</v>
      </c>
      <c r="N2992">
        <v>110</v>
      </c>
      <c r="O2992">
        <v>44333621.621621616</v>
      </c>
      <c r="P2992">
        <v>37278828.828828827</v>
      </c>
      <c r="Q2992">
        <v>20</v>
      </c>
      <c r="R2992">
        <v>680</v>
      </c>
      <c r="S2992">
        <v>110278887.38738739</v>
      </c>
      <c r="T2992">
        <v>116094486.48648648</v>
      </c>
      <c r="U2992">
        <v>47231621.621621624</v>
      </c>
      <c r="V2992">
        <v>45734414.414414421</v>
      </c>
      <c r="W2992">
        <v>6307.4400000000005</v>
      </c>
      <c r="X2992">
        <v>6450.84</v>
      </c>
    </row>
    <row r="2993" spans="1:24">
      <c r="A2993" s="7" t="s">
        <v>4185</v>
      </c>
      <c r="B2993" s="13" t="s">
        <v>4186</v>
      </c>
      <c r="C2993">
        <v>1653438439.3731294</v>
      </c>
      <c r="D2993">
        <v>1608388324.8602691</v>
      </c>
      <c r="E2993">
        <v>25856328.828828838</v>
      </c>
      <c r="F2993">
        <v>123827139.63963965</v>
      </c>
      <c r="G2993">
        <v>188</v>
      </c>
      <c r="H2993">
        <v>282</v>
      </c>
      <c r="I2993">
        <v>61</v>
      </c>
      <c r="J2993">
        <v>61</v>
      </c>
      <c r="K2993">
        <v>33</v>
      </c>
      <c r="M2993">
        <v>1467</v>
      </c>
      <c r="N2993">
        <v>1609</v>
      </c>
      <c r="O2993">
        <v>2082402913.5135136</v>
      </c>
      <c r="P2993">
        <v>1153102818.9189188</v>
      </c>
      <c r="Q2993">
        <v>3005</v>
      </c>
      <c r="R2993">
        <v>1545</v>
      </c>
      <c r="S2993">
        <v>314900859.45945942</v>
      </c>
      <c r="T2993">
        <v>323219590.990991</v>
      </c>
      <c r="U2993">
        <v>1903803517.1171169</v>
      </c>
      <c r="V2993">
        <v>945742115.31531537</v>
      </c>
      <c r="W2993">
        <v>30353.64</v>
      </c>
      <c r="X2993">
        <v>30674.36</v>
      </c>
    </row>
    <row r="2994" spans="1:24">
      <c r="A2994" s="7" t="s">
        <v>341</v>
      </c>
      <c r="B2994" s="13" t="s">
        <v>50</v>
      </c>
      <c r="C2994">
        <v>200795820.46285176</v>
      </c>
      <c r="D2994">
        <v>182799364.59521991</v>
      </c>
      <c r="E2994">
        <v>69172072.072072074</v>
      </c>
      <c r="F2994">
        <v>37238378.378378376</v>
      </c>
      <c r="G2994">
        <v>14</v>
      </c>
      <c r="H2994">
        <v>19</v>
      </c>
      <c r="I2994">
        <v>6</v>
      </c>
      <c r="J2994">
        <v>3</v>
      </c>
      <c r="K2994">
        <v>1</v>
      </c>
      <c r="M2994">
        <v>76</v>
      </c>
      <c r="N2994">
        <v>43</v>
      </c>
      <c r="O2994">
        <v>23387387.387387391</v>
      </c>
      <c r="P2994">
        <v>44484324.324324325</v>
      </c>
      <c r="Q2994">
        <v>194</v>
      </c>
      <c r="R2994">
        <v>215</v>
      </c>
      <c r="S2994">
        <v>85271522.522522524</v>
      </c>
      <c r="T2994">
        <v>84762738.738738745</v>
      </c>
      <c r="U2994">
        <v>22083783.783783779</v>
      </c>
      <c r="V2994">
        <v>44860360.360360362</v>
      </c>
      <c r="W2994">
        <v>4556.4400000000005</v>
      </c>
      <c r="X2994">
        <v>4292.84</v>
      </c>
    </row>
    <row r="2995" spans="1:24">
      <c r="A2995" s="7" t="s">
        <v>342</v>
      </c>
      <c r="B2995" s="13" t="s">
        <v>50</v>
      </c>
      <c r="C2995">
        <v>148149825.94087619</v>
      </c>
      <c r="D2995">
        <v>138934848.92609462</v>
      </c>
      <c r="E2995">
        <v>2886486.4864864871</v>
      </c>
      <c r="F2995">
        <v>3410585.5855855858</v>
      </c>
      <c r="G2995">
        <v>134</v>
      </c>
      <c r="H2995">
        <v>63</v>
      </c>
      <c r="I2995">
        <v>3</v>
      </c>
      <c r="J2995">
        <v>2</v>
      </c>
      <c r="M2995">
        <v>854</v>
      </c>
      <c r="N2995">
        <v>168</v>
      </c>
      <c r="O2995">
        <v>43367567.567567572</v>
      </c>
      <c r="P2995">
        <v>28470270.270270266</v>
      </c>
      <c r="Q2995">
        <v>294</v>
      </c>
      <c r="R2995">
        <v>282</v>
      </c>
      <c r="S2995">
        <v>83839036.036036044</v>
      </c>
      <c r="T2995">
        <v>76514099.0990991</v>
      </c>
      <c r="U2995">
        <v>44470900.9009009</v>
      </c>
      <c r="V2995">
        <v>28783783.783783786</v>
      </c>
      <c r="W2995">
        <v>3748.12</v>
      </c>
      <c r="X2995">
        <v>3639.6800000000003</v>
      </c>
    </row>
    <row r="2996" spans="1:24">
      <c r="A2996" s="7" t="s">
        <v>343</v>
      </c>
      <c r="B2996" s="13" t="s">
        <v>50</v>
      </c>
      <c r="C2996">
        <v>1909803420.105</v>
      </c>
      <c r="D2996">
        <v>1779735376.3444748</v>
      </c>
      <c r="E2996">
        <v>394966545.94594598</v>
      </c>
      <c r="F2996">
        <v>813484046.84684682</v>
      </c>
      <c r="G2996">
        <v>460</v>
      </c>
      <c r="H2996">
        <v>256</v>
      </c>
      <c r="I2996">
        <v>43</v>
      </c>
      <c r="J2996">
        <v>29</v>
      </c>
      <c r="K2996">
        <v>13</v>
      </c>
      <c r="M2996">
        <v>2519</v>
      </c>
      <c r="N2996">
        <v>839</v>
      </c>
      <c r="O2996">
        <v>314036504.5045045</v>
      </c>
      <c r="P2996">
        <v>240147027.02702701</v>
      </c>
      <c r="Q2996">
        <v>3239</v>
      </c>
      <c r="R2996">
        <v>2032</v>
      </c>
      <c r="S2996">
        <v>691385754.05405402</v>
      </c>
      <c r="T2996">
        <v>682544656.75675678</v>
      </c>
      <c r="U2996">
        <v>295780636.03603607</v>
      </c>
      <c r="V2996">
        <v>203666846.84684685</v>
      </c>
      <c r="W2996">
        <v>41674.080000000002</v>
      </c>
      <c r="X2996">
        <v>41265.520000000004</v>
      </c>
    </row>
    <row r="2997" spans="1:24">
      <c r="A2997" s="7" t="s">
        <v>4187</v>
      </c>
      <c r="B2997" s="13" t="s">
        <v>1753</v>
      </c>
      <c r="C2997">
        <v>1162043752.4958901</v>
      </c>
      <c r="D2997">
        <v>1162422021.6518326</v>
      </c>
      <c r="E2997">
        <v>1978509008.108108</v>
      </c>
      <c r="F2997">
        <v>43656596.396396428</v>
      </c>
      <c r="G2997">
        <v>240</v>
      </c>
      <c r="H2997">
        <v>241</v>
      </c>
      <c r="I2997">
        <v>22</v>
      </c>
      <c r="J2997">
        <v>24</v>
      </c>
      <c r="K2997">
        <v>18</v>
      </c>
      <c r="M2997">
        <v>532</v>
      </c>
      <c r="N2997">
        <v>609</v>
      </c>
      <c r="O2997">
        <v>772749112.61261261</v>
      </c>
      <c r="P2997">
        <v>420028772.97297299</v>
      </c>
      <c r="Q2997">
        <v>617</v>
      </c>
      <c r="R2997">
        <v>719</v>
      </c>
      <c r="S2997">
        <v>400228726.12612611</v>
      </c>
      <c r="T2997">
        <v>409698644.14414418</v>
      </c>
      <c r="U2997">
        <v>563659549.54954958</v>
      </c>
      <c r="V2997">
        <v>412167927.92792791</v>
      </c>
      <c r="W2997">
        <v>22281.08</v>
      </c>
      <c r="X2997">
        <v>22256</v>
      </c>
    </row>
    <row r="2998" spans="1:24">
      <c r="A2998" s="7" t="s">
        <v>4188</v>
      </c>
      <c r="B2998" s="13" t="s">
        <v>1724</v>
      </c>
      <c r="C2998">
        <v>508924146.10150349</v>
      </c>
      <c r="D2998">
        <v>547104191.42221045</v>
      </c>
      <c r="E2998">
        <v>164406985.58558559</v>
      </c>
      <c r="F2998">
        <v>17825235.135135151</v>
      </c>
      <c r="G2998">
        <v>136</v>
      </c>
      <c r="H2998">
        <v>153</v>
      </c>
      <c r="I2998">
        <v>11</v>
      </c>
      <c r="J2998">
        <v>22</v>
      </c>
      <c r="K2998">
        <v>1</v>
      </c>
      <c r="M2998">
        <v>230</v>
      </c>
      <c r="N2998">
        <v>244</v>
      </c>
      <c r="O2998">
        <v>70927927.927927926</v>
      </c>
      <c r="P2998">
        <v>109853378.37837836</v>
      </c>
      <c r="Q2998">
        <v>29</v>
      </c>
      <c r="R2998">
        <v>567</v>
      </c>
      <c r="S2998">
        <v>157656594.5945946</v>
      </c>
      <c r="T2998">
        <v>165583216.21621621</v>
      </c>
      <c r="U2998">
        <v>73362745.945945948</v>
      </c>
      <c r="V2998">
        <v>108232297.2972973</v>
      </c>
      <c r="W2998">
        <v>9697.32</v>
      </c>
      <c r="X2998">
        <v>9697.2000000000007</v>
      </c>
    </row>
    <row r="2999" spans="1:24">
      <c r="A2999" s="7" t="s">
        <v>4189</v>
      </c>
      <c r="B2999" s="13" t="s">
        <v>782</v>
      </c>
      <c r="C2999">
        <v>374366.67469309899</v>
      </c>
      <c r="D2999">
        <v>362712.13528279302</v>
      </c>
      <c r="H2999">
        <v>1</v>
      </c>
      <c r="N2999">
        <v>1</v>
      </c>
      <c r="S2999">
        <v>110810.810810811</v>
      </c>
      <c r="T2999">
        <v>10585.585585586001</v>
      </c>
      <c r="W2999">
        <v>68.88</v>
      </c>
      <c r="X2999">
        <v>76.84</v>
      </c>
    </row>
    <row r="3000" spans="1:24">
      <c r="A3000" s="7" t="s">
        <v>4190</v>
      </c>
      <c r="B3000" s="13" t="s">
        <v>1160</v>
      </c>
      <c r="C3000">
        <v>218125478.24016994</v>
      </c>
      <c r="D3000">
        <v>199771002.43050316</v>
      </c>
      <c r="E3000">
        <v>1157045.0450450459</v>
      </c>
      <c r="F3000">
        <v>73873.873873876</v>
      </c>
      <c r="G3000">
        <v>41</v>
      </c>
      <c r="H3000">
        <v>52</v>
      </c>
      <c r="I3000">
        <v>4</v>
      </c>
      <c r="J3000">
        <v>4</v>
      </c>
      <c r="K3000">
        <v>1</v>
      </c>
      <c r="M3000">
        <v>67</v>
      </c>
      <c r="N3000">
        <v>61</v>
      </c>
      <c r="O3000">
        <v>19949837.837837838</v>
      </c>
      <c r="P3000">
        <v>23078378.378378376</v>
      </c>
      <c r="Q3000">
        <v>59</v>
      </c>
      <c r="R3000">
        <v>42</v>
      </c>
      <c r="S3000">
        <v>52505307.207207203</v>
      </c>
      <c r="T3000">
        <v>50615183.783783786</v>
      </c>
      <c r="U3000">
        <v>12879819.819819817</v>
      </c>
      <c r="V3000">
        <v>12999189.189189192</v>
      </c>
      <c r="W3000">
        <v>4186.4399999999996</v>
      </c>
      <c r="X3000">
        <v>4079.72</v>
      </c>
    </row>
    <row r="3001" spans="1:24">
      <c r="A3001" s="7" t="s">
        <v>4191</v>
      </c>
      <c r="B3001" s="13" t="s">
        <v>1002</v>
      </c>
      <c r="C3001">
        <v>360286363.59111106</v>
      </c>
      <c r="D3001">
        <v>356782450.56097758</v>
      </c>
      <c r="E3001">
        <v>119665405.40540542</v>
      </c>
      <c r="F3001">
        <v>5482882.8828828912</v>
      </c>
      <c r="G3001">
        <v>165</v>
      </c>
      <c r="H3001">
        <v>135</v>
      </c>
      <c r="I3001">
        <v>13</v>
      </c>
      <c r="J3001">
        <v>16</v>
      </c>
      <c r="M3001">
        <v>433</v>
      </c>
      <c r="N3001">
        <v>294</v>
      </c>
      <c r="O3001">
        <v>40132072.072072066</v>
      </c>
      <c r="P3001">
        <v>80392792.792792797</v>
      </c>
      <c r="Q3001">
        <v>78</v>
      </c>
      <c r="R3001">
        <v>515</v>
      </c>
      <c r="S3001">
        <v>90290864.864864856</v>
      </c>
      <c r="T3001">
        <v>88492768.468468457</v>
      </c>
      <c r="U3001">
        <v>44210450.45045045</v>
      </c>
      <c r="V3001">
        <v>74075538.738738745</v>
      </c>
      <c r="W3001">
        <v>5939.8</v>
      </c>
      <c r="X3001">
        <v>5852.36</v>
      </c>
    </row>
    <row r="3002" spans="1:24">
      <c r="A3002" s="7" t="s">
        <v>4192</v>
      </c>
      <c r="B3002" s="13" t="s">
        <v>1623</v>
      </c>
      <c r="C3002">
        <v>2201058.50906811</v>
      </c>
      <c r="D3002">
        <v>2178514.3234882513</v>
      </c>
      <c r="G3002">
        <v>1</v>
      </c>
      <c r="H3002">
        <v>4</v>
      </c>
      <c r="M3002">
        <v>3</v>
      </c>
      <c r="N3002">
        <v>7</v>
      </c>
      <c r="S3002">
        <v>855900.90090090095</v>
      </c>
      <c r="T3002">
        <v>931081.08108108095</v>
      </c>
      <c r="W3002">
        <v>382.76</v>
      </c>
      <c r="X3002">
        <v>395.84</v>
      </c>
    </row>
    <row r="3003" spans="1:24">
      <c r="A3003" s="7" t="s">
        <v>4193</v>
      </c>
      <c r="B3003" s="13" t="s">
        <v>2596</v>
      </c>
      <c r="C3003">
        <v>791911907.45948327</v>
      </c>
      <c r="D3003">
        <v>774689640.69368875</v>
      </c>
      <c r="E3003">
        <v>211054877.47747749</v>
      </c>
      <c r="F3003">
        <v>955621307.2072072</v>
      </c>
      <c r="G3003">
        <v>360</v>
      </c>
      <c r="H3003">
        <v>215</v>
      </c>
      <c r="I3003">
        <v>24</v>
      </c>
      <c r="J3003">
        <v>17</v>
      </c>
      <c r="K3003">
        <v>3</v>
      </c>
      <c r="M3003">
        <v>472</v>
      </c>
      <c r="N3003">
        <v>350</v>
      </c>
      <c r="O3003">
        <v>51995855.855855852</v>
      </c>
      <c r="P3003">
        <v>133763513.51351351</v>
      </c>
      <c r="Q3003">
        <v>433</v>
      </c>
      <c r="R3003">
        <v>298</v>
      </c>
      <c r="S3003">
        <v>201180633.33333331</v>
      </c>
      <c r="T3003">
        <v>198867595.4954955</v>
      </c>
      <c r="U3003">
        <v>46009099.0990991</v>
      </c>
      <c r="V3003">
        <v>178996648.64864865</v>
      </c>
      <c r="W3003">
        <v>29542.12</v>
      </c>
      <c r="X3003">
        <v>29855.040000000001</v>
      </c>
    </row>
    <row r="3004" spans="1:24">
      <c r="A3004" s="7" t="s">
        <v>4194</v>
      </c>
      <c r="B3004" s="13" t="s">
        <v>4195</v>
      </c>
      <c r="C3004">
        <v>136271688.90535271</v>
      </c>
      <c r="D3004">
        <v>134705925.84723043</v>
      </c>
      <c r="E3004">
        <v>48313695.495495498</v>
      </c>
      <c r="F3004">
        <v>8589189.1891892049</v>
      </c>
      <c r="G3004">
        <v>27</v>
      </c>
      <c r="H3004">
        <v>39</v>
      </c>
      <c r="I3004">
        <v>5</v>
      </c>
      <c r="J3004">
        <v>6</v>
      </c>
      <c r="M3004">
        <v>65</v>
      </c>
      <c r="N3004">
        <v>119</v>
      </c>
      <c r="O3004">
        <v>13127189.189189184</v>
      </c>
      <c r="P3004">
        <v>13211711.711711712</v>
      </c>
      <c r="Q3004">
        <v>40</v>
      </c>
      <c r="R3004">
        <v>153</v>
      </c>
      <c r="S3004">
        <v>21565101.801801801</v>
      </c>
      <c r="T3004">
        <v>20768175.675675675</v>
      </c>
      <c r="U3004">
        <v>10272702.702702705</v>
      </c>
      <c r="V3004">
        <v>12666756.756756758</v>
      </c>
      <c r="W3004">
        <v>2977.4</v>
      </c>
      <c r="X3004">
        <v>3092.2799999999997</v>
      </c>
    </row>
    <row r="3005" spans="1:24">
      <c r="A3005" s="7" t="s">
        <v>4196</v>
      </c>
      <c r="B3005" s="13" t="s">
        <v>904</v>
      </c>
      <c r="C3005">
        <v>157619573.47509313</v>
      </c>
      <c r="D3005">
        <v>138335670.56920061</v>
      </c>
      <c r="E3005">
        <v>612612.61261261196</v>
      </c>
      <c r="F3005">
        <v>26126.126126126001</v>
      </c>
      <c r="G3005">
        <v>32</v>
      </c>
      <c r="H3005">
        <v>27</v>
      </c>
      <c r="I3005">
        <v>2</v>
      </c>
      <c r="J3005">
        <v>2</v>
      </c>
      <c r="M3005">
        <v>36</v>
      </c>
      <c r="N3005">
        <v>36</v>
      </c>
      <c r="O3005">
        <v>1630630.6306306301</v>
      </c>
      <c r="P3005">
        <v>3340234.2342342329</v>
      </c>
      <c r="R3005">
        <v>18</v>
      </c>
      <c r="S3005">
        <v>17560527.02702703</v>
      </c>
      <c r="T3005">
        <v>15002216.216216218</v>
      </c>
      <c r="U3005">
        <v>2221981.981981982</v>
      </c>
      <c r="V3005">
        <v>3488918.9189189179</v>
      </c>
      <c r="W3005">
        <v>2056.84</v>
      </c>
      <c r="X3005">
        <v>1965.3200000000002</v>
      </c>
    </row>
    <row r="3006" spans="1:24">
      <c r="A3006" s="7" t="s">
        <v>4197</v>
      </c>
      <c r="B3006" s="13" t="s">
        <v>896</v>
      </c>
      <c r="C3006">
        <v>87617419.679491758</v>
      </c>
      <c r="D3006">
        <v>94537932.344507486</v>
      </c>
      <c r="E3006">
        <v>395225.22522522602</v>
      </c>
      <c r="F3006">
        <v>49549.54954955</v>
      </c>
      <c r="G3006">
        <v>20</v>
      </c>
      <c r="H3006">
        <v>20</v>
      </c>
      <c r="I3006">
        <v>6</v>
      </c>
      <c r="J3006">
        <v>3</v>
      </c>
      <c r="K3006">
        <v>1</v>
      </c>
      <c r="M3006">
        <v>37</v>
      </c>
      <c r="N3006">
        <v>47</v>
      </c>
      <c r="O3006">
        <v>18987117.117117118</v>
      </c>
      <c r="P3006">
        <v>21552252.252252251</v>
      </c>
      <c r="Q3006">
        <v>61</v>
      </c>
      <c r="R3006">
        <v>36</v>
      </c>
      <c r="S3006">
        <v>46062954.954954952</v>
      </c>
      <c r="T3006">
        <v>53973367.567567565</v>
      </c>
      <c r="U3006">
        <v>21406576.576576576</v>
      </c>
      <c r="V3006">
        <v>19025358.558558561</v>
      </c>
      <c r="W3006">
        <v>2614.3599999999997</v>
      </c>
      <c r="X3006">
        <v>2702.6</v>
      </c>
    </row>
    <row r="3007" spans="1:24">
      <c r="A3007" s="7" t="s">
        <v>344</v>
      </c>
      <c r="B3007" s="13" t="s">
        <v>273</v>
      </c>
      <c r="C3007">
        <v>1198828345.8269646</v>
      </c>
      <c r="D3007">
        <v>1240248865.0120444</v>
      </c>
      <c r="E3007">
        <v>103379812.61261262</v>
      </c>
      <c r="F3007">
        <v>172986649.54954958</v>
      </c>
      <c r="G3007">
        <v>292</v>
      </c>
      <c r="H3007">
        <v>213</v>
      </c>
      <c r="I3007">
        <v>12</v>
      </c>
      <c r="J3007">
        <v>4</v>
      </c>
      <c r="K3007">
        <v>4</v>
      </c>
      <c r="M3007">
        <v>1074</v>
      </c>
      <c r="N3007">
        <v>445</v>
      </c>
      <c r="O3007">
        <v>146916594.5945946</v>
      </c>
      <c r="P3007">
        <v>147578738.73873875</v>
      </c>
      <c r="Q3007">
        <v>505</v>
      </c>
      <c r="R3007">
        <v>543</v>
      </c>
      <c r="S3007">
        <v>387439741.44144142</v>
      </c>
      <c r="T3007">
        <v>395469276.57657653</v>
      </c>
      <c r="U3007">
        <v>158945585.58558559</v>
      </c>
      <c r="V3007">
        <v>135575765.76576576</v>
      </c>
      <c r="W3007">
        <v>24163</v>
      </c>
      <c r="X3007">
        <v>22920.959999999999</v>
      </c>
    </row>
    <row r="3008" spans="1:24">
      <c r="A3008" s="7" t="s">
        <v>345</v>
      </c>
      <c r="B3008" s="13" t="s">
        <v>346</v>
      </c>
      <c r="C3008">
        <v>428618261.49507439</v>
      </c>
      <c r="D3008">
        <v>461652150.99525666</v>
      </c>
      <c r="E3008">
        <v>188282374.77477479</v>
      </c>
      <c r="F3008">
        <v>149042170.27027029</v>
      </c>
      <c r="G3008">
        <v>80</v>
      </c>
      <c r="H3008">
        <v>41</v>
      </c>
      <c r="I3008">
        <v>10</v>
      </c>
      <c r="J3008">
        <v>7</v>
      </c>
      <c r="M3008">
        <v>146</v>
      </c>
      <c r="N3008">
        <v>89</v>
      </c>
      <c r="O3008">
        <v>81446468.468468457</v>
      </c>
      <c r="P3008">
        <v>86530180.180180192</v>
      </c>
      <c r="Q3008">
        <v>322</v>
      </c>
      <c r="R3008">
        <v>491</v>
      </c>
      <c r="S3008">
        <v>197985220.72072074</v>
      </c>
      <c r="T3008">
        <v>208481385.58558559</v>
      </c>
      <c r="U3008">
        <v>81142072.072072074</v>
      </c>
      <c r="V3008">
        <v>80542702.702702701</v>
      </c>
      <c r="W3008">
        <v>7393.68</v>
      </c>
      <c r="X3008">
        <v>7549.84</v>
      </c>
    </row>
    <row r="3009" spans="1:24">
      <c r="A3009" s="7" t="s">
        <v>4198</v>
      </c>
      <c r="B3009" s="13" t="s">
        <v>1047</v>
      </c>
      <c r="C3009">
        <v>129219104.39499785</v>
      </c>
      <c r="D3009">
        <v>130052288.39931758</v>
      </c>
      <c r="E3009">
        <v>44218513.513513513</v>
      </c>
      <c r="F3009">
        <v>34234.234234237003</v>
      </c>
      <c r="G3009">
        <v>10</v>
      </c>
      <c r="H3009">
        <v>8</v>
      </c>
      <c r="I3009">
        <v>9</v>
      </c>
      <c r="J3009">
        <v>7</v>
      </c>
      <c r="M3009">
        <v>151</v>
      </c>
      <c r="N3009">
        <v>51</v>
      </c>
      <c r="O3009">
        <v>20968918.918918923</v>
      </c>
      <c r="P3009">
        <v>24275315.315315317</v>
      </c>
      <c r="Q3009">
        <v>27</v>
      </c>
      <c r="R3009">
        <v>51</v>
      </c>
      <c r="S3009">
        <v>74228747.747747749</v>
      </c>
      <c r="T3009">
        <v>72998108.108108118</v>
      </c>
      <c r="U3009">
        <v>20066936.936936937</v>
      </c>
      <c r="V3009">
        <v>24330630.630630631</v>
      </c>
      <c r="W3009">
        <v>3084.4</v>
      </c>
      <c r="X3009">
        <v>3126.96</v>
      </c>
    </row>
    <row r="3010" spans="1:24">
      <c r="A3010" s="7" t="s">
        <v>4199</v>
      </c>
      <c r="B3010" s="13" t="s">
        <v>1133</v>
      </c>
      <c r="C3010">
        <v>451050235.39641237</v>
      </c>
      <c r="D3010">
        <v>456468254.3155691</v>
      </c>
      <c r="E3010">
        <v>7257027.0270270286</v>
      </c>
      <c r="F3010">
        <v>2709009.009009013</v>
      </c>
      <c r="G3010">
        <v>129</v>
      </c>
      <c r="H3010">
        <v>179</v>
      </c>
      <c r="I3010">
        <v>11</v>
      </c>
      <c r="J3010">
        <v>16</v>
      </c>
      <c r="M3010">
        <v>158</v>
      </c>
      <c r="N3010">
        <v>290</v>
      </c>
      <c r="O3010">
        <v>28721621.621621624</v>
      </c>
      <c r="P3010">
        <v>41492522.522522524</v>
      </c>
      <c r="Q3010">
        <v>155</v>
      </c>
      <c r="R3010">
        <v>372</v>
      </c>
      <c r="S3010">
        <v>103830765.76576576</v>
      </c>
      <c r="T3010">
        <v>105382379.27927928</v>
      </c>
      <c r="U3010">
        <v>39599819.819819823</v>
      </c>
      <c r="V3010">
        <v>42604684.684684686</v>
      </c>
      <c r="W3010">
        <v>8426.4</v>
      </c>
      <c r="X3010">
        <v>8765.48</v>
      </c>
    </row>
    <row r="3011" spans="1:24">
      <c r="A3011" s="7" t="s">
        <v>4200</v>
      </c>
      <c r="B3011" s="13" t="s">
        <v>850</v>
      </c>
      <c r="C3011">
        <v>530715071.82740539</v>
      </c>
      <c r="D3011">
        <v>528153554.12008774</v>
      </c>
      <c r="E3011">
        <v>117187893.6936937</v>
      </c>
      <c r="F3011">
        <v>19633333.333333347</v>
      </c>
      <c r="G3011">
        <v>75</v>
      </c>
      <c r="H3011">
        <v>60</v>
      </c>
      <c r="I3011">
        <v>15</v>
      </c>
      <c r="J3011">
        <v>21</v>
      </c>
      <c r="K3011">
        <v>11</v>
      </c>
      <c r="M3011">
        <v>244</v>
      </c>
      <c r="N3011">
        <v>243</v>
      </c>
      <c r="O3011">
        <v>36807289.189189188</v>
      </c>
      <c r="P3011">
        <v>36194594.594594598</v>
      </c>
      <c r="Q3011">
        <v>127</v>
      </c>
      <c r="R3011">
        <v>971</v>
      </c>
      <c r="S3011">
        <v>90858477.477477491</v>
      </c>
      <c r="T3011">
        <v>91541864.864864871</v>
      </c>
      <c r="U3011">
        <v>37369009.009009004</v>
      </c>
      <c r="V3011">
        <v>37265045.045045041</v>
      </c>
      <c r="W3011">
        <v>11220.8</v>
      </c>
      <c r="X3011">
        <v>11465.64</v>
      </c>
    </row>
    <row r="3012" spans="1:24">
      <c r="A3012" s="7" t="s">
        <v>347</v>
      </c>
      <c r="B3012" s="13" t="s">
        <v>68</v>
      </c>
      <c r="C3012">
        <v>93844519.101940542</v>
      </c>
      <c r="D3012">
        <v>88469296.669213533</v>
      </c>
      <c r="E3012">
        <v>56711.711711712996</v>
      </c>
      <c r="F3012">
        <v>1217792.792792792</v>
      </c>
      <c r="G3012">
        <v>12</v>
      </c>
      <c r="H3012">
        <v>19</v>
      </c>
      <c r="I3012">
        <v>3</v>
      </c>
      <c r="J3012">
        <v>1</v>
      </c>
      <c r="M3012">
        <v>17</v>
      </c>
      <c r="N3012">
        <v>23</v>
      </c>
      <c r="O3012">
        <v>9010135.1351351328</v>
      </c>
      <c r="P3012">
        <v>14675225.225225227</v>
      </c>
      <c r="Q3012">
        <v>89</v>
      </c>
      <c r="R3012">
        <v>20</v>
      </c>
      <c r="S3012">
        <v>25440387.387387387</v>
      </c>
      <c r="T3012">
        <v>26136981.981981982</v>
      </c>
      <c r="U3012">
        <v>9910090.0900900885</v>
      </c>
      <c r="V3012">
        <v>13260900.900900902</v>
      </c>
      <c r="W3012">
        <v>1495.96</v>
      </c>
      <c r="X3012">
        <v>1580</v>
      </c>
    </row>
    <row r="3013" spans="1:24">
      <c r="A3013" s="7" t="s">
        <v>4201</v>
      </c>
      <c r="B3013" s="13" t="s">
        <v>791</v>
      </c>
      <c r="C3013">
        <v>1078968.044279488</v>
      </c>
      <c r="D3013">
        <v>990182.63466460095</v>
      </c>
      <c r="M3013">
        <v>3</v>
      </c>
      <c r="S3013">
        <v>297657.65765765699</v>
      </c>
      <c r="T3013">
        <v>344225.22522522497</v>
      </c>
      <c r="W3013">
        <v>70.959999999999994</v>
      </c>
      <c r="X3013">
        <v>70.12</v>
      </c>
    </row>
    <row r="3014" spans="1:24">
      <c r="A3014" s="7" t="s">
        <v>4201</v>
      </c>
      <c r="B3014" s="13" t="s">
        <v>792</v>
      </c>
      <c r="C3014">
        <v>4839182.7508142702</v>
      </c>
      <c r="D3014">
        <v>4926415.5959275644</v>
      </c>
      <c r="G3014">
        <v>2</v>
      </c>
      <c r="H3014">
        <v>9</v>
      </c>
      <c r="M3014">
        <v>2</v>
      </c>
      <c r="N3014">
        <v>11</v>
      </c>
      <c r="S3014">
        <v>1634144.1441441439</v>
      </c>
      <c r="T3014">
        <v>2057837.8378378381</v>
      </c>
      <c r="W3014">
        <v>355</v>
      </c>
      <c r="X3014">
        <v>361</v>
      </c>
    </row>
    <row r="3015" spans="1:24">
      <c r="A3015" s="7" t="s">
        <v>4202</v>
      </c>
      <c r="B3015" s="13" t="s">
        <v>2982</v>
      </c>
      <c r="C3015">
        <v>339482035.01958144</v>
      </c>
      <c r="D3015">
        <v>327704842.42928171</v>
      </c>
      <c r="E3015">
        <v>502477.47747748002</v>
      </c>
      <c r="F3015">
        <v>615990.99099099496</v>
      </c>
      <c r="G3015">
        <v>101</v>
      </c>
      <c r="H3015">
        <v>138</v>
      </c>
      <c r="I3015">
        <v>22</v>
      </c>
      <c r="J3015">
        <v>18</v>
      </c>
      <c r="M3015">
        <v>160</v>
      </c>
      <c r="N3015">
        <v>242</v>
      </c>
      <c r="O3015">
        <v>32973873.873873875</v>
      </c>
      <c r="P3015">
        <v>30161261.261261262</v>
      </c>
      <c r="Q3015">
        <v>603</v>
      </c>
      <c r="R3015">
        <v>495</v>
      </c>
      <c r="S3015">
        <v>88970894.594594598</v>
      </c>
      <c r="T3015">
        <v>94362507.207207203</v>
      </c>
      <c r="U3015">
        <v>28846216.216216218</v>
      </c>
      <c r="V3015">
        <v>32224727.927927926</v>
      </c>
      <c r="W3015">
        <v>10978.2</v>
      </c>
      <c r="X3015">
        <v>10817.36</v>
      </c>
    </row>
    <row r="3016" spans="1:24">
      <c r="A3016" s="7" t="s">
        <v>4203</v>
      </c>
      <c r="B3016" s="13" t="s">
        <v>2890</v>
      </c>
      <c r="C3016">
        <v>2755944076.2276201</v>
      </c>
      <c r="D3016">
        <v>2663126140.3476295</v>
      </c>
      <c r="E3016">
        <v>54564414.414414413</v>
      </c>
      <c r="F3016">
        <v>64696468.468468465</v>
      </c>
      <c r="G3016">
        <v>389</v>
      </c>
      <c r="H3016">
        <v>460</v>
      </c>
      <c r="I3016">
        <v>21</v>
      </c>
      <c r="J3016">
        <v>29</v>
      </c>
      <c r="K3016">
        <v>5</v>
      </c>
      <c r="M3016">
        <v>703</v>
      </c>
      <c r="N3016">
        <v>860</v>
      </c>
      <c r="O3016">
        <v>155247477.47747746</v>
      </c>
      <c r="P3016">
        <v>162523635.13513514</v>
      </c>
      <c r="Q3016">
        <v>957</v>
      </c>
      <c r="R3016">
        <v>434</v>
      </c>
      <c r="S3016">
        <v>435371373.87387383</v>
      </c>
      <c r="T3016">
        <v>442704984.68468463</v>
      </c>
      <c r="U3016">
        <v>132576126.12612613</v>
      </c>
      <c r="V3016">
        <v>151190702.7027027</v>
      </c>
      <c r="W3016">
        <v>60603.16</v>
      </c>
      <c r="X3016">
        <v>60381</v>
      </c>
    </row>
    <row r="3017" spans="1:24">
      <c r="A3017" s="7" t="s">
        <v>4204</v>
      </c>
      <c r="B3017" s="13" t="s">
        <v>1409</v>
      </c>
      <c r="C3017">
        <v>260542980.64580044</v>
      </c>
      <c r="D3017">
        <v>258484605.48788983</v>
      </c>
      <c r="E3017">
        <v>2493693.6936936942</v>
      </c>
      <c r="F3017">
        <v>726666.66666666802</v>
      </c>
      <c r="G3017">
        <v>129</v>
      </c>
      <c r="H3017">
        <v>67</v>
      </c>
      <c r="I3017">
        <v>4</v>
      </c>
      <c r="J3017">
        <v>9</v>
      </c>
      <c r="K3017">
        <v>1</v>
      </c>
      <c r="M3017">
        <v>178</v>
      </c>
      <c r="N3017">
        <v>139</v>
      </c>
      <c r="O3017">
        <v>39844234.234234236</v>
      </c>
      <c r="P3017">
        <v>78741801.801801801</v>
      </c>
      <c r="Q3017">
        <v>83</v>
      </c>
      <c r="R3017">
        <v>247</v>
      </c>
      <c r="S3017">
        <v>106211243.24324323</v>
      </c>
      <c r="T3017">
        <v>108398265.76576577</v>
      </c>
      <c r="U3017">
        <v>40236576.576576576</v>
      </c>
      <c r="V3017">
        <v>79074798.198198199</v>
      </c>
      <c r="W3017">
        <v>5267.04</v>
      </c>
      <c r="X3017">
        <v>5187.2800000000007</v>
      </c>
    </row>
    <row r="3018" spans="1:24">
      <c r="A3018" s="7" t="s">
        <v>4205</v>
      </c>
      <c r="B3018" s="13" t="s">
        <v>1409</v>
      </c>
      <c r="C3018">
        <v>205960754.49983096</v>
      </c>
      <c r="D3018">
        <v>209082920.06744799</v>
      </c>
      <c r="E3018">
        <v>2214414.4144144142</v>
      </c>
      <c r="F3018">
        <v>1086486.486486488</v>
      </c>
      <c r="G3018">
        <v>59</v>
      </c>
      <c r="H3018">
        <v>115</v>
      </c>
      <c r="I3018">
        <v>1</v>
      </c>
      <c r="J3018">
        <v>13</v>
      </c>
      <c r="M3018">
        <v>97</v>
      </c>
      <c r="N3018">
        <v>175</v>
      </c>
      <c r="O3018">
        <v>27178288.288288288</v>
      </c>
      <c r="P3018">
        <v>38460561.261261262</v>
      </c>
      <c r="Q3018">
        <v>3</v>
      </c>
      <c r="R3018">
        <v>45</v>
      </c>
      <c r="S3018">
        <v>80383684.684684694</v>
      </c>
      <c r="T3018">
        <v>84779807.207207203</v>
      </c>
      <c r="U3018">
        <v>31486666.666666664</v>
      </c>
      <c r="V3018">
        <v>38208378.378378376</v>
      </c>
      <c r="W3018">
        <v>4965.7199999999993</v>
      </c>
      <c r="X3018">
        <v>5085.8</v>
      </c>
    </row>
    <row r="3019" spans="1:24">
      <c r="A3019" s="7" t="s">
        <v>4206</v>
      </c>
      <c r="B3019" s="13" t="s">
        <v>703</v>
      </c>
      <c r="C3019">
        <v>668952532.74858141</v>
      </c>
      <c r="D3019">
        <v>662026318.24542117</v>
      </c>
      <c r="E3019">
        <v>336808777.47747749</v>
      </c>
      <c r="F3019">
        <v>206797472.97297299</v>
      </c>
      <c r="G3019">
        <v>21</v>
      </c>
      <c r="H3019">
        <v>15</v>
      </c>
      <c r="I3019">
        <v>7</v>
      </c>
      <c r="J3019">
        <v>13</v>
      </c>
      <c r="M3019">
        <v>237</v>
      </c>
      <c r="N3019">
        <v>105</v>
      </c>
      <c r="O3019">
        <v>153539279.27927929</v>
      </c>
      <c r="P3019">
        <v>170609909.9099099</v>
      </c>
      <c r="Q3019">
        <v>434</v>
      </c>
      <c r="R3019">
        <v>271</v>
      </c>
      <c r="S3019">
        <v>199944828.82882881</v>
      </c>
      <c r="T3019">
        <v>202291774.77477479</v>
      </c>
      <c r="U3019">
        <v>146087837.83783785</v>
      </c>
      <c r="V3019">
        <v>136796126.12612614</v>
      </c>
      <c r="W3019">
        <v>10835.52</v>
      </c>
      <c r="X3019">
        <v>10988.52</v>
      </c>
    </row>
    <row r="3020" spans="1:24">
      <c r="A3020" s="7" t="s">
        <v>4207</v>
      </c>
      <c r="B3020" s="13" t="s">
        <v>840</v>
      </c>
      <c r="C3020">
        <v>120231141.61341506</v>
      </c>
      <c r="D3020">
        <v>118314261.23768683</v>
      </c>
      <c r="E3020">
        <v>248738.73873873899</v>
      </c>
      <c r="F3020">
        <v>229729.729729732</v>
      </c>
      <c r="G3020">
        <v>18</v>
      </c>
      <c r="H3020">
        <v>9</v>
      </c>
      <c r="I3020">
        <v>4</v>
      </c>
      <c r="J3020">
        <v>3</v>
      </c>
      <c r="M3020">
        <v>36</v>
      </c>
      <c r="N3020">
        <v>36</v>
      </c>
      <c r="O3020">
        <v>4936486.4864864852</v>
      </c>
      <c r="P3020">
        <v>15735360.360360358</v>
      </c>
      <c r="Q3020">
        <v>67</v>
      </c>
      <c r="R3020">
        <v>80</v>
      </c>
      <c r="S3020">
        <v>34425373.873873875</v>
      </c>
      <c r="T3020">
        <v>31321725.225225225</v>
      </c>
      <c r="U3020">
        <v>4364144.1441441439</v>
      </c>
      <c r="V3020">
        <v>15941801.801801801</v>
      </c>
      <c r="W3020">
        <v>1816.16</v>
      </c>
      <c r="X3020">
        <v>1853.48</v>
      </c>
    </row>
    <row r="3021" spans="1:24">
      <c r="A3021" s="7" t="s">
        <v>4208</v>
      </c>
      <c r="B3021" s="13" t="s">
        <v>769</v>
      </c>
      <c r="C3021">
        <v>388723851.89903349</v>
      </c>
      <c r="D3021">
        <v>372584040.21952659</v>
      </c>
      <c r="E3021">
        <v>3298873.8738738778</v>
      </c>
      <c r="F3021">
        <v>5406756.7567567592</v>
      </c>
      <c r="G3021">
        <v>108</v>
      </c>
      <c r="H3021">
        <v>49</v>
      </c>
      <c r="I3021">
        <v>11</v>
      </c>
      <c r="J3021">
        <v>16</v>
      </c>
      <c r="M3021">
        <v>123</v>
      </c>
      <c r="N3021">
        <v>50</v>
      </c>
      <c r="O3021">
        <v>49781981.981981985</v>
      </c>
      <c r="P3021">
        <v>65232432.432432435</v>
      </c>
      <c r="Q3021">
        <v>326</v>
      </c>
      <c r="R3021">
        <v>105</v>
      </c>
      <c r="S3021">
        <v>76596259.459459454</v>
      </c>
      <c r="T3021">
        <v>75704463.963963971</v>
      </c>
      <c r="U3021">
        <v>46254414.414414413</v>
      </c>
      <c r="V3021">
        <v>61297927.927927926</v>
      </c>
      <c r="W3021">
        <v>9298</v>
      </c>
      <c r="X3021">
        <v>9076</v>
      </c>
    </row>
    <row r="3022" spans="1:24">
      <c r="A3022" s="7" t="s">
        <v>4208</v>
      </c>
      <c r="B3022" s="13" t="s">
        <v>3517</v>
      </c>
      <c r="C3022">
        <v>130624308.60085414</v>
      </c>
      <c r="D3022">
        <v>134966817.53641683</v>
      </c>
      <c r="E3022">
        <v>9099123.4234234244</v>
      </c>
      <c r="F3022">
        <v>19116327.027027041</v>
      </c>
      <c r="M3022">
        <v>62</v>
      </c>
      <c r="N3022">
        <v>120</v>
      </c>
      <c r="O3022">
        <v>7131531.5315315332</v>
      </c>
      <c r="P3022">
        <v>12400810.810810808</v>
      </c>
      <c r="Q3022">
        <v>45</v>
      </c>
      <c r="R3022">
        <v>176</v>
      </c>
      <c r="S3022">
        <v>22124094.59459459</v>
      </c>
      <c r="T3022">
        <v>22491279.27927928</v>
      </c>
      <c r="U3022">
        <v>4339189.1891891882</v>
      </c>
      <c r="V3022">
        <v>6846846.8468468459</v>
      </c>
      <c r="W3022">
        <v>2458.6</v>
      </c>
      <c r="X3022">
        <v>2522.84</v>
      </c>
    </row>
    <row r="3023" spans="1:24">
      <c r="A3023" s="7" t="s">
        <v>4209</v>
      </c>
      <c r="B3023" s="13" t="s">
        <v>1709</v>
      </c>
      <c r="C3023">
        <v>25026462.579389662</v>
      </c>
      <c r="D3023">
        <v>23171115.769919913</v>
      </c>
      <c r="E3023">
        <v>12612.612612614001</v>
      </c>
      <c r="F3023">
        <v>7207.2072072069996</v>
      </c>
      <c r="G3023">
        <v>12</v>
      </c>
      <c r="H3023">
        <v>6</v>
      </c>
      <c r="I3023">
        <v>3</v>
      </c>
      <c r="J3023">
        <v>1</v>
      </c>
      <c r="M3023">
        <v>21</v>
      </c>
      <c r="N3023">
        <v>18</v>
      </c>
      <c r="O3023">
        <v>601801.80180180306</v>
      </c>
      <c r="P3023">
        <v>653153.15315315302</v>
      </c>
      <c r="Q3023">
        <v>25</v>
      </c>
      <c r="R3023">
        <v>23</v>
      </c>
      <c r="S3023">
        <v>3888027.0270270277</v>
      </c>
      <c r="T3023">
        <v>4583153.1531531522</v>
      </c>
      <c r="U3023">
        <v>422072.07207207195</v>
      </c>
      <c r="V3023">
        <v>706216.21621621598</v>
      </c>
      <c r="W3023">
        <v>455.72</v>
      </c>
      <c r="X3023">
        <v>393</v>
      </c>
    </row>
    <row r="3024" spans="1:24">
      <c r="A3024" s="7" t="s">
        <v>4210</v>
      </c>
      <c r="B3024" s="13" t="s">
        <v>1709</v>
      </c>
      <c r="C3024">
        <v>18413256.816346858</v>
      </c>
      <c r="D3024">
        <v>17809470.070315804</v>
      </c>
      <c r="E3024">
        <v>2702.7027027029999</v>
      </c>
      <c r="F3024">
        <v>2702.7027027029999</v>
      </c>
      <c r="G3024">
        <v>3</v>
      </c>
      <c r="H3024">
        <v>5</v>
      </c>
      <c r="I3024">
        <v>0</v>
      </c>
      <c r="J3024">
        <v>0</v>
      </c>
      <c r="M3024">
        <v>4</v>
      </c>
      <c r="N3024">
        <v>6</v>
      </c>
      <c r="O3024">
        <v>137837.83783783799</v>
      </c>
      <c r="P3024">
        <v>191891.89189189201</v>
      </c>
      <c r="Q3024">
        <v>15</v>
      </c>
      <c r="R3024">
        <v>9</v>
      </c>
      <c r="S3024">
        <v>2546369.369369369</v>
      </c>
      <c r="T3024">
        <v>3376576.5765765756</v>
      </c>
      <c r="U3024">
        <v>135135.135135135</v>
      </c>
      <c r="V3024">
        <v>189189.189189189</v>
      </c>
      <c r="W3024">
        <v>290.27999999999997</v>
      </c>
      <c r="X3024">
        <v>285.72000000000003</v>
      </c>
    </row>
    <row r="3025" spans="1:24">
      <c r="A3025" s="7" t="s">
        <v>4211</v>
      </c>
      <c r="B3025" s="13" t="s">
        <v>1709</v>
      </c>
      <c r="C3025">
        <v>64737912.597748369</v>
      </c>
      <c r="D3025">
        <v>63692790.216176659</v>
      </c>
      <c r="E3025">
        <v>20712882.882882886</v>
      </c>
      <c r="F3025">
        <v>3728378.3783783801</v>
      </c>
      <c r="G3025">
        <v>54</v>
      </c>
      <c r="H3025">
        <v>22</v>
      </c>
      <c r="I3025">
        <v>5</v>
      </c>
      <c r="J3025">
        <v>2</v>
      </c>
      <c r="M3025">
        <v>70</v>
      </c>
      <c r="N3025">
        <v>36</v>
      </c>
      <c r="O3025">
        <v>4257027.0270270277</v>
      </c>
      <c r="P3025">
        <v>5336036.0360360369</v>
      </c>
      <c r="Q3025">
        <v>40</v>
      </c>
      <c r="R3025">
        <v>48</v>
      </c>
      <c r="S3025">
        <v>15206914.414414413</v>
      </c>
      <c r="T3025">
        <v>15048657.657657657</v>
      </c>
      <c r="U3025">
        <v>4607837.8378378367</v>
      </c>
      <c r="V3025">
        <v>4735135.1351351338</v>
      </c>
      <c r="W3025">
        <v>1192.2</v>
      </c>
      <c r="X3025">
        <v>1141.2</v>
      </c>
    </row>
    <row r="3026" spans="1:24">
      <c r="A3026" s="7" t="s">
        <v>4212</v>
      </c>
      <c r="B3026" s="13" t="s">
        <v>713</v>
      </c>
      <c r="C3026">
        <v>58552313.220982581</v>
      </c>
      <c r="D3026">
        <v>43847404.713100307</v>
      </c>
      <c r="E3026">
        <v>863153.15315315395</v>
      </c>
      <c r="F3026">
        <v>279279.27927927999</v>
      </c>
      <c r="G3026">
        <v>32</v>
      </c>
      <c r="H3026">
        <v>30</v>
      </c>
      <c r="I3026">
        <v>0</v>
      </c>
      <c r="J3026">
        <v>2</v>
      </c>
      <c r="M3026">
        <v>32</v>
      </c>
      <c r="N3026">
        <v>36</v>
      </c>
      <c r="O3026">
        <v>2958918.9189189188</v>
      </c>
      <c r="P3026">
        <v>3744324.3243243238</v>
      </c>
      <c r="Q3026">
        <v>28</v>
      </c>
      <c r="R3026">
        <v>15</v>
      </c>
      <c r="S3026">
        <v>5917684.6846846854</v>
      </c>
      <c r="T3026">
        <v>5620043.2432432435</v>
      </c>
      <c r="U3026">
        <v>2578378.3783783782</v>
      </c>
      <c r="V3026">
        <v>3580810.8108108109</v>
      </c>
      <c r="W3026">
        <v>1109.92</v>
      </c>
      <c r="X3026">
        <v>1046.96</v>
      </c>
    </row>
    <row r="3027" spans="1:24">
      <c r="A3027" s="7" t="s">
        <v>4213</v>
      </c>
      <c r="B3027" s="13" t="s">
        <v>763</v>
      </c>
      <c r="C3027">
        <v>113050797.21380445</v>
      </c>
      <c r="D3027">
        <v>111173013.25839211</v>
      </c>
      <c r="E3027">
        <v>649324.32432432601</v>
      </c>
      <c r="F3027">
        <v>1322522.5225225249</v>
      </c>
      <c r="G3027">
        <v>80</v>
      </c>
      <c r="H3027">
        <v>59</v>
      </c>
      <c r="I3027">
        <v>6</v>
      </c>
      <c r="J3027">
        <v>9</v>
      </c>
      <c r="M3027">
        <v>105</v>
      </c>
      <c r="N3027">
        <v>76</v>
      </c>
      <c r="O3027">
        <v>7732747.7477477491</v>
      </c>
      <c r="P3027">
        <v>8731081.081081083</v>
      </c>
      <c r="Q3027">
        <v>50</v>
      </c>
      <c r="R3027">
        <v>172</v>
      </c>
      <c r="S3027">
        <v>32825689.189189188</v>
      </c>
      <c r="T3027">
        <v>34597415.315315321</v>
      </c>
      <c r="U3027">
        <v>6114504.5045045028</v>
      </c>
      <c r="V3027">
        <v>6753963.963963965</v>
      </c>
      <c r="W3027">
        <v>5066.32</v>
      </c>
      <c r="X3027">
        <v>5241.24</v>
      </c>
    </row>
    <row r="3028" spans="1:24">
      <c r="A3028" s="7" t="s">
        <v>4214</v>
      </c>
      <c r="B3028" s="13" t="s">
        <v>1243</v>
      </c>
      <c r="C3028">
        <v>477003626.25333077</v>
      </c>
      <c r="D3028">
        <v>492692066.3459087</v>
      </c>
      <c r="E3028">
        <v>3704202627.927928</v>
      </c>
      <c r="F3028">
        <v>1867792.7927927959</v>
      </c>
      <c r="G3028">
        <v>108</v>
      </c>
      <c r="H3028">
        <v>201</v>
      </c>
      <c r="I3028">
        <v>20</v>
      </c>
      <c r="J3028">
        <v>23</v>
      </c>
      <c r="K3028">
        <v>1</v>
      </c>
      <c r="M3028">
        <v>418</v>
      </c>
      <c r="N3028">
        <v>434</v>
      </c>
      <c r="O3028">
        <v>2898563063.0630631</v>
      </c>
      <c r="P3028">
        <v>44811486.48648648</v>
      </c>
      <c r="Q3028">
        <v>215</v>
      </c>
      <c r="R3028">
        <v>1299</v>
      </c>
      <c r="S3028">
        <v>140760099.0990991</v>
      </c>
      <c r="T3028">
        <v>138767536.93693694</v>
      </c>
      <c r="U3028">
        <v>23504234.234234232</v>
      </c>
      <c r="V3028">
        <v>64430225.225225225</v>
      </c>
      <c r="W3028">
        <v>15121.64</v>
      </c>
      <c r="X3028">
        <v>15604.16</v>
      </c>
    </row>
    <row r="3029" spans="1:24">
      <c r="A3029" s="7" t="s">
        <v>4215</v>
      </c>
      <c r="B3029" s="13" t="s">
        <v>1384</v>
      </c>
      <c r="C3029">
        <v>1353394936.4666007</v>
      </c>
      <c r="D3029">
        <v>1262911137.6564503</v>
      </c>
      <c r="E3029">
        <v>6327162.1621621661</v>
      </c>
      <c r="F3029">
        <v>1130180.1801801859</v>
      </c>
      <c r="G3029">
        <v>300</v>
      </c>
      <c r="H3029">
        <v>241</v>
      </c>
      <c r="I3029">
        <v>20</v>
      </c>
      <c r="J3029">
        <v>31</v>
      </c>
      <c r="K3029">
        <v>2</v>
      </c>
      <c r="M3029">
        <v>589</v>
      </c>
      <c r="N3029">
        <v>736</v>
      </c>
      <c r="O3029">
        <v>55538648.648648649</v>
      </c>
      <c r="P3029">
        <v>200101891.89189187</v>
      </c>
      <c r="Q3029">
        <v>68</v>
      </c>
      <c r="R3029">
        <v>262</v>
      </c>
      <c r="S3029">
        <v>338689164.86486489</v>
      </c>
      <c r="T3029">
        <v>337649806.3063063</v>
      </c>
      <c r="U3029">
        <v>52793603.603603609</v>
      </c>
      <c r="V3029">
        <v>152159459.45945948</v>
      </c>
      <c r="W3029">
        <v>38613.08</v>
      </c>
      <c r="X3029">
        <v>41034.880000000005</v>
      </c>
    </row>
    <row r="3030" spans="1:24">
      <c r="A3030" s="7" t="s">
        <v>4216</v>
      </c>
      <c r="B3030" s="13" t="s">
        <v>1695</v>
      </c>
      <c r="C3030">
        <v>110264997.31643857</v>
      </c>
      <c r="D3030">
        <v>114111640.48721939</v>
      </c>
      <c r="E3030">
        <v>10000900.9009009</v>
      </c>
      <c r="F3030">
        <v>7214414.4144144151</v>
      </c>
      <c r="G3030">
        <v>11</v>
      </c>
      <c r="H3030">
        <v>18</v>
      </c>
      <c r="I3030">
        <v>0</v>
      </c>
      <c r="J3030">
        <v>0</v>
      </c>
      <c r="M3030">
        <v>32</v>
      </c>
      <c r="N3030">
        <v>30</v>
      </c>
      <c r="O3030">
        <v>10666666.666666664</v>
      </c>
      <c r="P3030">
        <v>10491891.891891893</v>
      </c>
      <c r="Q3030">
        <v>48</v>
      </c>
      <c r="R3030">
        <v>50</v>
      </c>
      <c r="S3030">
        <v>23569705.405405402</v>
      </c>
      <c r="T3030">
        <v>25253621.621621624</v>
      </c>
      <c r="U3030">
        <v>7275405.4054054059</v>
      </c>
      <c r="V3030">
        <v>7834684.6846846864</v>
      </c>
      <c r="W3030">
        <v>1940.8400000000001</v>
      </c>
      <c r="X3030">
        <v>1944.3600000000001</v>
      </c>
    </row>
    <row r="3031" spans="1:24">
      <c r="A3031" s="7" t="s">
        <v>4217</v>
      </c>
      <c r="B3031" s="13" t="s">
        <v>4218</v>
      </c>
      <c r="C3031">
        <v>1144321475.2213583</v>
      </c>
      <c r="D3031">
        <v>1098731564.0180469</v>
      </c>
      <c r="E3031">
        <v>103867657.65765767</v>
      </c>
      <c r="F3031">
        <v>1817117.1171171181</v>
      </c>
      <c r="G3031">
        <v>211</v>
      </c>
      <c r="H3031">
        <v>478</v>
      </c>
      <c r="I3031">
        <v>34</v>
      </c>
      <c r="J3031">
        <v>14</v>
      </c>
      <c r="K3031">
        <v>6</v>
      </c>
      <c r="M3031">
        <v>910</v>
      </c>
      <c r="N3031">
        <v>1358</v>
      </c>
      <c r="O3031">
        <v>61527108.108108103</v>
      </c>
      <c r="P3031">
        <v>73806576.576576576</v>
      </c>
      <c r="Q3031">
        <v>15</v>
      </c>
      <c r="R3031">
        <v>463</v>
      </c>
      <c r="S3031">
        <v>315569921.62162161</v>
      </c>
      <c r="T3031">
        <v>312786912.61261261</v>
      </c>
      <c r="U3031">
        <v>54847387.38738738</v>
      </c>
      <c r="V3031">
        <v>105453153.15315315</v>
      </c>
      <c r="W3031">
        <v>24691.08</v>
      </c>
      <c r="X3031">
        <v>26065.72</v>
      </c>
    </row>
    <row r="3032" spans="1:24">
      <c r="A3032" s="7" t="s">
        <v>4219</v>
      </c>
      <c r="B3032" s="13" t="s">
        <v>4220</v>
      </c>
      <c r="C3032">
        <v>587203065.58804584</v>
      </c>
      <c r="D3032">
        <v>589514598.87402153</v>
      </c>
      <c r="E3032">
        <v>1730955.85585586</v>
      </c>
      <c r="F3032">
        <v>1654954.9549549569</v>
      </c>
      <c r="G3032">
        <v>173</v>
      </c>
      <c r="H3032">
        <v>101</v>
      </c>
      <c r="I3032">
        <v>9</v>
      </c>
      <c r="J3032">
        <v>24</v>
      </c>
      <c r="M3032">
        <v>398</v>
      </c>
      <c r="N3032">
        <v>552</v>
      </c>
      <c r="O3032">
        <v>27669711.711711712</v>
      </c>
      <c r="P3032">
        <v>62723635.135135129</v>
      </c>
      <c r="Q3032">
        <v>231</v>
      </c>
      <c r="R3032">
        <v>1666</v>
      </c>
      <c r="S3032">
        <v>151643968.46846849</v>
      </c>
      <c r="T3032">
        <v>145897582.88288289</v>
      </c>
      <c r="U3032">
        <v>30353693.693693694</v>
      </c>
      <c r="V3032">
        <v>77708918.918918923</v>
      </c>
      <c r="W3032">
        <v>14029.36</v>
      </c>
      <c r="X3032">
        <v>15413.96</v>
      </c>
    </row>
    <row r="3033" spans="1:24">
      <c r="A3033" s="7" t="s">
        <v>4221</v>
      </c>
      <c r="B3033" s="13" t="s">
        <v>4222</v>
      </c>
      <c r="C3033">
        <v>872837121.12938023</v>
      </c>
      <c r="D3033">
        <v>853519723.76399207</v>
      </c>
      <c r="E3033">
        <v>304752.25225225399</v>
      </c>
      <c r="F3033">
        <v>571590.09009009297</v>
      </c>
      <c r="G3033">
        <v>374</v>
      </c>
      <c r="H3033">
        <v>357</v>
      </c>
      <c r="I3033">
        <v>7</v>
      </c>
      <c r="J3033">
        <v>18</v>
      </c>
      <c r="K3033">
        <v>13</v>
      </c>
      <c r="M3033">
        <v>784</v>
      </c>
      <c r="N3033">
        <v>1490</v>
      </c>
      <c r="O3033">
        <v>32584684.684684679</v>
      </c>
      <c r="P3033">
        <v>31353864.864864863</v>
      </c>
      <c r="Q3033">
        <v>10</v>
      </c>
      <c r="R3033">
        <v>882</v>
      </c>
      <c r="S3033">
        <v>161777837.83783785</v>
      </c>
      <c r="T3033">
        <v>167022463.06306306</v>
      </c>
      <c r="U3033">
        <v>41109189.189189188</v>
      </c>
      <c r="V3033">
        <v>29269682.882882886</v>
      </c>
      <c r="W3033">
        <v>16254.88</v>
      </c>
      <c r="X3033">
        <v>19457.400000000001</v>
      </c>
    </row>
    <row r="3034" spans="1:24">
      <c r="A3034" s="7" t="s">
        <v>4223</v>
      </c>
      <c r="B3034" s="13" t="s">
        <v>4224</v>
      </c>
      <c r="C3034">
        <v>1021166790.8455894</v>
      </c>
      <c r="D3034">
        <v>1030448448.4324384</v>
      </c>
      <c r="E3034">
        <v>1715765.7657657689</v>
      </c>
      <c r="F3034">
        <v>1533797.2972973019</v>
      </c>
      <c r="G3034">
        <v>218</v>
      </c>
      <c r="H3034">
        <v>141</v>
      </c>
      <c r="I3034">
        <v>13</v>
      </c>
      <c r="J3034">
        <v>23</v>
      </c>
      <c r="K3034">
        <v>13</v>
      </c>
      <c r="M3034">
        <v>602</v>
      </c>
      <c r="N3034">
        <v>317</v>
      </c>
      <c r="O3034">
        <v>36918468.468468472</v>
      </c>
      <c r="P3034">
        <v>114778549.54954955</v>
      </c>
      <c r="Q3034">
        <v>114</v>
      </c>
      <c r="R3034">
        <v>533</v>
      </c>
      <c r="S3034">
        <v>138774157.65765768</v>
      </c>
      <c r="T3034">
        <v>142945894.5945946</v>
      </c>
      <c r="U3034">
        <v>34844234.234234236</v>
      </c>
      <c r="V3034">
        <v>65937117.117117114</v>
      </c>
      <c r="W3034">
        <v>15679.64</v>
      </c>
      <c r="X3034">
        <v>17175.72</v>
      </c>
    </row>
    <row r="3035" spans="1:24">
      <c r="A3035" s="7" t="s">
        <v>4225</v>
      </c>
      <c r="B3035" s="13" t="s">
        <v>4226</v>
      </c>
      <c r="C3035">
        <v>1058282972.8558643</v>
      </c>
      <c r="D3035">
        <v>1005460591.6103859</v>
      </c>
      <c r="E3035">
        <v>50980212.612612613</v>
      </c>
      <c r="F3035">
        <v>52458461.261261262</v>
      </c>
      <c r="G3035">
        <v>61</v>
      </c>
      <c r="H3035">
        <v>107</v>
      </c>
      <c r="I3035">
        <v>4</v>
      </c>
      <c r="J3035">
        <v>25</v>
      </c>
      <c r="K3035">
        <v>1</v>
      </c>
      <c r="M3035">
        <v>300</v>
      </c>
      <c r="N3035">
        <v>605</v>
      </c>
      <c r="O3035">
        <v>61862774.774774767</v>
      </c>
      <c r="P3035">
        <v>291166202.7027027</v>
      </c>
      <c r="R3035">
        <v>371</v>
      </c>
      <c r="S3035">
        <v>399257729.72972977</v>
      </c>
      <c r="T3035">
        <v>383115093.69369364</v>
      </c>
      <c r="U3035">
        <v>53780000</v>
      </c>
      <c r="V3035">
        <v>287474369.36936939</v>
      </c>
      <c r="W3035">
        <v>16855.36</v>
      </c>
      <c r="X3035">
        <v>17564.64</v>
      </c>
    </row>
    <row r="3036" spans="1:24">
      <c r="A3036" s="7" t="s">
        <v>4227</v>
      </c>
      <c r="B3036" s="13" t="s">
        <v>4228</v>
      </c>
      <c r="C3036">
        <v>2004022265.3915451</v>
      </c>
      <c r="D3036">
        <v>1940800851.6069021</v>
      </c>
      <c r="E3036">
        <v>2859812159.4594593</v>
      </c>
      <c r="F3036">
        <v>626737111.71171176</v>
      </c>
      <c r="G3036">
        <v>632</v>
      </c>
      <c r="H3036">
        <v>237</v>
      </c>
      <c r="I3036">
        <v>25</v>
      </c>
      <c r="J3036">
        <v>38</v>
      </c>
      <c r="K3036">
        <v>4</v>
      </c>
      <c r="M3036">
        <v>1437</v>
      </c>
      <c r="N3036">
        <v>845</v>
      </c>
      <c r="O3036">
        <v>112452252.25225225</v>
      </c>
      <c r="P3036">
        <v>177043864.86486486</v>
      </c>
      <c r="Q3036">
        <v>149</v>
      </c>
      <c r="R3036">
        <v>1695</v>
      </c>
      <c r="S3036">
        <v>709358324.32432437</v>
      </c>
      <c r="T3036">
        <v>690199725.22522521</v>
      </c>
      <c r="U3036">
        <v>69303423.423423424</v>
      </c>
      <c r="V3036">
        <v>163061441.44144145</v>
      </c>
      <c r="W3036">
        <v>41253.919999999998</v>
      </c>
      <c r="X3036">
        <v>42847.16</v>
      </c>
    </row>
    <row r="3037" spans="1:24">
      <c r="A3037" s="7" t="s">
        <v>4229</v>
      </c>
      <c r="B3037" s="13" t="s">
        <v>4220</v>
      </c>
      <c r="C3037">
        <v>1189625678.1574993</v>
      </c>
      <c r="D3037">
        <v>1172737543.3424633</v>
      </c>
      <c r="E3037">
        <v>842700343.24324322</v>
      </c>
      <c r="F3037">
        <v>13934927.927927947</v>
      </c>
      <c r="G3037">
        <v>343</v>
      </c>
      <c r="H3037">
        <v>302</v>
      </c>
      <c r="I3037">
        <v>16</v>
      </c>
      <c r="J3037">
        <v>29</v>
      </c>
      <c r="K3037">
        <v>6</v>
      </c>
      <c r="M3037">
        <v>702</v>
      </c>
      <c r="N3037">
        <v>602</v>
      </c>
      <c r="O3037">
        <v>159943743.24324322</v>
      </c>
      <c r="P3037">
        <v>80178648.648648649</v>
      </c>
      <c r="Q3037">
        <v>102</v>
      </c>
      <c r="R3037">
        <v>1466</v>
      </c>
      <c r="S3037">
        <v>329599809.009009</v>
      </c>
      <c r="T3037">
        <v>333614155.85585582</v>
      </c>
      <c r="U3037">
        <v>159044684.68468469</v>
      </c>
      <c r="V3037">
        <v>91400540.540540546</v>
      </c>
      <c r="W3037">
        <v>29865.8</v>
      </c>
      <c r="X3037">
        <v>32081.759999999998</v>
      </c>
    </row>
    <row r="3038" spans="1:24">
      <c r="A3038" s="7" t="s">
        <v>4230</v>
      </c>
      <c r="B3038" s="13" t="s">
        <v>4231</v>
      </c>
      <c r="C3038">
        <v>1454330410.5967891</v>
      </c>
      <c r="D3038">
        <v>1372543724.7397609</v>
      </c>
      <c r="E3038">
        <v>586069834.23423433</v>
      </c>
      <c r="F3038">
        <v>14975022.522522548</v>
      </c>
      <c r="G3038">
        <v>270</v>
      </c>
      <c r="H3038">
        <v>282</v>
      </c>
      <c r="I3038">
        <v>16</v>
      </c>
      <c r="J3038">
        <v>54</v>
      </c>
      <c r="K3038">
        <v>12</v>
      </c>
      <c r="M3038">
        <v>712</v>
      </c>
      <c r="N3038">
        <v>925</v>
      </c>
      <c r="O3038">
        <v>65680136.936936945</v>
      </c>
      <c r="P3038">
        <v>146933085.58558559</v>
      </c>
      <c r="Q3038">
        <v>43</v>
      </c>
      <c r="R3038">
        <v>1765</v>
      </c>
      <c r="S3038">
        <v>291121047.74774778</v>
      </c>
      <c r="T3038">
        <v>292066590.0900901</v>
      </c>
      <c r="U3038">
        <v>69045461.261261269</v>
      </c>
      <c r="V3038">
        <v>121109910.8108108</v>
      </c>
      <c r="W3038">
        <v>28302.36</v>
      </c>
      <c r="X3038">
        <v>28414.6</v>
      </c>
    </row>
    <row r="3039" spans="1:24">
      <c r="A3039" s="7" t="s">
        <v>4232</v>
      </c>
      <c r="B3039" s="13" t="s">
        <v>4218</v>
      </c>
      <c r="C3039">
        <v>1562265427.9256115</v>
      </c>
      <c r="D3039">
        <v>1526203462.859019</v>
      </c>
      <c r="E3039">
        <v>796907759.45945954</v>
      </c>
      <c r="F3039">
        <v>792362341.44144154</v>
      </c>
      <c r="G3039">
        <v>199</v>
      </c>
      <c r="H3039">
        <v>197</v>
      </c>
      <c r="I3039">
        <v>14</v>
      </c>
      <c r="J3039">
        <v>10</v>
      </c>
      <c r="K3039">
        <v>1</v>
      </c>
      <c r="M3039">
        <v>856</v>
      </c>
      <c r="N3039">
        <v>513</v>
      </c>
      <c r="O3039">
        <v>68362882.882882878</v>
      </c>
      <c r="P3039">
        <v>144855090.0900901</v>
      </c>
      <c r="Q3039">
        <v>420</v>
      </c>
      <c r="R3039">
        <v>674</v>
      </c>
      <c r="S3039">
        <v>366335072.97297299</v>
      </c>
      <c r="T3039">
        <v>392269600.9009009</v>
      </c>
      <c r="U3039">
        <v>71500000</v>
      </c>
      <c r="V3039">
        <v>196253063.06306309</v>
      </c>
      <c r="W3039">
        <v>32388.720000000001</v>
      </c>
      <c r="X3039">
        <v>38569.360000000001</v>
      </c>
    </row>
    <row r="3040" spans="1:24">
      <c r="A3040" s="7" t="s">
        <v>4233</v>
      </c>
      <c r="B3040" s="13" t="s">
        <v>4220</v>
      </c>
      <c r="C3040">
        <v>766170439.72439504</v>
      </c>
      <c r="D3040">
        <v>724463253.34626174</v>
      </c>
      <c r="E3040">
        <v>3497297.297297297</v>
      </c>
      <c r="F3040">
        <v>646846.84684684803</v>
      </c>
      <c r="G3040">
        <v>219</v>
      </c>
      <c r="H3040">
        <v>121</v>
      </c>
      <c r="I3040">
        <v>13</v>
      </c>
      <c r="J3040">
        <v>13</v>
      </c>
      <c r="K3040">
        <v>2</v>
      </c>
      <c r="M3040">
        <v>525</v>
      </c>
      <c r="N3040">
        <v>324</v>
      </c>
      <c r="O3040">
        <v>34932252.252252251</v>
      </c>
      <c r="P3040">
        <v>47491653.153153151</v>
      </c>
      <c r="Q3040">
        <v>68</v>
      </c>
      <c r="R3040">
        <v>736</v>
      </c>
      <c r="S3040">
        <v>145899333.33333334</v>
      </c>
      <c r="T3040">
        <v>143264707.2072072</v>
      </c>
      <c r="U3040">
        <v>29670720.720720723</v>
      </c>
      <c r="V3040">
        <v>49159234.234234236</v>
      </c>
      <c r="W3040">
        <v>14984</v>
      </c>
      <c r="X3040">
        <v>15646.28</v>
      </c>
    </row>
    <row r="3041" spans="1:24">
      <c r="A3041" s="7" t="s">
        <v>4234</v>
      </c>
      <c r="B3041" s="13" t="s">
        <v>4228</v>
      </c>
      <c r="C3041">
        <v>1325981318.9298105</v>
      </c>
      <c r="D3041">
        <v>1290838221.1429746</v>
      </c>
      <c r="E3041">
        <v>276429827.02702701</v>
      </c>
      <c r="F3041">
        <v>143428144.14414415</v>
      </c>
      <c r="G3041">
        <v>641</v>
      </c>
      <c r="H3041">
        <v>354</v>
      </c>
      <c r="I3041">
        <v>31</v>
      </c>
      <c r="J3041">
        <v>38</v>
      </c>
      <c r="K3041">
        <v>3</v>
      </c>
      <c r="M3041">
        <v>1250</v>
      </c>
      <c r="N3041">
        <v>997</v>
      </c>
      <c r="O3041">
        <v>2875894042.3423419</v>
      </c>
      <c r="P3041">
        <v>2487050643.2432432</v>
      </c>
      <c r="Q3041">
        <v>84</v>
      </c>
      <c r="R3041">
        <v>1209</v>
      </c>
      <c r="S3041">
        <v>503670049.54954952</v>
      </c>
      <c r="T3041">
        <v>502066304.50450456</v>
      </c>
      <c r="U3041">
        <v>2988637207.2072072</v>
      </c>
      <c r="V3041">
        <v>2251628018.0180178</v>
      </c>
      <c r="W3041">
        <v>27959.279999999999</v>
      </c>
      <c r="X3041">
        <v>29334.92</v>
      </c>
    </row>
    <row r="3042" spans="1:24">
      <c r="A3042" s="7" t="s">
        <v>4235</v>
      </c>
      <c r="B3042" s="13" t="s">
        <v>4220</v>
      </c>
      <c r="C3042">
        <v>412827203.74314845</v>
      </c>
      <c r="D3042">
        <v>411785142.4213208</v>
      </c>
      <c r="E3042">
        <v>1905627.0270270279</v>
      </c>
      <c r="F3042">
        <v>605074568.46846843</v>
      </c>
      <c r="G3042">
        <v>136</v>
      </c>
      <c r="H3042">
        <v>162</v>
      </c>
      <c r="I3042">
        <v>5</v>
      </c>
      <c r="J3042">
        <v>8</v>
      </c>
      <c r="K3042">
        <v>2</v>
      </c>
      <c r="M3042">
        <v>252</v>
      </c>
      <c r="N3042">
        <v>345</v>
      </c>
      <c r="O3042">
        <v>20827927.92792793</v>
      </c>
      <c r="P3042">
        <v>43512612.61261262</v>
      </c>
      <c r="Q3042">
        <v>13</v>
      </c>
      <c r="R3042">
        <v>355</v>
      </c>
      <c r="S3042">
        <v>96978576.576576591</v>
      </c>
      <c r="T3042">
        <v>95019265.765765756</v>
      </c>
      <c r="U3042">
        <v>13153063.063063063</v>
      </c>
      <c r="V3042">
        <v>30870855.85585586</v>
      </c>
      <c r="W3042">
        <v>7891.2</v>
      </c>
      <c r="X3042">
        <v>8567.7999999999993</v>
      </c>
    </row>
    <row r="3043" spans="1:24">
      <c r="A3043" s="7" t="s">
        <v>4236</v>
      </c>
      <c r="B3043" s="13" t="s">
        <v>4228</v>
      </c>
      <c r="C3043">
        <v>1823087236.5500779</v>
      </c>
      <c r="D3043">
        <v>1792773375.5243709</v>
      </c>
      <c r="E3043">
        <v>2048941.441441447</v>
      </c>
      <c r="F3043">
        <v>1041851.351351363</v>
      </c>
      <c r="G3043">
        <v>274</v>
      </c>
      <c r="H3043">
        <v>845</v>
      </c>
      <c r="I3043">
        <v>36</v>
      </c>
      <c r="J3043">
        <v>34</v>
      </c>
      <c r="K3043">
        <v>8</v>
      </c>
      <c r="M3043">
        <v>930</v>
      </c>
      <c r="N3043">
        <v>3966</v>
      </c>
      <c r="O3043">
        <v>1873284689.1891892</v>
      </c>
      <c r="P3043">
        <v>301575735.13513517</v>
      </c>
      <c r="Q3043">
        <v>189</v>
      </c>
      <c r="R3043">
        <v>1431</v>
      </c>
      <c r="S3043">
        <v>689927538.73873878</v>
      </c>
      <c r="T3043">
        <v>733058450.45045042</v>
      </c>
      <c r="U3043">
        <v>1867163243.2432432</v>
      </c>
      <c r="V3043">
        <v>250921621.62162161</v>
      </c>
      <c r="W3043">
        <v>53747.199999999997</v>
      </c>
      <c r="X3043">
        <v>47939.72</v>
      </c>
    </row>
    <row r="3044" spans="1:24">
      <c r="A3044" s="7" t="s">
        <v>4237</v>
      </c>
      <c r="B3044" s="13" t="s">
        <v>4222</v>
      </c>
      <c r="C3044">
        <v>755509176.02331901</v>
      </c>
      <c r="D3044">
        <v>736622925.71983528</v>
      </c>
      <c r="E3044">
        <v>118304954.95495497</v>
      </c>
      <c r="F3044">
        <v>1677927.9279279299</v>
      </c>
      <c r="G3044">
        <v>152</v>
      </c>
      <c r="H3044">
        <v>114</v>
      </c>
      <c r="I3044">
        <v>10</v>
      </c>
      <c r="J3044">
        <v>8</v>
      </c>
      <c r="K3044">
        <v>14</v>
      </c>
      <c r="M3044">
        <v>396</v>
      </c>
      <c r="N3044">
        <v>384</v>
      </c>
      <c r="O3044">
        <v>41158450.45045045</v>
      </c>
      <c r="P3044">
        <v>44441372.072072074</v>
      </c>
      <c r="Q3044">
        <v>13</v>
      </c>
      <c r="R3044">
        <v>554</v>
      </c>
      <c r="S3044">
        <v>153281726.12612611</v>
      </c>
      <c r="T3044">
        <v>160126060.36036035</v>
      </c>
      <c r="U3044">
        <v>42674054.054054052</v>
      </c>
      <c r="V3044">
        <v>47786801.801801801</v>
      </c>
      <c r="W3044">
        <v>16015.32</v>
      </c>
      <c r="X3044">
        <v>16438.68</v>
      </c>
    </row>
    <row r="3045" spans="1:24">
      <c r="A3045" s="7" t="s">
        <v>4238</v>
      </c>
      <c r="B3045" s="13" t="s">
        <v>4231</v>
      </c>
      <c r="C3045">
        <v>963523086.15292871</v>
      </c>
      <c r="D3045">
        <v>893485079.39625299</v>
      </c>
      <c r="E3045">
        <v>1617117.117117119</v>
      </c>
      <c r="F3045">
        <v>1527927.9279279329</v>
      </c>
      <c r="G3045">
        <v>265</v>
      </c>
      <c r="H3045">
        <v>199</v>
      </c>
      <c r="I3045">
        <v>10</v>
      </c>
      <c r="J3045">
        <v>22</v>
      </c>
      <c r="K3045">
        <v>3</v>
      </c>
      <c r="M3045">
        <v>636</v>
      </c>
      <c r="N3045">
        <v>530</v>
      </c>
      <c r="O3045">
        <v>30909909.909909908</v>
      </c>
      <c r="P3045">
        <v>80688220.720720708</v>
      </c>
      <c r="Q3045">
        <v>5</v>
      </c>
      <c r="R3045">
        <v>1072</v>
      </c>
      <c r="S3045">
        <v>292766022.52252251</v>
      </c>
      <c r="T3045">
        <v>146121873.87387386</v>
      </c>
      <c r="U3045">
        <v>30781711.711711712</v>
      </c>
      <c r="V3045">
        <v>40315225.225225225</v>
      </c>
      <c r="W3045">
        <v>16424.8</v>
      </c>
      <c r="X3045">
        <v>16753.28</v>
      </c>
    </row>
    <row r="3046" spans="1:24">
      <c r="A3046" s="7" t="s">
        <v>4239</v>
      </c>
      <c r="B3046" s="13" t="s">
        <v>4231</v>
      </c>
      <c r="C3046">
        <v>646896311.4767977</v>
      </c>
      <c r="D3046">
        <v>616586254.32541037</v>
      </c>
      <c r="E3046">
        <v>3511554.054054054</v>
      </c>
      <c r="F3046">
        <v>1215315.315315322</v>
      </c>
      <c r="G3046">
        <v>136</v>
      </c>
      <c r="H3046">
        <v>175</v>
      </c>
      <c r="I3046">
        <v>5</v>
      </c>
      <c r="J3046">
        <v>15</v>
      </c>
      <c r="K3046">
        <v>4</v>
      </c>
      <c r="M3046">
        <v>347</v>
      </c>
      <c r="N3046">
        <v>359</v>
      </c>
      <c r="O3046">
        <v>44179729.729729727</v>
      </c>
      <c r="P3046">
        <v>156729453.15315315</v>
      </c>
      <c r="Q3046">
        <v>14</v>
      </c>
      <c r="R3046">
        <v>962</v>
      </c>
      <c r="S3046">
        <v>142080980.18018019</v>
      </c>
      <c r="T3046">
        <v>142169243.24324322</v>
      </c>
      <c r="U3046">
        <v>44842612.612612613</v>
      </c>
      <c r="V3046">
        <v>68591396.396396399</v>
      </c>
      <c r="W3046">
        <v>12777.52</v>
      </c>
      <c r="X3046">
        <v>13069.2</v>
      </c>
    </row>
    <row r="3047" spans="1:24">
      <c r="A3047" s="7" t="s">
        <v>4240</v>
      </c>
      <c r="B3047" s="13" t="s">
        <v>1487</v>
      </c>
      <c r="C3047">
        <v>3344003567.6100111</v>
      </c>
      <c r="D3047">
        <v>3195232174.3225331</v>
      </c>
      <c r="E3047">
        <v>40486036.036036044</v>
      </c>
      <c r="F3047">
        <v>544262774.77477479</v>
      </c>
      <c r="G3047">
        <v>450</v>
      </c>
      <c r="H3047">
        <v>377</v>
      </c>
      <c r="I3047">
        <v>30</v>
      </c>
      <c r="J3047">
        <v>42</v>
      </c>
      <c r="K3047">
        <v>10</v>
      </c>
      <c r="M3047">
        <v>954</v>
      </c>
      <c r="N3047">
        <v>912</v>
      </c>
      <c r="O3047">
        <v>1266433709.9099097</v>
      </c>
      <c r="P3047">
        <v>1264559744.1441441</v>
      </c>
      <c r="Q3047">
        <v>406</v>
      </c>
      <c r="R3047">
        <v>2030</v>
      </c>
      <c r="S3047">
        <v>566782295.49549556</v>
      </c>
      <c r="T3047">
        <v>564892833.33333325</v>
      </c>
      <c r="U3047">
        <v>1178199279.2792792</v>
      </c>
      <c r="V3047">
        <v>1112159553.1531532</v>
      </c>
      <c r="W3047">
        <v>67861.959999999992</v>
      </c>
      <c r="X3047">
        <v>69790.760000000009</v>
      </c>
    </row>
    <row r="3048" spans="1:24">
      <c r="A3048" s="7" t="s">
        <v>4241</v>
      </c>
      <c r="B3048" s="13" t="s">
        <v>4224</v>
      </c>
      <c r="C3048">
        <v>1674561256.7564878</v>
      </c>
      <c r="D3048">
        <v>1601691092.6148615</v>
      </c>
      <c r="E3048">
        <v>975342178.37837839</v>
      </c>
      <c r="F3048">
        <v>40129373.873873904</v>
      </c>
      <c r="G3048">
        <v>1196</v>
      </c>
      <c r="H3048">
        <v>289</v>
      </c>
      <c r="I3048">
        <v>13</v>
      </c>
      <c r="J3048">
        <v>42</v>
      </c>
      <c r="K3048">
        <v>16</v>
      </c>
      <c r="M3048">
        <v>2874</v>
      </c>
      <c r="N3048">
        <v>1275</v>
      </c>
      <c r="O3048">
        <v>55990234.234234229</v>
      </c>
      <c r="P3048">
        <v>112276310.81081082</v>
      </c>
      <c r="Q3048">
        <v>46</v>
      </c>
      <c r="R3048">
        <v>441</v>
      </c>
      <c r="S3048">
        <v>291265225.22522521</v>
      </c>
      <c r="T3048">
        <v>264372780.18018019</v>
      </c>
      <c r="U3048">
        <v>52246486.486486495</v>
      </c>
      <c r="V3048">
        <v>161316981.98198199</v>
      </c>
      <c r="W3048">
        <v>28090.68</v>
      </c>
      <c r="X3048">
        <v>28193.760000000002</v>
      </c>
    </row>
    <row r="3049" spans="1:24">
      <c r="A3049" s="7" t="s">
        <v>4242</v>
      </c>
      <c r="B3049" s="13" t="s">
        <v>4224</v>
      </c>
      <c r="C3049">
        <v>1308236635.490211</v>
      </c>
      <c r="D3049">
        <v>1254400163.0933039</v>
      </c>
      <c r="E3049">
        <v>2602612.6126126149</v>
      </c>
      <c r="F3049">
        <v>3812270.2702702768</v>
      </c>
      <c r="G3049">
        <v>508</v>
      </c>
      <c r="H3049">
        <v>598</v>
      </c>
      <c r="I3049">
        <v>33</v>
      </c>
      <c r="J3049">
        <v>41</v>
      </c>
      <c r="K3049">
        <v>7</v>
      </c>
      <c r="M3049">
        <v>4879</v>
      </c>
      <c r="N3049">
        <v>1039</v>
      </c>
      <c r="O3049">
        <v>182842792.7927928</v>
      </c>
      <c r="P3049">
        <v>195543644.14414415</v>
      </c>
      <c r="Q3049">
        <v>87</v>
      </c>
      <c r="R3049">
        <v>999</v>
      </c>
      <c r="S3049">
        <v>328879396.3963964</v>
      </c>
      <c r="T3049">
        <v>291060212.61261261</v>
      </c>
      <c r="U3049">
        <v>182133063.06306306</v>
      </c>
      <c r="V3049">
        <v>104816756.75675675</v>
      </c>
      <c r="W3049">
        <v>25008.559999999998</v>
      </c>
      <c r="X3049">
        <v>25582.080000000002</v>
      </c>
    </row>
    <row r="3050" spans="1:24">
      <c r="A3050" s="7" t="s">
        <v>4243</v>
      </c>
      <c r="B3050" s="13" t="s">
        <v>4222</v>
      </c>
      <c r="C3050">
        <v>1521667789.0586729</v>
      </c>
      <c r="D3050">
        <v>1506028215.5412838</v>
      </c>
      <c r="E3050">
        <v>1467082756.7567568</v>
      </c>
      <c r="F3050">
        <v>16058941.441441461</v>
      </c>
      <c r="G3050">
        <v>444</v>
      </c>
      <c r="H3050">
        <v>491</v>
      </c>
      <c r="I3050">
        <v>8</v>
      </c>
      <c r="J3050">
        <v>27</v>
      </c>
      <c r="K3050">
        <v>3</v>
      </c>
      <c r="M3050">
        <v>888</v>
      </c>
      <c r="N3050">
        <v>1236</v>
      </c>
      <c r="O3050">
        <v>74388738.738738745</v>
      </c>
      <c r="P3050">
        <v>136837792.7927928</v>
      </c>
      <c r="Q3050">
        <v>25</v>
      </c>
      <c r="R3050">
        <v>849</v>
      </c>
      <c r="S3050">
        <v>335631543.24324322</v>
      </c>
      <c r="T3050">
        <v>350871575.67567569</v>
      </c>
      <c r="U3050">
        <v>86294457.657657653</v>
      </c>
      <c r="V3050">
        <v>91941927.927927911</v>
      </c>
      <c r="W3050">
        <v>33059.160000000003</v>
      </c>
      <c r="X3050">
        <v>33424</v>
      </c>
    </row>
    <row r="3051" spans="1:24">
      <c r="A3051" s="7" t="s">
        <v>4244</v>
      </c>
      <c r="B3051" s="13" t="s">
        <v>4222</v>
      </c>
      <c r="C3051">
        <v>1099592225.3609343</v>
      </c>
      <c r="D3051">
        <v>1033775539.6791849</v>
      </c>
      <c r="E3051">
        <v>36723061.261261262</v>
      </c>
      <c r="F3051">
        <v>36294681.981981993</v>
      </c>
      <c r="G3051">
        <v>430</v>
      </c>
      <c r="H3051">
        <v>325</v>
      </c>
      <c r="I3051">
        <v>15</v>
      </c>
      <c r="J3051">
        <v>24</v>
      </c>
      <c r="K3051">
        <v>15</v>
      </c>
      <c r="M3051">
        <v>904</v>
      </c>
      <c r="N3051">
        <v>702</v>
      </c>
      <c r="O3051">
        <v>1147862025.2252252</v>
      </c>
      <c r="P3051">
        <v>1137044042.3423424</v>
      </c>
      <c r="Q3051">
        <v>46</v>
      </c>
      <c r="R3051">
        <v>920</v>
      </c>
      <c r="S3051">
        <v>207908894.5945946</v>
      </c>
      <c r="T3051">
        <v>205723005.4054054</v>
      </c>
      <c r="U3051">
        <v>1080111891.891892</v>
      </c>
      <c r="V3051">
        <v>1101821077.4774776</v>
      </c>
      <c r="W3051">
        <v>20888.760000000002</v>
      </c>
      <c r="X3051">
        <v>21160.04</v>
      </c>
    </row>
    <row r="3052" spans="1:24">
      <c r="A3052" s="7" t="s">
        <v>4245</v>
      </c>
      <c r="B3052" s="13" t="s">
        <v>4218</v>
      </c>
      <c r="C3052">
        <v>1431715387.448216</v>
      </c>
      <c r="D3052">
        <v>1380927336.7930043</v>
      </c>
      <c r="E3052">
        <v>3144144.1441441472</v>
      </c>
      <c r="F3052">
        <v>408739163.96396399</v>
      </c>
      <c r="G3052">
        <v>166</v>
      </c>
      <c r="H3052">
        <v>282</v>
      </c>
      <c r="I3052">
        <v>14</v>
      </c>
      <c r="J3052">
        <v>25</v>
      </c>
      <c r="K3052">
        <v>2</v>
      </c>
      <c r="M3052">
        <v>507</v>
      </c>
      <c r="N3052">
        <v>509</v>
      </c>
      <c r="O3052">
        <v>78142117.117117122</v>
      </c>
      <c r="P3052">
        <v>112097351.35135135</v>
      </c>
      <c r="Q3052">
        <v>46</v>
      </c>
      <c r="R3052">
        <v>598</v>
      </c>
      <c r="S3052">
        <v>291341009.009009</v>
      </c>
      <c r="T3052">
        <v>290483518.91891897</v>
      </c>
      <c r="U3052">
        <v>37570630.630630627</v>
      </c>
      <c r="V3052">
        <v>93184144.144144148</v>
      </c>
      <c r="W3052">
        <v>25671.040000000001</v>
      </c>
      <c r="X3052">
        <v>25809.120000000003</v>
      </c>
    </row>
    <row r="3053" spans="1:24">
      <c r="A3053" s="7" t="s">
        <v>4246</v>
      </c>
      <c r="B3053" s="13" t="s">
        <v>4247</v>
      </c>
      <c r="C3053">
        <v>386911402.75594354</v>
      </c>
      <c r="D3053">
        <v>390538126.55261397</v>
      </c>
      <c r="E3053">
        <v>21475993.693693694</v>
      </c>
      <c r="F3053">
        <v>28627178.378378376</v>
      </c>
      <c r="G3053">
        <v>73</v>
      </c>
      <c r="H3053">
        <v>46</v>
      </c>
      <c r="I3053">
        <v>2</v>
      </c>
      <c r="J3053">
        <v>2</v>
      </c>
      <c r="M3053">
        <v>140</v>
      </c>
      <c r="N3053">
        <v>111</v>
      </c>
      <c r="O3053">
        <v>28185913.51351352</v>
      </c>
      <c r="P3053">
        <v>29169099.0990991</v>
      </c>
      <c r="Q3053">
        <v>9</v>
      </c>
      <c r="R3053">
        <v>13</v>
      </c>
      <c r="S3053">
        <v>209019355.85585588</v>
      </c>
      <c r="T3053">
        <v>214580027.02702701</v>
      </c>
      <c r="U3053">
        <v>19270720.720720723</v>
      </c>
      <c r="V3053">
        <v>28872972.972972974</v>
      </c>
      <c r="W3053">
        <v>8071</v>
      </c>
      <c r="X3053">
        <v>8408.7999999999993</v>
      </c>
    </row>
    <row r="3054" spans="1:24">
      <c r="A3054" s="7" t="s">
        <v>4248</v>
      </c>
      <c r="B3054" s="13" t="s">
        <v>1823</v>
      </c>
      <c r="C3054">
        <v>207585021.99345618</v>
      </c>
      <c r="D3054">
        <v>199641373.1686008</v>
      </c>
      <c r="E3054">
        <v>826711.71171171195</v>
      </c>
      <c r="F3054">
        <v>3603.603603604</v>
      </c>
      <c r="G3054">
        <v>35</v>
      </c>
      <c r="H3054">
        <v>34</v>
      </c>
      <c r="I3054">
        <v>2</v>
      </c>
      <c r="J3054">
        <v>0</v>
      </c>
      <c r="K3054">
        <v>2</v>
      </c>
      <c r="M3054">
        <v>74</v>
      </c>
      <c r="N3054">
        <v>58</v>
      </c>
      <c r="O3054">
        <v>17703603.603603601</v>
      </c>
      <c r="P3054">
        <v>17486463.963963963</v>
      </c>
      <c r="Q3054">
        <v>219</v>
      </c>
      <c r="R3054">
        <v>307</v>
      </c>
      <c r="S3054">
        <v>50024854.054054052</v>
      </c>
      <c r="T3054">
        <v>48728214.414414421</v>
      </c>
      <c r="U3054">
        <v>18628288.288288288</v>
      </c>
      <c r="V3054">
        <v>18310426.126126125</v>
      </c>
      <c r="W3054">
        <v>3028.52</v>
      </c>
      <c r="X3054">
        <v>3031.3599999999997</v>
      </c>
    </row>
    <row r="3055" spans="1:24">
      <c r="A3055" s="7" t="s">
        <v>4249</v>
      </c>
      <c r="B3055" s="13" t="s">
        <v>4250</v>
      </c>
      <c r="C3055">
        <v>344019332.21690333</v>
      </c>
      <c r="D3055">
        <v>370174764.75582951</v>
      </c>
      <c r="E3055">
        <v>48821126.126126125</v>
      </c>
      <c r="F3055">
        <v>103001516.21621621</v>
      </c>
      <c r="G3055">
        <v>119</v>
      </c>
      <c r="H3055">
        <v>136</v>
      </c>
      <c r="I3055">
        <v>6</v>
      </c>
      <c r="J3055">
        <v>9</v>
      </c>
      <c r="M3055">
        <v>175</v>
      </c>
      <c r="N3055">
        <v>220</v>
      </c>
      <c r="O3055">
        <v>31307657.657657657</v>
      </c>
      <c r="P3055">
        <v>43526925.225225225</v>
      </c>
      <c r="Q3055">
        <v>81</v>
      </c>
      <c r="R3055">
        <v>314</v>
      </c>
      <c r="S3055">
        <v>121678887.38738739</v>
      </c>
      <c r="T3055">
        <v>125658516.21621621</v>
      </c>
      <c r="U3055">
        <v>32305945.945945948</v>
      </c>
      <c r="V3055">
        <v>40348061.261261255</v>
      </c>
      <c r="W3055">
        <v>17550.240000000002</v>
      </c>
      <c r="X3055">
        <v>17322.32</v>
      </c>
    </row>
    <row r="3056" spans="1:24">
      <c r="A3056" s="7" t="s">
        <v>4251</v>
      </c>
      <c r="B3056" s="13" t="s">
        <v>2244</v>
      </c>
      <c r="C3056">
        <v>2437127623.6459975</v>
      </c>
      <c r="D3056">
        <v>2363773227.2870979</v>
      </c>
      <c r="E3056">
        <v>6218468.4684684733</v>
      </c>
      <c r="F3056">
        <v>1493210.8108108109</v>
      </c>
      <c r="G3056">
        <v>352</v>
      </c>
      <c r="H3056">
        <v>430</v>
      </c>
      <c r="I3056">
        <v>17</v>
      </c>
      <c r="J3056">
        <v>43</v>
      </c>
      <c r="K3056">
        <v>8</v>
      </c>
      <c r="M3056">
        <v>582</v>
      </c>
      <c r="N3056">
        <v>1006</v>
      </c>
      <c r="O3056">
        <v>391724504.50450456</v>
      </c>
      <c r="P3056">
        <v>368439223.42342341</v>
      </c>
      <c r="Q3056">
        <v>386</v>
      </c>
      <c r="R3056">
        <v>1234</v>
      </c>
      <c r="S3056">
        <v>566072342.34234238</v>
      </c>
      <c r="T3056">
        <v>591339315.31531525</v>
      </c>
      <c r="U3056">
        <v>384723783.78378379</v>
      </c>
      <c r="V3056">
        <v>360389097.29729724</v>
      </c>
      <c r="W3056">
        <v>49728.880000000005</v>
      </c>
      <c r="X3056">
        <v>50555.199999999997</v>
      </c>
    </row>
    <row r="3057" spans="1:24">
      <c r="A3057" s="7" t="s">
        <v>4252</v>
      </c>
      <c r="B3057" s="13" t="s">
        <v>4253</v>
      </c>
      <c r="C3057">
        <v>819024942.0575223</v>
      </c>
      <c r="D3057">
        <v>792746349.60935032</v>
      </c>
      <c r="E3057">
        <v>128081636.03603604</v>
      </c>
      <c r="F3057">
        <v>213100572.07207209</v>
      </c>
      <c r="G3057">
        <v>266</v>
      </c>
      <c r="H3057">
        <v>219</v>
      </c>
      <c r="I3057">
        <v>28</v>
      </c>
      <c r="J3057">
        <v>20</v>
      </c>
      <c r="K3057">
        <v>4</v>
      </c>
      <c r="M3057">
        <v>341</v>
      </c>
      <c r="N3057">
        <v>284</v>
      </c>
      <c r="O3057">
        <v>133978918.91891892</v>
      </c>
      <c r="P3057">
        <v>209216283.78378379</v>
      </c>
      <c r="Q3057">
        <v>330</v>
      </c>
      <c r="R3057">
        <v>531</v>
      </c>
      <c r="S3057">
        <v>322918332.43243241</v>
      </c>
      <c r="T3057">
        <v>309001483.78378379</v>
      </c>
      <c r="U3057">
        <v>118503690.0900901</v>
      </c>
      <c r="V3057">
        <v>187681981.98198199</v>
      </c>
      <c r="W3057">
        <v>14155.76</v>
      </c>
      <c r="X3057">
        <v>14258.2</v>
      </c>
    </row>
    <row r="3058" spans="1:24">
      <c r="A3058" s="7" t="s">
        <v>4254</v>
      </c>
      <c r="B3058" s="13" t="s">
        <v>3560</v>
      </c>
      <c r="C3058">
        <v>20927971.463362385</v>
      </c>
      <c r="D3058">
        <v>19682361.477843203</v>
      </c>
      <c r="G3058">
        <v>9</v>
      </c>
      <c r="H3058">
        <v>6</v>
      </c>
      <c r="M3058">
        <v>23</v>
      </c>
      <c r="N3058">
        <v>31</v>
      </c>
      <c r="S3058">
        <v>4981930.6306306319</v>
      </c>
      <c r="T3058">
        <v>5173711.7117117103</v>
      </c>
      <c r="W3058">
        <v>543.91999999999996</v>
      </c>
      <c r="X3058">
        <v>517</v>
      </c>
    </row>
    <row r="3059" spans="1:24">
      <c r="A3059" s="7" t="s">
        <v>4255</v>
      </c>
      <c r="B3059" s="13" t="s">
        <v>1064</v>
      </c>
      <c r="C3059">
        <v>648864929.01328027</v>
      </c>
      <c r="D3059">
        <v>609506016.6554594</v>
      </c>
      <c r="E3059">
        <v>4074774.7747747768</v>
      </c>
      <c r="F3059">
        <v>1090090.0900900939</v>
      </c>
      <c r="G3059">
        <v>213</v>
      </c>
      <c r="H3059">
        <v>194</v>
      </c>
      <c r="I3059">
        <v>12</v>
      </c>
      <c r="J3059">
        <v>6</v>
      </c>
      <c r="M3059">
        <v>367</v>
      </c>
      <c r="N3059">
        <v>257</v>
      </c>
      <c r="O3059">
        <v>39190630.630630627</v>
      </c>
      <c r="P3059">
        <v>62762162.162162155</v>
      </c>
      <c r="Q3059">
        <v>98</v>
      </c>
      <c r="R3059">
        <v>176</v>
      </c>
      <c r="S3059">
        <v>137843959.45945945</v>
      </c>
      <c r="T3059">
        <v>138299741.44144145</v>
      </c>
      <c r="U3059">
        <v>32746306.30630631</v>
      </c>
      <c r="V3059">
        <v>55351531.531531528</v>
      </c>
      <c r="W3059">
        <v>16593.64</v>
      </c>
      <c r="X3059">
        <v>16465.599999999999</v>
      </c>
    </row>
    <row r="3060" spans="1:24">
      <c r="A3060" s="7" t="s">
        <v>4256</v>
      </c>
      <c r="B3060" s="13" t="s">
        <v>2875</v>
      </c>
      <c r="C3060">
        <v>642582348.05391359</v>
      </c>
      <c r="D3060">
        <v>634764303.36446548</v>
      </c>
      <c r="E3060">
        <v>8956599.0990991015</v>
      </c>
      <c r="F3060">
        <v>3333306.3063063128</v>
      </c>
      <c r="G3060">
        <v>898</v>
      </c>
      <c r="H3060">
        <v>320</v>
      </c>
      <c r="I3060">
        <v>41</v>
      </c>
      <c r="J3060">
        <v>43</v>
      </c>
      <c r="K3060">
        <v>2</v>
      </c>
      <c r="M3060">
        <v>1749</v>
      </c>
      <c r="N3060">
        <v>1457</v>
      </c>
      <c r="O3060">
        <v>58634986.486486487</v>
      </c>
      <c r="P3060">
        <v>317142045.04504502</v>
      </c>
      <c r="Q3060">
        <v>179</v>
      </c>
      <c r="R3060">
        <v>711</v>
      </c>
      <c r="S3060">
        <v>251124725.22522521</v>
      </c>
      <c r="T3060">
        <v>250108004.5045045</v>
      </c>
      <c r="U3060">
        <v>49343153.153153151</v>
      </c>
      <c r="V3060">
        <v>68348918.918918908</v>
      </c>
      <c r="W3060">
        <v>28751.239999999998</v>
      </c>
      <c r="X3060">
        <v>28363.8</v>
      </c>
    </row>
    <row r="3061" spans="1:24">
      <c r="A3061" s="7" t="s">
        <v>4257</v>
      </c>
      <c r="B3061" s="13" t="s">
        <v>1144</v>
      </c>
      <c r="C3061">
        <v>159594976.98293424</v>
      </c>
      <c r="D3061">
        <v>164947273.60989833</v>
      </c>
      <c r="E3061">
        <v>595495.49549549597</v>
      </c>
      <c r="F3061">
        <v>559459.45945946104</v>
      </c>
      <c r="G3061">
        <v>30</v>
      </c>
      <c r="H3061">
        <v>29</v>
      </c>
      <c r="I3061">
        <v>1</v>
      </c>
      <c r="J3061">
        <v>3</v>
      </c>
      <c r="M3061">
        <v>45</v>
      </c>
      <c r="N3061">
        <v>93</v>
      </c>
      <c r="O3061">
        <v>51997702.702702701</v>
      </c>
      <c r="P3061">
        <v>46625829.729729727</v>
      </c>
      <c r="Q3061">
        <v>21</v>
      </c>
      <c r="R3061">
        <v>176</v>
      </c>
      <c r="S3061">
        <v>68232981.981981993</v>
      </c>
      <c r="T3061">
        <v>69951891.891891897</v>
      </c>
      <c r="U3061">
        <v>48260360.360360362</v>
      </c>
      <c r="V3061">
        <v>40467747.747747749</v>
      </c>
      <c r="W3061">
        <v>3615.92</v>
      </c>
      <c r="X3061">
        <v>3736.7200000000003</v>
      </c>
    </row>
    <row r="3062" spans="1:24">
      <c r="A3062" s="7" t="s">
        <v>4258</v>
      </c>
      <c r="B3062" s="13" t="s">
        <v>2705</v>
      </c>
      <c r="C3062">
        <v>404207874.15316796</v>
      </c>
      <c r="D3062">
        <v>414635591.63631016</v>
      </c>
      <c r="E3062">
        <v>45816313.51351352</v>
      </c>
      <c r="F3062">
        <v>4276036.0360360369</v>
      </c>
      <c r="G3062">
        <v>113</v>
      </c>
      <c r="H3062">
        <v>161</v>
      </c>
      <c r="I3062">
        <v>11</v>
      </c>
      <c r="J3062">
        <v>8</v>
      </c>
      <c r="M3062">
        <v>150</v>
      </c>
      <c r="N3062">
        <v>212</v>
      </c>
      <c r="O3062">
        <v>43348288.288288295</v>
      </c>
      <c r="P3062">
        <v>36815270.270270266</v>
      </c>
      <c r="Q3062">
        <v>452</v>
      </c>
      <c r="R3062">
        <v>284</v>
      </c>
      <c r="S3062">
        <v>107394405.4054054</v>
      </c>
      <c r="T3062">
        <v>113694166.66666666</v>
      </c>
      <c r="U3062">
        <v>38660090.090090089</v>
      </c>
      <c r="V3062">
        <v>31790675.675675672</v>
      </c>
      <c r="W3062">
        <v>14914.92</v>
      </c>
      <c r="X3062">
        <v>14305.2</v>
      </c>
    </row>
    <row r="3063" spans="1:24">
      <c r="A3063" s="7" t="s">
        <v>348</v>
      </c>
      <c r="B3063" s="13" t="s">
        <v>48</v>
      </c>
      <c r="C3063">
        <v>181273483.46169415</v>
      </c>
      <c r="D3063">
        <v>167607101.92144471</v>
      </c>
      <c r="E3063">
        <v>440990.99099099101</v>
      </c>
      <c r="F3063">
        <v>770270.27027027099</v>
      </c>
      <c r="G3063">
        <v>56</v>
      </c>
      <c r="H3063">
        <v>27</v>
      </c>
      <c r="I3063">
        <v>1</v>
      </c>
      <c r="J3063">
        <v>1</v>
      </c>
      <c r="M3063">
        <v>67</v>
      </c>
      <c r="N3063">
        <v>37</v>
      </c>
      <c r="O3063">
        <v>4500270.2702702703</v>
      </c>
      <c r="P3063">
        <v>25490990.990990993</v>
      </c>
      <c r="Q3063">
        <v>6</v>
      </c>
      <c r="R3063">
        <v>31</v>
      </c>
      <c r="S3063">
        <v>72798783.783783793</v>
      </c>
      <c r="T3063">
        <v>71749905.405405402</v>
      </c>
      <c r="U3063">
        <v>5323423.4234234225</v>
      </c>
      <c r="V3063">
        <v>20146486.486486487</v>
      </c>
      <c r="W3063">
        <v>3409.24</v>
      </c>
      <c r="X3063">
        <v>3269.36</v>
      </c>
    </row>
    <row r="3064" spans="1:24">
      <c r="A3064" s="7" t="s">
        <v>4259</v>
      </c>
      <c r="B3064" s="13" t="s">
        <v>1209</v>
      </c>
      <c r="C3064">
        <v>73896231.080173999</v>
      </c>
      <c r="D3064">
        <v>56252571.074050374</v>
      </c>
      <c r="E3064">
        <v>181081.08108108101</v>
      </c>
      <c r="F3064">
        <v>180180.18018018</v>
      </c>
      <c r="G3064">
        <v>30</v>
      </c>
      <c r="H3064">
        <v>26</v>
      </c>
      <c r="I3064">
        <v>0</v>
      </c>
      <c r="J3064">
        <v>2</v>
      </c>
      <c r="M3064">
        <v>40</v>
      </c>
      <c r="N3064">
        <v>110</v>
      </c>
      <c r="O3064">
        <v>1706306.306306307</v>
      </c>
      <c r="P3064">
        <v>2266891.8918918921</v>
      </c>
      <c r="Q3064">
        <v>1</v>
      </c>
      <c r="R3064">
        <v>19</v>
      </c>
      <c r="S3064">
        <v>17694871.17117117</v>
      </c>
      <c r="T3064">
        <v>16135581.081081081</v>
      </c>
      <c r="U3064">
        <v>1718018.018018018</v>
      </c>
      <c r="V3064">
        <v>2022252.2522522521</v>
      </c>
      <c r="W3064">
        <v>3405.4</v>
      </c>
      <c r="X3064">
        <v>2250.1999999999998</v>
      </c>
    </row>
    <row r="3065" spans="1:24">
      <c r="A3065" s="7" t="s">
        <v>4260</v>
      </c>
      <c r="B3065" s="13" t="s">
        <v>1891</v>
      </c>
      <c r="C3065">
        <v>228761811.23795313</v>
      </c>
      <c r="D3065">
        <v>222962696.48402038</v>
      </c>
      <c r="E3065">
        <v>16216.216216217001</v>
      </c>
      <c r="F3065">
        <v>275243.24324324302</v>
      </c>
      <c r="G3065">
        <v>39</v>
      </c>
      <c r="H3065">
        <v>89</v>
      </c>
      <c r="I3065">
        <v>1</v>
      </c>
      <c r="J3065">
        <v>3</v>
      </c>
      <c r="M3065">
        <v>48</v>
      </c>
      <c r="N3065">
        <v>102</v>
      </c>
      <c r="O3065">
        <v>5665765.7657657657</v>
      </c>
      <c r="P3065">
        <v>8800495.4954954926</v>
      </c>
      <c r="R3065">
        <v>23</v>
      </c>
      <c r="S3065">
        <v>45983426.126126125</v>
      </c>
      <c r="T3065">
        <v>47861756.756756753</v>
      </c>
      <c r="U3065">
        <v>5249819.8198198192</v>
      </c>
      <c r="V3065">
        <v>9353603.6036036033</v>
      </c>
      <c r="W3065">
        <v>3368.36</v>
      </c>
      <c r="X3065">
        <v>3500.96</v>
      </c>
    </row>
    <row r="3066" spans="1:24">
      <c r="A3066" s="7" t="s">
        <v>349</v>
      </c>
      <c r="B3066" s="13" t="s">
        <v>111</v>
      </c>
      <c r="C3066">
        <v>189176225.7193324</v>
      </c>
      <c r="D3066">
        <v>174761550.66808927</v>
      </c>
      <c r="E3066">
        <v>63873.873873873999</v>
      </c>
      <c r="F3066">
        <v>139639.63963963999</v>
      </c>
      <c r="G3066">
        <v>83</v>
      </c>
      <c r="H3066">
        <v>54</v>
      </c>
      <c r="I3066">
        <v>6</v>
      </c>
      <c r="J3066">
        <v>6</v>
      </c>
      <c r="K3066">
        <v>4</v>
      </c>
      <c r="M3066">
        <v>122</v>
      </c>
      <c r="N3066">
        <v>59</v>
      </c>
      <c r="O3066">
        <v>5091801.8018018007</v>
      </c>
      <c r="P3066">
        <v>3472972.9729729742</v>
      </c>
      <c r="Q3066">
        <v>47</v>
      </c>
      <c r="R3066">
        <v>40</v>
      </c>
      <c r="S3066">
        <v>18432265.765765768</v>
      </c>
      <c r="T3066">
        <v>15226306.306306308</v>
      </c>
      <c r="U3066">
        <v>3819369.3693693671</v>
      </c>
      <c r="V3066">
        <v>2058738.7387387401</v>
      </c>
      <c r="W3066">
        <v>3249.48</v>
      </c>
      <c r="X3066">
        <v>3173.68</v>
      </c>
    </row>
    <row r="3067" spans="1:24">
      <c r="A3067" s="7" t="s">
        <v>4261</v>
      </c>
      <c r="B3067" s="13" t="s">
        <v>2936</v>
      </c>
      <c r="C3067">
        <v>551234370.72859061</v>
      </c>
      <c r="D3067">
        <v>575095539.27797306</v>
      </c>
      <c r="E3067">
        <v>30046846.846846856</v>
      </c>
      <c r="F3067">
        <v>39523873.873873889</v>
      </c>
      <c r="G3067">
        <v>311</v>
      </c>
      <c r="H3067">
        <v>318</v>
      </c>
      <c r="I3067">
        <v>41</v>
      </c>
      <c r="J3067">
        <v>35</v>
      </c>
      <c r="K3067">
        <v>2</v>
      </c>
      <c r="M3067">
        <v>339</v>
      </c>
      <c r="N3067">
        <v>360</v>
      </c>
      <c r="O3067">
        <v>76281358.558558568</v>
      </c>
      <c r="P3067">
        <v>94354355.855855852</v>
      </c>
      <c r="Q3067">
        <v>633</v>
      </c>
      <c r="R3067">
        <v>1127</v>
      </c>
      <c r="S3067">
        <v>190196256.75675675</v>
      </c>
      <c r="T3067">
        <v>198462599.0990991</v>
      </c>
      <c r="U3067">
        <v>65802162.162162155</v>
      </c>
      <c r="V3067">
        <v>90866666.666666672</v>
      </c>
      <c r="W3067">
        <v>13896.04</v>
      </c>
      <c r="X3067">
        <v>14716.6</v>
      </c>
    </row>
    <row r="3068" spans="1:24">
      <c r="A3068" s="7" t="s">
        <v>350</v>
      </c>
      <c r="B3068" s="13" t="s">
        <v>351</v>
      </c>
      <c r="C3068">
        <v>454270117.27727175</v>
      </c>
      <c r="D3068">
        <v>471333261.94936132</v>
      </c>
      <c r="E3068">
        <v>54099851.351351351</v>
      </c>
      <c r="F3068">
        <v>68322138.738738745</v>
      </c>
      <c r="G3068">
        <v>73</v>
      </c>
      <c r="H3068">
        <v>479</v>
      </c>
      <c r="I3068">
        <v>6</v>
      </c>
      <c r="J3068">
        <v>17</v>
      </c>
      <c r="K3068">
        <v>1</v>
      </c>
      <c r="M3068">
        <v>111</v>
      </c>
      <c r="N3068">
        <v>566</v>
      </c>
      <c r="O3068">
        <v>67706126.126126125</v>
      </c>
      <c r="P3068">
        <v>84589279.279279277</v>
      </c>
      <c r="Q3068">
        <v>42</v>
      </c>
      <c r="R3068">
        <v>37</v>
      </c>
      <c r="S3068">
        <v>163470626.12612611</v>
      </c>
      <c r="T3068">
        <v>190634687.38738737</v>
      </c>
      <c r="U3068">
        <v>83315315.315315306</v>
      </c>
      <c r="V3068">
        <v>96980673.87387386</v>
      </c>
      <c r="W3068">
        <v>12156.64</v>
      </c>
      <c r="X3068">
        <v>12413.16</v>
      </c>
    </row>
    <row r="3069" spans="1:24">
      <c r="A3069" s="7" t="s">
        <v>4262</v>
      </c>
      <c r="B3069" s="13" t="s">
        <v>1133</v>
      </c>
      <c r="C3069">
        <v>512190660.33063948</v>
      </c>
      <c r="D3069">
        <v>535996256.26821858</v>
      </c>
      <c r="E3069">
        <v>157665412.61261261</v>
      </c>
      <c r="F3069">
        <v>25691770.270270273</v>
      </c>
      <c r="G3069">
        <v>158</v>
      </c>
      <c r="H3069">
        <v>146</v>
      </c>
      <c r="I3069">
        <v>4</v>
      </c>
      <c r="J3069">
        <v>6</v>
      </c>
      <c r="K3069">
        <v>1</v>
      </c>
      <c r="M3069">
        <v>187</v>
      </c>
      <c r="N3069">
        <v>195</v>
      </c>
      <c r="O3069">
        <v>123353363.06306307</v>
      </c>
      <c r="P3069">
        <v>1190525000</v>
      </c>
      <c r="Q3069">
        <v>142</v>
      </c>
      <c r="R3069">
        <v>179</v>
      </c>
      <c r="S3069">
        <v>132557568.46846847</v>
      </c>
      <c r="T3069">
        <v>139191636.03603601</v>
      </c>
      <c r="U3069">
        <v>124100540.54054053</v>
      </c>
      <c r="V3069">
        <v>1180071034.2342343</v>
      </c>
      <c r="W3069">
        <v>9572.64</v>
      </c>
      <c r="X3069">
        <v>9485.64</v>
      </c>
    </row>
    <row r="3070" spans="1:24">
      <c r="A3070" s="7" t="s">
        <v>4263</v>
      </c>
      <c r="B3070" s="13" t="s">
        <v>663</v>
      </c>
      <c r="C3070">
        <v>36298614.07128147</v>
      </c>
      <c r="D3070">
        <v>33827822.334912695</v>
      </c>
      <c r="E3070">
        <v>1801.801801802</v>
      </c>
      <c r="F3070">
        <v>1801.801801802</v>
      </c>
      <c r="H3070">
        <v>5</v>
      </c>
      <c r="I3070">
        <v>1</v>
      </c>
      <c r="J3070">
        <v>1</v>
      </c>
      <c r="M3070">
        <v>19</v>
      </c>
      <c r="N3070">
        <v>40</v>
      </c>
      <c r="O3070">
        <v>1718918.9189189188</v>
      </c>
      <c r="P3070">
        <v>4944144.1441441439</v>
      </c>
      <c r="Q3070">
        <v>4</v>
      </c>
      <c r="R3070">
        <v>11</v>
      </c>
      <c r="S3070">
        <v>18732288.288288292</v>
      </c>
      <c r="T3070">
        <v>14878369.369369369</v>
      </c>
      <c r="U3070">
        <v>1896396.396396396</v>
      </c>
      <c r="V3070">
        <v>1223963.963963964</v>
      </c>
      <c r="W3070">
        <v>526.07999999999993</v>
      </c>
      <c r="X3070">
        <v>524.16000000000008</v>
      </c>
    </row>
    <row r="3071" spans="1:24">
      <c r="A3071" s="7" t="s">
        <v>4264</v>
      </c>
      <c r="B3071" s="13" t="s">
        <v>995</v>
      </c>
      <c r="C3071">
        <v>71300449.339216694</v>
      </c>
      <c r="D3071">
        <v>71848067.345108494</v>
      </c>
      <c r="F3071">
        <v>27927.927927929999</v>
      </c>
      <c r="G3071">
        <v>5</v>
      </c>
      <c r="H3071">
        <v>2</v>
      </c>
      <c r="I3071">
        <v>1</v>
      </c>
      <c r="J3071">
        <v>0</v>
      </c>
      <c r="M3071">
        <v>6</v>
      </c>
      <c r="N3071">
        <v>2</v>
      </c>
      <c r="O3071">
        <v>10170180.180180179</v>
      </c>
      <c r="P3071">
        <v>6507387.3873873884</v>
      </c>
      <c r="Q3071">
        <v>54</v>
      </c>
      <c r="R3071">
        <v>53</v>
      </c>
      <c r="S3071">
        <v>22707468.468468469</v>
      </c>
      <c r="T3071">
        <v>23868184.68468469</v>
      </c>
      <c r="U3071">
        <v>10404954.954954954</v>
      </c>
      <c r="V3071">
        <v>5792342.3423423404</v>
      </c>
      <c r="W3071">
        <v>1296.08</v>
      </c>
      <c r="X3071">
        <v>1296.92</v>
      </c>
    </row>
    <row r="3072" spans="1:24">
      <c r="A3072" s="7" t="s">
        <v>352</v>
      </c>
      <c r="B3072" s="13" t="s">
        <v>64</v>
      </c>
      <c r="C3072">
        <v>536901950.98263264</v>
      </c>
      <c r="D3072">
        <v>490321355.0331707</v>
      </c>
      <c r="E3072">
        <v>1718531.5315315309</v>
      </c>
      <c r="F3072">
        <v>1598648.6486486481</v>
      </c>
      <c r="G3072">
        <v>80</v>
      </c>
      <c r="H3072">
        <v>99</v>
      </c>
      <c r="I3072">
        <v>8</v>
      </c>
      <c r="J3072">
        <v>11</v>
      </c>
      <c r="M3072">
        <v>356</v>
      </c>
      <c r="N3072">
        <v>232</v>
      </c>
      <c r="O3072">
        <v>46163216.216216221</v>
      </c>
      <c r="P3072">
        <v>78464333.333333328</v>
      </c>
      <c r="Q3072">
        <v>234</v>
      </c>
      <c r="R3072">
        <v>1146</v>
      </c>
      <c r="S3072">
        <v>164744881.08108106</v>
      </c>
      <c r="T3072">
        <v>158199648.64864865</v>
      </c>
      <c r="U3072">
        <v>51612522.522522524</v>
      </c>
      <c r="V3072">
        <v>73637027.027027041</v>
      </c>
      <c r="W3072">
        <v>15083.48</v>
      </c>
      <c r="X3072">
        <v>15204</v>
      </c>
    </row>
    <row r="3073" spans="1:24">
      <c r="A3073" s="7" t="s">
        <v>353</v>
      </c>
      <c r="B3073" s="13" t="s">
        <v>332</v>
      </c>
      <c r="C3073">
        <v>477996846.54960847</v>
      </c>
      <c r="D3073">
        <v>473058522.42774773</v>
      </c>
      <c r="E3073">
        <v>52644463.963963963</v>
      </c>
      <c r="F3073">
        <v>8132207.2072072085</v>
      </c>
      <c r="G3073">
        <v>390</v>
      </c>
      <c r="H3073">
        <v>512</v>
      </c>
      <c r="I3073">
        <v>10</v>
      </c>
      <c r="J3073">
        <v>4</v>
      </c>
      <c r="K3073">
        <v>2</v>
      </c>
      <c r="M3073">
        <v>547</v>
      </c>
      <c r="N3073">
        <v>547</v>
      </c>
      <c r="O3073">
        <v>80806648.648648649</v>
      </c>
      <c r="P3073">
        <v>80670842.342342332</v>
      </c>
      <c r="Q3073">
        <v>150</v>
      </c>
      <c r="R3073">
        <v>210</v>
      </c>
      <c r="S3073">
        <v>250922031.53153154</v>
      </c>
      <c r="T3073">
        <v>261979382.88288289</v>
      </c>
      <c r="U3073">
        <v>87348288.288288295</v>
      </c>
      <c r="V3073">
        <v>85092792.792792797</v>
      </c>
      <c r="W3073">
        <v>8679.16</v>
      </c>
      <c r="X3073">
        <v>8570.7199999999993</v>
      </c>
    </row>
    <row r="3074" spans="1:24">
      <c r="A3074" s="7" t="s">
        <v>354</v>
      </c>
      <c r="B3074" s="13" t="s">
        <v>64</v>
      </c>
      <c r="C3074">
        <v>269367517.47832847</v>
      </c>
      <c r="D3074">
        <v>257149916.24424076</v>
      </c>
      <c r="E3074">
        <v>37837.837837838</v>
      </c>
      <c r="F3074">
        <v>45045.045045047002</v>
      </c>
      <c r="G3074">
        <v>57</v>
      </c>
      <c r="H3074">
        <v>51</v>
      </c>
      <c r="I3074">
        <v>2</v>
      </c>
      <c r="J3074">
        <v>4</v>
      </c>
      <c r="M3074">
        <v>155</v>
      </c>
      <c r="N3074">
        <v>115</v>
      </c>
      <c r="O3074">
        <v>11033333.333333334</v>
      </c>
      <c r="P3074">
        <v>15515225.225225221</v>
      </c>
      <c r="Q3074">
        <v>66</v>
      </c>
      <c r="R3074">
        <v>266</v>
      </c>
      <c r="S3074">
        <v>104353459.45945947</v>
      </c>
      <c r="T3074">
        <v>105814223.42342342</v>
      </c>
      <c r="U3074">
        <v>19145135.135135137</v>
      </c>
      <c r="V3074">
        <v>22496486.486486487</v>
      </c>
      <c r="W3074">
        <v>9342</v>
      </c>
      <c r="X3074">
        <v>9176.24</v>
      </c>
    </row>
    <row r="3075" spans="1:24">
      <c r="A3075" s="7" t="s">
        <v>4265</v>
      </c>
      <c r="B3075" s="13" t="s">
        <v>1885</v>
      </c>
      <c r="C3075">
        <v>53987795.755774215</v>
      </c>
      <c r="D3075">
        <v>55240772.491149098</v>
      </c>
      <c r="E3075">
        <v>2612.6126126129998</v>
      </c>
      <c r="F3075">
        <v>1801.801801802</v>
      </c>
      <c r="G3075">
        <v>1</v>
      </c>
      <c r="H3075">
        <v>7</v>
      </c>
      <c r="I3075">
        <v>0</v>
      </c>
      <c r="J3075">
        <v>2</v>
      </c>
      <c r="M3075">
        <v>4</v>
      </c>
      <c r="N3075">
        <v>18</v>
      </c>
      <c r="O3075">
        <v>10069369.369369373</v>
      </c>
      <c r="P3075">
        <v>10926576.576576576</v>
      </c>
      <c r="Q3075">
        <v>108</v>
      </c>
      <c r="R3075">
        <v>88</v>
      </c>
      <c r="S3075">
        <v>13268743.243243244</v>
      </c>
      <c r="T3075">
        <v>15714103.603603605</v>
      </c>
      <c r="U3075">
        <v>9770270.2702702712</v>
      </c>
      <c r="V3075">
        <v>10018918.918918917</v>
      </c>
      <c r="W3075">
        <v>948.52</v>
      </c>
      <c r="X3075">
        <v>961.04</v>
      </c>
    </row>
    <row r="3076" spans="1:24">
      <c r="A3076" s="7" t="s">
        <v>4266</v>
      </c>
      <c r="B3076" s="13" t="s">
        <v>2360</v>
      </c>
      <c r="C3076">
        <v>179977090.40342867</v>
      </c>
      <c r="D3076">
        <v>191975139.94344178</v>
      </c>
      <c r="E3076">
        <v>155855.85585585699</v>
      </c>
      <c r="F3076">
        <v>10810.810810810999</v>
      </c>
      <c r="G3076">
        <v>40</v>
      </c>
      <c r="H3076">
        <v>35</v>
      </c>
      <c r="I3076">
        <v>2</v>
      </c>
      <c r="J3076">
        <v>2</v>
      </c>
      <c r="K3076">
        <v>1</v>
      </c>
      <c r="M3076">
        <v>51</v>
      </c>
      <c r="N3076">
        <v>44</v>
      </c>
      <c r="O3076">
        <v>46913513.513513513</v>
      </c>
      <c r="P3076">
        <v>4246846.8468468478</v>
      </c>
      <c r="R3076">
        <v>42</v>
      </c>
      <c r="S3076">
        <v>37658630.630630627</v>
      </c>
      <c r="T3076">
        <v>37550648.648648649</v>
      </c>
      <c r="U3076">
        <v>1700360.3603603609</v>
      </c>
      <c r="V3076">
        <v>1777027.027027027</v>
      </c>
      <c r="W3076">
        <v>3625.16</v>
      </c>
      <c r="X3076">
        <v>3687.7200000000003</v>
      </c>
    </row>
    <row r="3077" spans="1:24">
      <c r="A3077" s="7" t="s">
        <v>4267</v>
      </c>
      <c r="B3077" s="13" t="s">
        <v>2360</v>
      </c>
      <c r="C3077">
        <v>81870685.563861847</v>
      </c>
      <c r="D3077">
        <v>83120244.426623404</v>
      </c>
      <c r="E3077">
        <v>1099099.0990990989</v>
      </c>
      <c r="F3077">
        <v>765765.76576576696</v>
      </c>
      <c r="G3077">
        <v>26</v>
      </c>
      <c r="H3077">
        <v>24</v>
      </c>
      <c r="I3077">
        <v>1</v>
      </c>
      <c r="J3077">
        <v>1</v>
      </c>
      <c r="M3077">
        <v>36</v>
      </c>
      <c r="N3077">
        <v>31</v>
      </c>
      <c r="O3077">
        <v>102903603.6036036</v>
      </c>
      <c r="P3077">
        <v>52550450.45045045</v>
      </c>
      <c r="Q3077">
        <v>369</v>
      </c>
      <c r="R3077">
        <v>20</v>
      </c>
      <c r="S3077">
        <v>19941034.234234236</v>
      </c>
      <c r="T3077">
        <v>20363004.504504506</v>
      </c>
      <c r="U3077">
        <v>12130900.900900899</v>
      </c>
      <c r="V3077">
        <v>3112162.1621621619</v>
      </c>
      <c r="W3077">
        <v>2782.48</v>
      </c>
      <c r="X3077">
        <v>2762.24</v>
      </c>
    </row>
    <row r="3078" spans="1:24">
      <c r="A3078" s="7" t="s">
        <v>355</v>
      </c>
      <c r="B3078" s="13" t="s">
        <v>241</v>
      </c>
      <c r="C3078">
        <v>107884141.4429749</v>
      </c>
      <c r="D3078">
        <v>125062014.718674</v>
      </c>
      <c r="E3078">
        <v>617117.11711711704</v>
      </c>
      <c r="F3078">
        <v>183783.78378378399</v>
      </c>
      <c r="G3078">
        <v>12</v>
      </c>
      <c r="H3078">
        <v>6</v>
      </c>
      <c r="I3078">
        <v>2</v>
      </c>
      <c r="J3078">
        <v>1</v>
      </c>
      <c r="M3078">
        <v>16</v>
      </c>
      <c r="N3078">
        <v>6</v>
      </c>
      <c r="O3078">
        <v>6206306.3063063072</v>
      </c>
      <c r="P3078">
        <v>6760360.3603603598</v>
      </c>
      <c r="R3078">
        <v>4</v>
      </c>
      <c r="S3078">
        <v>17874975.675675675</v>
      </c>
      <c r="T3078">
        <v>20180162.162162159</v>
      </c>
      <c r="U3078">
        <v>8319279.2792792786</v>
      </c>
      <c r="V3078">
        <v>7776396.3963963958</v>
      </c>
      <c r="W3078">
        <v>1525.04</v>
      </c>
      <c r="X3078">
        <v>1653.84</v>
      </c>
    </row>
    <row r="3079" spans="1:24">
      <c r="A3079" s="7" t="s">
        <v>4268</v>
      </c>
      <c r="B3079" s="13" t="s">
        <v>1036</v>
      </c>
      <c r="C3079">
        <v>697011118.11624455</v>
      </c>
      <c r="D3079">
        <v>641281864.26332319</v>
      </c>
      <c r="E3079">
        <v>1460135.135135137</v>
      </c>
      <c r="F3079">
        <v>1377477.477477486</v>
      </c>
      <c r="G3079">
        <v>93</v>
      </c>
      <c r="H3079">
        <v>226</v>
      </c>
      <c r="I3079">
        <v>7</v>
      </c>
      <c r="J3079">
        <v>7</v>
      </c>
      <c r="M3079">
        <v>126</v>
      </c>
      <c r="N3079">
        <v>285</v>
      </c>
      <c r="O3079">
        <v>69630281.981981978</v>
      </c>
      <c r="P3079">
        <v>234225225.22522521</v>
      </c>
      <c r="Q3079">
        <v>30</v>
      </c>
      <c r="R3079">
        <v>295</v>
      </c>
      <c r="S3079">
        <v>429051405.40540534</v>
      </c>
      <c r="T3079">
        <v>421839744.14414418</v>
      </c>
      <c r="U3079">
        <v>58842342.342342339</v>
      </c>
      <c r="V3079">
        <v>46256396.396396399</v>
      </c>
      <c r="W3079">
        <v>12821.6</v>
      </c>
      <c r="X3079">
        <v>12046.119999999999</v>
      </c>
    </row>
    <row r="3080" spans="1:24">
      <c r="A3080" s="7" t="s">
        <v>4269</v>
      </c>
      <c r="B3080" s="13" t="s">
        <v>2936</v>
      </c>
      <c r="C3080">
        <v>369361173.77729499</v>
      </c>
      <c r="D3080">
        <v>354117740.93149245</v>
      </c>
      <c r="E3080">
        <v>13601801.801801804</v>
      </c>
      <c r="F3080">
        <v>2322072.0720720789</v>
      </c>
      <c r="G3080">
        <v>384</v>
      </c>
      <c r="H3080">
        <v>348</v>
      </c>
      <c r="I3080">
        <v>28</v>
      </c>
      <c r="J3080">
        <v>22</v>
      </c>
      <c r="M3080">
        <v>525</v>
      </c>
      <c r="N3080">
        <v>400</v>
      </c>
      <c r="O3080">
        <v>132531531.53153154</v>
      </c>
      <c r="P3080">
        <v>115303153.15315315</v>
      </c>
      <c r="Q3080">
        <v>304</v>
      </c>
      <c r="R3080">
        <v>1152</v>
      </c>
      <c r="S3080">
        <v>168075630.63063064</v>
      </c>
      <c r="T3080">
        <v>164018187.38738737</v>
      </c>
      <c r="U3080">
        <v>97273603.603603601</v>
      </c>
      <c r="V3080">
        <v>106255045.04504505</v>
      </c>
      <c r="W3080">
        <v>11201.32</v>
      </c>
      <c r="X3080">
        <v>11315.119999999999</v>
      </c>
    </row>
    <row r="3081" spans="1:24">
      <c r="A3081" s="7" t="s">
        <v>4270</v>
      </c>
      <c r="B3081" s="13" t="s">
        <v>1662</v>
      </c>
      <c r="C3081">
        <v>193223357.24999681</v>
      </c>
      <c r="D3081">
        <v>187089322.45771524</v>
      </c>
      <c r="E3081">
        <v>1107207.2072072071</v>
      </c>
      <c r="F3081">
        <v>1012972.9729729739</v>
      </c>
      <c r="G3081">
        <v>93</v>
      </c>
      <c r="H3081">
        <v>88</v>
      </c>
      <c r="I3081">
        <v>3</v>
      </c>
      <c r="J3081">
        <v>13</v>
      </c>
      <c r="M3081">
        <v>139</v>
      </c>
      <c r="N3081">
        <v>140</v>
      </c>
      <c r="O3081">
        <v>2246936.9369369373</v>
      </c>
      <c r="P3081">
        <v>17037524.324324317</v>
      </c>
      <c r="Q3081">
        <v>1</v>
      </c>
      <c r="R3081">
        <v>341</v>
      </c>
      <c r="S3081">
        <v>33035779.279279277</v>
      </c>
      <c r="T3081">
        <v>30807899.0990991</v>
      </c>
      <c r="U3081">
        <v>4027387.3873873879</v>
      </c>
      <c r="V3081">
        <v>15840763.963963959</v>
      </c>
      <c r="W3081">
        <v>4959.08</v>
      </c>
      <c r="X3081">
        <v>4964.4799999999996</v>
      </c>
    </row>
    <row r="3082" spans="1:24">
      <c r="A3082" s="7" t="s">
        <v>4271</v>
      </c>
      <c r="B3082" s="13" t="s">
        <v>1533</v>
      </c>
      <c r="C3082">
        <v>3039735580.3782067</v>
      </c>
      <c r="D3082">
        <v>2857500258.5376611</v>
      </c>
      <c r="E3082">
        <v>1702142691.8918917</v>
      </c>
      <c r="F3082">
        <v>1778568102.7027025</v>
      </c>
      <c r="G3082">
        <v>737</v>
      </c>
      <c r="H3082">
        <v>700</v>
      </c>
      <c r="I3082">
        <v>34</v>
      </c>
      <c r="J3082">
        <v>49</v>
      </c>
      <c r="K3082">
        <v>8</v>
      </c>
      <c r="M3082">
        <v>2028</v>
      </c>
      <c r="N3082">
        <v>1253</v>
      </c>
      <c r="O3082">
        <v>1346218702.7027028</v>
      </c>
      <c r="P3082">
        <v>1537007957.6576576</v>
      </c>
      <c r="Q3082">
        <v>186</v>
      </c>
      <c r="R3082">
        <v>1062</v>
      </c>
      <c r="S3082">
        <v>563587747.74774766</v>
      </c>
      <c r="T3082">
        <v>563486445.94594598</v>
      </c>
      <c r="U3082">
        <v>1178981895.4954953</v>
      </c>
      <c r="V3082">
        <v>1477475490.0900903</v>
      </c>
      <c r="W3082">
        <v>75988.639999999999</v>
      </c>
      <c r="X3082">
        <v>76259.520000000004</v>
      </c>
    </row>
    <row r="3083" spans="1:24">
      <c r="A3083" s="7" t="s">
        <v>4272</v>
      </c>
      <c r="B3083" s="13" t="s">
        <v>1200</v>
      </c>
      <c r="C3083">
        <v>191912614.69248497</v>
      </c>
      <c r="D3083">
        <v>193960651.14816171</v>
      </c>
      <c r="E3083">
        <v>8122522.5225225231</v>
      </c>
      <c r="F3083">
        <v>1820720.720720723</v>
      </c>
      <c r="G3083">
        <v>72</v>
      </c>
      <c r="H3083">
        <v>71</v>
      </c>
      <c r="I3083">
        <v>0</v>
      </c>
      <c r="J3083">
        <v>0</v>
      </c>
      <c r="K3083">
        <v>1</v>
      </c>
      <c r="M3083">
        <v>105</v>
      </c>
      <c r="N3083">
        <v>87</v>
      </c>
      <c r="O3083">
        <v>18186576.576576576</v>
      </c>
      <c r="P3083">
        <v>26028108.108108114</v>
      </c>
      <c r="Q3083">
        <v>104</v>
      </c>
      <c r="R3083">
        <v>77</v>
      </c>
      <c r="S3083">
        <v>56583455.85585586</v>
      </c>
      <c r="T3083">
        <v>56591725.225225233</v>
      </c>
      <c r="U3083">
        <v>18859909.909909911</v>
      </c>
      <c r="V3083">
        <v>22709369.369369369</v>
      </c>
      <c r="W3083">
        <v>4229.88</v>
      </c>
      <c r="X3083">
        <v>4239.76</v>
      </c>
    </row>
    <row r="3084" spans="1:24">
      <c r="A3084" s="7" t="s">
        <v>4273</v>
      </c>
      <c r="B3084" s="13" t="s">
        <v>1200</v>
      </c>
      <c r="C3084">
        <v>348630082.79574597</v>
      </c>
      <c r="D3084">
        <v>378279416.65164542</v>
      </c>
      <c r="E3084">
        <v>39575945.945945941</v>
      </c>
      <c r="F3084">
        <v>1422522.522522527</v>
      </c>
      <c r="G3084">
        <v>269</v>
      </c>
      <c r="H3084">
        <v>183</v>
      </c>
      <c r="I3084">
        <v>13</v>
      </c>
      <c r="J3084">
        <v>15</v>
      </c>
      <c r="K3084">
        <v>3</v>
      </c>
      <c r="M3084">
        <v>322</v>
      </c>
      <c r="N3084">
        <v>211</v>
      </c>
      <c r="O3084">
        <v>38713333.333333336</v>
      </c>
      <c r="P3084">
        <v>45401801.801801808</v>
      </c>
      <c r="Q3084">
        <v>349</v>
      </c>
      <c r="R3084">
        <v>214</v>
      </c>
      <c r="S3084">
        <v>82955315.315315306</v>
      </c>
      <c r="T3084">
        <v>83364441.441441447</v>
      </c>
      <c r="U3084">
        <v>34933783.783783786</v>
      </c>
      <c r="V3084">
        <v>41652972.972972974</v>
      </c>
      <c r="W3084">
        <v>9340.24</v>
      </c>
      <c r="X3084">
        <v>9134.52</v>
      </c>
    </row>
    <row r="3085" spans="1:24">
      <c r="A3085" s="7" t="s">
        <v>4274</v>
      </c>
      <c r="B3085" s="13" t="s">
        <v>1623</v>
      </c>
      <c r="C3085">
        <v>426167282.08579314</v>
      </c>
      <c r="D3085">
        <v>426861069.37811601</v>
      </c>
      <c r="E3085">
        <v>1508108.1081081079</v>
      </c>
      <c r="F3085">
        <v>396576.57657657802</v>
      </c>
      <c r="G3085">
        <v>85</v>
      </c>
      <c r="H3085">
        <v>102</v>
      </c>
      <c r="I3085">
        <v>5</v>
      </c>
      <c r="J3085">
        <v>9</v>
      </c>
      <c r="M3085">
        <v>159</v>
      </c>
      <c r="N3085">
        <v>197</v>
      </c>
      <c r="O3085">
        <v>34212612.612612613</v>
      </c>
      <c r="P3085">
        <v>61360360.360360362</v>
      </c>
      <c r="Q3085">
        <v>40</v>
      </c>
      <c r="R3085">
        <v>79</v>
      </c>
      <c r="S3085">
        <v>80451899.0990991</v>
      </c>
      <c r="T3085">
        <v>89149063.063063055</v>
      </c>
      <c r="U3085">
        <v>29103153.153153151</v>
      </c>
      <c r="V3085">
        <v>63592252.252252251</v>
      </c>
      <c r="W3085">
        <v>5461.88</v>
      </c>
      <c r="X3085">
        <v>5595.12</v>
      </c>
    </row>
    <row r="3086" spans="1:24">
      <c r="A3086" s="7" t="s">
        <v>4275</v>
      </c>
      <c r="B3086" s="13" t="s">
        <v>661</v>
      </c>
      <c r="C3086">
        <v>3030547223.9050713</v>
      </c>
      <c r="D3086">
        <v>2891197560.0945349</v>
      </c>
      <c r="E3086">
        <v>692571262.16216218</v>
      </c>
      <c r="F3086">
        <v>847008826.12612617</v>
      </c>
      <c r="G3086">
        <v>613</v>
      </c>
      <c r="H3086">
        <v>675</v>
      </c>
      <c r="I3086">
        <v>68</v>
      </c>
      <c r="J3086">
        <v>77</v>
      </c>
      <c r="K3086">
        <v>10</v>
      </c>
      <c r="M3086">
        <v>1426</v>
      </c>
      <c r="N3086">
        <v>1365</v>
      </c>
      <c r="O3086">
        <v>395625675.67567563</v>
      </c>
      <c r="P3086">
        <v>476715945.94594598</v>
      </c>
      <c r="Q3086">
        <v>555</v>
      </c>
      <c r="R3086">
        <v>2028</v>
      </c>
      <c r="S3086">
        <v>637730685.58558559</v>
      </c>
      <c r="T3086">
        <v>632679500.90090084</v>
      </c>
      <c r="U3086">
        <v>366510540.54054052</v>
      </c>
      <c r="V3086">
        <v>419651801.8018018</v>
      </c>
      <c r="W3086">
        <v>59011.16</v>
      </c>
      <c r="X3086">
        <v>58750.16</v>
      </c>
    </row>
    <row r="3087" spans="1:24">
      <c r="A3087" s="7" t="s">
        <v>356</v>
      </c>
      <c r="B3087" s="13" t="s">
        <v>332</v>
      </c>
      <c r="C3087">
        <v>350038865.77088124</v>
      </c>
      <c r="D3087">
        <v>354866455.10107082</v>
      </c>
      <c r="E3087">
        <v>73053603.603603601</v>
      </c>
      <c r="F3087">
        <v>132704884.68468469</v>
      </c>
      <c r="G3087">
        <v>97</v>
      </c>
      <c r="H3087">
        <v>53</v>
      </c>
      <c r="I3087">
        <v>7</v>
      </c>
      <c r="J3087">
        <v>2</v>
      </c>
      <c r="M3087">
        <v>119</v>
      </c>
      <c r="N3087">
        <v>60</v>
      </c>
      <c r="O3087">
        <v>204939504.5045045</v>
      </c>
      <c r="P3087">
        <v>85950283.783783779</v>
      </c>
      <c r="Q3087">
        <v>126</v>
      </c>
      <c r="R3087">
        <v>150</v>
      </c>
      <c r="S3087">
        <v>175512349.54954955</v>
      </c>
      <c r="T3087">
        <v>173717274.77477476</v>
      </c>
      <c r="U3087">
        <v>189991801.8018018</v>
      </c>
      <c r="V3087">
        <v>75328648.648648649</v>
      </c>
      <c r="W3087">
        <v>5566.16</v>
      </c>
      <c r="X3087">
        <v>5286.76</v>
      </c>
    </row>
    <row r="3088" spans="1:24">
      <c r="A3088" s="7" t="s">
        <v>357</v>
      </c>
      <c r="B3088" s="13" t="s">
        <v>82</v>
      </c>
      <c r="C3088">
        <v>7569703.1043149177</v>
      </c>
      <c r="D3088">
        <v>6445564.7843580544</v>
      </c>
      <c r="G3088">
        <v>1</v>
      </c>
      <c r="M3088">
        <v>1</v>
      </c>
      <c r="S3088">
        <v>150112.61261261301</v>
      </c>
      <c r="T3088">
        <v>245270.27027027</v>
      </c>
      <c r="W3088">
        <v>173.52</v>
      </c>
      <c r="X3088">
        <v>202.36</v>
      </c>
    </row>
    <row r="3089" spans="1:24">
      <c r="A3089" s="7" t="s">
        <v>358</v>
      </c>
      <c r="B3089" s="13" t="s">
        <v>82</v>
      </c>
      <c r="C3089">
        <v>35214272.678144395</v>
      </c>
      <c r="D3089">
        <v>33413676.011581983</v>
      </c>
      <c r="E3089">
        <v>19725000</v>
      </c>
      <c r="F3089">
        <v>4528828.8288288293</v>
      </c>
      <c r="G3089">
        <v>24</v>
      </c>
      <c r="H3089">
        <v>185</v>
      </c>
      <c r="I3089">
        <v>1</v>
      </c>
      <c r="J3089">
        <v>1</v>
      </c>
      <c r="M3089">
        <v>29</v>
      </c>
      <c r="N3089">
        <v>193</v>
      </c>
      <c r="O3089">
        <v>2000900.9009009011</v>
      </c>
      <c r="P3089">
        <v>510360.36036036001</v>
      </c>
      <c r="Q3089">
        <v>5</v>
      </c>
      <c r="R3089">
        <v>9</v>
      </c>
      <c r="S3089">
        <v>2362711.7117117122</v>
      </c>
      <c r="T3089">
        <v>4822315.3153153155</v>
      </c>
      <c r="U3089">
        <v>157657.65765765798</v>
      </c>
      <c r="V3089">
        <v>221171.17117117101</v>
      </c>
      <c r="W3089">
        <v>551.12</v>
      </c>
      <c r="X3089">
        <v>686.84</v>
      </c>
    </row>
    <row r="3090" spans="1:24">
      <c r="A3090" s="7" t="s">
        <v>359</v>
      </c>
      <c r="B3090" s="13" t="s">
        <v>4276</v>
      </c>
      <c r="C3090">
        <v>2809044740.8160543</v>
      </c>
      <c r="D3090">
        <v>2730196871.0285664</v>
      </c>
      <c r="E3090">
        <v>280780827.02702701</v>
      </c>
      <c r="F3090">
        <v>23086891.891891897</v>
      </c>
      <c r="G3090">
        <v>714</v>
      </c>
      <c r="H3090">
        <v>632</v>
      </c>
      <c r="I3090">
        <v>40</v>
      </c>
      <c r="J3090">
        <v>44</v>
      </c>
      <c r="K3090">
        <v>17</v>
      </c>
      <c r="M3090">
        <v>1567</v>
      </c>
      <c r="N3090">
        <v>953</v>
      </c>
      <c r="O3090">
        <v>249725810.81081083</v>
      </c>
      <c r="P3090">
        <v>315031153.15315318</v>
      </c>
      <c r="Q3090">
        <v>1691</v>
      </c>
      <c r="R3090">
        <v>1168</v>
      </c>
      <c r="S3090">
        <v>669710592.7927928</v>
      </c>
      <c r="T3090">
        <v>665567865.76576567</v>
      </c>
      <c r="U3090">
        <v>245657610.8108108</v>
      </c>
      <c r="V3090">
        <v>276807657.65765762</v>
      </c>
      <c r="W3090">
        <v>48304.08</v>
      </c>
      <c r="X3090">
        <v>49083.44</v>
      </c>
    </row>
    <row r="3091" spans="1:24">
      <c r="A3091" s="7" t="s">
        <v>360</v>
      </c>
      <c r="B3091" s="13" t="s">
        <v>4277</v>
      </c>
      <c r="C3091">
        <v>639661070.67963147</v>
      </c>
      <c r="D3091">
        <v>595886898.08925962</v>
      </c>
      <c r="E3091">
        <v>16177837.837837838</v>
      </c>
      <c r="F3091">
        <v>3826126.126126125</v>
      </c>
      <c r="G3091">
        <v>234</v>
      </c>
      <c r="H3091">
        <v>154</v>
      </c>
      <c r="I3091">
        <v>17</v>
      </c>
      <c r="J3091">
        <v>13</v>
      </c>
      <c r="K3091">
        <v>1</v>
      </c>
      <c r="M3091">
        <v>366</v>
      </c>
      <c r="N3091">
        <v>177</v>
      </c>
      <c r="O3091">
        <v>99421306.306306303</v>
      </c>
      <c r="P3091">
        <v>112698828.82882881</v>
      </c>
      <c r="Q3091">
        <v>331</v>
      </c>
      <c r="R3091">
        <v>250</v>
      </c>
      <c r="S3091">
        <v>246530194.5945946</v>
      </c>
      <c r="T3091">
        <v>240096598.1981982</v>
      </c>
      <c r="U3091">
        <v>90730720.720720723</v>
      </c>
      <c r="V3091">
        <v>102466216.21621622</v>
      </c>
      <c r="W3091">
        <v>10784.56</v>
      </c>
      <c r="X3091">
        <v>10384.52</v>
      </c>
    </row>
    <row r="3092" spans="1:24">
      <c r="A3092" s="7" t="s">
        <v>361</v>
      </c>
      <c r="B3092" s="13" t="s">
        <v>4277</v>
      </c>
      <c r="C3092">
        <v>856888331.63645709</v>
      </c>
      <c r="D3092">
        <v>825236484.41788995</v>
      </c>
      <c r="E3092">
        <v>16938063.063063066</v>
      </c>
      <c r="F3092">
        <v>4603828.8288288265</v>
      </c>
      <c r="G3092">
        <v>133</v>
      </c>
      <c r="H3092">
        <v>176</v>
      </c>
      <c r="I3092">
        <v>0</v>
      </c>
      <c r="J3092">
        <v>2</v>
      </c>
      <c r="K3092">
        <v>4</v>
      </c>
      <c r="M3092">
        <v>152</v>
      </c>
      <c r="N3092">
        <v>229</v>
      </c>
      <c r="O3092">
        <v>27603828.828828834</v>
      </c>
      <c r="P3092">
        <v>32173153.153153155</v>
      </c>
      <c r="Q3092">
        <v>29</v>
      </c>
      <c r="R3092">
        <v>36</v>
      </c>
      <c r="S3092">
        <v>156819261.26126125</v>
      </c>
      <c r="T3092">
        <v>149718398.1981982</v>
      </c>
      <c r="U3092">
        <v>25262972.972972974</v>
      </c>
      <c r="V3092">
        <v>31718648.648648646</v>
      </c>
      <c r="W3092">
        <v>9940.64</v>
      </c>
      <c r="X3092">
        <v>10617.84</v>
      </c>
    </row>
    <row r="3093" spans="1:24">
      <c r="A3093" s="7" t="s">
        <v>362</v>
      </c>
      <c r="B3093" s="13" t="s">
        <v>66</v>
      </c>
      <c r="C3093">
        <v>375609065.59877002</v>
      </c>
      <c r="D3093">
        <v>348199646.11921644</v>
      </c>
      <c r="E3093">
        <v>1612603.603603604</v>
      </c>
      <c r="F3093">
        <v>242432.43243243301</v>
      </c>
      <c r="G3093">
        <v>87</v>
      </c>
      <c r="H3093">
        <v>96</v>
      </c>
      <c r="I3093">
        <v>5</v>
      </c>
      <c r="J3093">
        <v>3</v>
      </c>
      <c r="M3093">
        <v>113</v>
      </c>
      <c r="N3093">
        <v>123</v>
      </c>
      <c r="O3093">
        <v>17076297.297297299</v>
      </c>
      <c r="P3093">
        <v>14720540.540540537</v>
      </c>
      <c r="Q3093">
        <v>148</v>
      </c>
      <c r="R3093">
        <v>78</v>
      </c>
      <c r="S3093">
        <v>50116734.234234236</v>
      </c>
      <c r="T3093">
        <v>44514684.684684679</v>
      </c>
      <c r="U3093">
        <v>16209639.639639638</v>
      </c>
      <c r="V3093">
        <v>13063063.063063066</v>
      </c>
      <c r="W3093">
        <v>5463.24</v>
      </c>
      <c r="X3093">
        <v>5752.04</v>
      </c>
    </row>
    <row r="3094" spans="1:24">
      <c r="A3094" s="7" t="s">
        <v>363</v>
      </c>
      <c r="B3094" s="13" t="s">
        <v>80</v>
      </c>
      <c r="C3094">
        <v>155396429.68496534</v>
      </c>
      <c r="D3094">
        <v>144214260.87671235</v>
      </c>
      <c r="E3094">
        <v>1010342.3423423429</v>
      </c>
      <c r="F3094">
        <v>25225.225225227001</v>
      </c>
      <c r="G3094">
        <v>72</v>
      </c>
      <c r="H3094">
        <v>51</v>
      </c>
      <c r="I3094">
        <v>3</v>
      </c>
      <c r="J3094">
        <v>4</v>
      </c>
      <c r="M3094">
        <v>102</v>
      </c>
      <c r="N3094">
        <v>66</v>
      </c>
      <c r="O3094">
        <v>27547549.54954955</v>
      </c>
      <c r="P3094">
        <v>38506114.414414421</v>
      </c>
      <c r="Q3094">
        <v>47</v>
      </c>
      <c r="R3094">
        <v>77</v>
      </c>
      <c r="S3094">
        <v>64689716.216216214</v>
      </c>
      <c r="T3094">
        <v>56995083.783783786</v>
      </c>
      <c r="U3094">
        <v>32355585.585585587</v>
      </c>
      <c r="V3094">
        <v>29748378.37837838</v>
      </c>
      <c r="W3094">
        <v>3090.32</v>
      </c>
      <c r="X3094">
        <v>2864.36</v>
      </c>
    </row>
    <row r="3095" spans="1:24">
      <c r="A3095" s="7" t="s">
        <v>4278</v>
      </c>
      <c r="B3095" s="13" t="s">
        <v>2523</v>
      </c>
      <c r="C3095">
        <v>3811345306.4969988</v>
      </c>
      <c r="D3095">
        <v>3662124087.423522</v>
      </c>
      <c r="E3095">
        <v>5484684.6846846892</v>
      </c>
      <c r="F3095">
        <v>1507717.1171171181</v>
      </c>
      <c r="G3095">
        <v>380</v>
      </c>
      <c r="H3095">
        <v>355</v>
      </c>
      <c r="I3095">
        <v>12</v>
      </c>
      <c r="J3095">
        <v>17</v>
      </c>
      <c r="K3095">
        <v>8</v>
      </c>
      <c r="M3095">
        <v>646</v>
      </c>
      <c r="N3095">
        <v>590</v>
      </c>
      <c r="O3095">
        <v>59984054.054054052</v>
      </c>
      <c r="P3095">
        <v>132889779.27927929</v>
      </c>
      <c r="Q3095">
        <v>140</v>
      </c>
      <c r="R3095">
        <v>474</v>
      </c>
      <c r="S3095">
        <v>343747304.5045045</v>
      </c>
      <c r="T3095">
        <v>329004957.65765762</v>
      </c>
      <c r="U3095">
        <v>49929459.459459454</v>
      </c>
      <c r="V3095">
        <v>66432324.324324325</v>
      </c>
      <c r="W3095">
        <v>52415.520000000004</v>
      </c>
      <c r="X3095">
        <v>55960.759999999995</v>
      </c>
    </row>
    <row r="3096" spans="1:24">
      <c r="A3096" s="7" t="s">
        <v>364</v>
      </c>
      <c r="B3096" s="13" t="s">
        <v>88</v>
      </c>
      <c r="C3096">
        <v>633649690.33422399</v>
      </c>
      <c r="D3096">
        <v>625718933.83570433</v>
      </c>
      <c r="E3096">
        <v>1948198.1981981981</v>
      </c>
      <c r="F3096">
        <v>1274774.7747747749</v>
      </c>
      <c r="G3096">
        <v>158</v>
      </c>
      <c r="H3096">
        <v>147</v>
      </c>
      <c r="I3096">
        <v>3</v>
      </c>
      <c r="J3096">
        <v>4</v>
      </c>
      <c r="K3096">
        <v>1</v>
      </c>
      <c r="M3096">
        <v>170</v>
      </c>
      <c r="N3096">
        <v>167</v>
      </c>
      <c r="O3096">
        <v>18122072.072072074</v>
      </c>
      <c r="P3096">
        <v>20277477.477477476</v>
      </c>
      <c r="Q3096">
        <v>50</v>
      </c>
      <c r="R3096">
        <v>43</v>
      </c>
      <c r="S3096">
        <v>64294126.126126125</v>
      </c>
      <c r="T3096">
        <v>64409865.765765771</v>
      </c>
      <c r="U3096">
        <v>14468738.738738738</v>
      </c>
      <c r="V3096">
        <v>14593333.333333332</v>
      </c>
      <c r="W3096">
        <v>8557</v>
      </c>
      <c r="X3096">
        <v>8535</v>
      </c>
    </row>
    <row r="3097" spans="1:24">
      <c r="A3097" s="7" t="s">
        <v>4279</v>
      </c>
      <c r="B3097" s="13" t="s">
        <v>2928</v>
      </c>
      <c r="C3097">
        <v>520033372.76945913</v>
      </c>
      <c r="D3097">
        <v>509685957.50164509</v>
      </c>
      <c r="E3097">
        <v>368624637.83783787</v>
      </c>
      <c r="F3097">
        <v>3371251.3513513664</v>
      </c>
      <c r="G3097">
        <v>101</v>
      </c>
      <c r="H3097">
        <v>286</v>
      </c>
      <c r="I3097">
        <v>8</v>
      </c>
      <c r="J3097">
        <v>8</v>
      </c>
      <c r="K3097">
        <v>2</v>
      </c>
      <c r="M3097">
        <v>184</v>
      </c>
      <c r="N3097">
        <v>458</v>
      </c>
      <c r="O3097">
        <v>46775821.621621616</v>
      </c>
      <c r="P3097">
        <v>35293320.720720716</v>
      </c>
      <c r="Q3097">
        <v>36</v>
      </c>
      <c r="R3097">
        <v>239</v>
      </c>
      <c r="S3097">
        <v>204718036.03603604</v>
      </c>
      <c r="T3097">
        <v>206765953.15315318</v>
      </c>
      <c r="U3097">
        <v>53121171.171171173</v>
      </c>
      <c r="V3097">
        <v>33088648.648648649</v>
      </c>
      <c r="W3097">
        <v>10834</v>
      </c>
      <c r="X3097">
        <v>10892.84</v>
      </c>
    </row>
    <row r="3098" spans="1:24">
      <c r="A3098" s="7" t="s">
        <v>365</v>
      </c>
      <c r="B3098" s="13" t="s">
        <v>137</v>
      </c>
      <c r="C3098">
        <v>132716112.92729081</v>
      </c>
      <c r="D3098">
        <v>127355248.75426859</v>
      </c>
      <c r="E3098">
        <v>900.900900901</v>
      </c>
      <c r="F3098">
        <v>17117.117117116999</v>
      </c>
      <c r="G3098">
        <v>36</v>
      </c>
      <c r="H3098">
        <v>40</v>
      </c>
      <c r="J3098">
        <v>0</v>
      </c>
      <c r="M3098">
        <v>41</v>
      </c>
      <c r="N3098">
        <v>51</v>
      </c>
      <c r="O3098">
        <v>551351.35135135101</v>
      </c>
      <c r="P3098">
        <v>2830630.630630631</v>
      </c>
      <c r="S3098">
        <v>54966198.198198192</v>
      </c>
      <c r="T3098">
        <v>55512752.252252251</v>
      </c>
      <c r="U3098">
        <v>1463063.0630630641</v>
      </c>
      <c r="V3098">
        <v>2961261.2612612611</v>
      </c>
      <c r="W3098">
        <v>2685.84</v>
      </c>
      <c r="X3098">
        <v>2640.92</v>
      </c>
    </row>
    <row r="3099" spans="1:24">
      <c r="A3099" s="7" t="s">
        <v>366</v>
      </c>
      <c r="B3099" s="13" t="s">
        <v>107</v>
      </c>
      <c r="C3099">
        <v>57233199.930484116</v>
      </c>
      <c r="D3099">
        <v>61670131.223450452</v>
      </c>
      <c r="E3099">
        <v>27027.027027028002</v>
      </c>
      <c r="F3099">
        <v>54954.954954957</v>
      </c>
      <c r="G3099">
        <v>26</v>
      </c>
      <c r="H3099">
        <v>35</v>
      </c>
      <c r="I3099">
        <v>6</v>
      </c>
      <c r="J3099">
        <v>1</v>
      </c>
      <c r="M3099">
        <v>31</v>
      </c>
      <c r="N3099">
        <v>49</v>
      </c>
      <c r="O3099">
        <v>4353153.1531531531</v>
      </c>
      <c r="P3099">
        <v>5881390.0900900895</v>
      </c>
      <c r="Q3099">
        <v>60</v>
      </c>
      <c r="R3099">
        <v>30</v>
      </c>
      <c r="S3099">
        <v>21861130.630630631</v>
      </c>
      <c r="T3099">
        <v>24481846.846846849</v>
      </c>
      <c r="U3099">
        <v>5934234.2342342343</v>
      </c>
      <c r="V3099">
        <v>3181441.4414414391</v>
      </c>
      <c r="W3099">
        <v>2403.8000000000002</v>
      </c>
      <c r="X3099">
        <v>2377.3200000000002</v>
      </c>
    </row>
    <row r="3100" spans="1:24">
      <c r="A3100" s="7" t="s">
        <v>4280</v>
      </c>
      <c r="B3100" s="13" t="s">
        <v>3216</v>
      </c>
      <c r="C3100">
        <v>334077147.64480871</v>
      </c>
      <c r="D3100">
        <v>311033419.16092825</v>
      </c>
      <c r="E3100">
        <v>155233836.93693691</v>
      </c>
      <c r="F3100">
        <v>6668108.1081081172</v>
      </c>
      <c r="G3100">
        <v>71</v>
      </c>
      <c r="H3100">
        <v>81</v>
      </c>
      <c r="I3100">
        <v>4</v>
      </c>
      <c r="J3100">
        <v>8</v>
      </c>
      <c r="M3100">
        <v>82</v>
      </c>
      <c r="N3100">
        <v>116</v>
      </c>
      <c r="O3100">
        <v>27818712.612612605</v>
      </c>
      <c r="P3100">
        <v>55981531.531531528</v>
      </c>
      <c r="Q3100">
        <v>210</v>
      </c>
      <c r="R3100">
        <v>186</v>
      </c>
      <c r="S3100">
        <v>100736876.57657656</v>
      </c>
      <c r="T3100">
        <v>108468436.93693694</v>
      </c>
      <c r="U3100">
        <v>40189099.0990991</v>
      </c>
      <c r="V3100">
        <v>44962565.765765771</v>
      </c>
      <c r="W3100">
        <v>8642</v>
      </c>
      <c r="X3100">
        <v>8846.16</v>
      </c>
    </row>
    <row r="3101" spans="1:24">
      <c r="A3101" s="7" t="s">
        <v>4281</v>
      </c>
      <c r="B3101" s="13" t="s">
        <v>4282</v>
      </c>
      <c r="C3101">
        <v>155286890.93373147</v>
      </c>
      <c r="D3101">
        <v>157108008.22985739</v>
      </c>
      <c r="E3101">
        <v>922860.36036036198</v>
      </c>
      <c r="F3101">
        <v>604504.50450450601</v>
      </c>
      <c r="G3101">
        <v>62</v>
      </c>
      <c r="H3101">
        <v>34</v>
      </c>
      <c r="I3101">
        <v>10</v>
      </c>
      <c r="J3101">
        <v>6</v>
      </c>
      <c r="M3101">
        <v>69</v>
      </c>
      <c r="N3101">
        <v>42</v>
      </c>
      <c r="O3101">
        <v>12319819.819819817</v>
      </c>
      <c r="P3101">
        <v>15032972.972972974</v>
      </c>
      <c r="Q3101">
        <v>53</v>
      </c>
      <c r="R3101">
        <v>43</v>
      </c>
      <c r="S3101">
        <v>40221345.045045041</v>
      </c>
      <c r="T3101">
        <v>38533789.189189188</v>
      </c>
      <c r="U3101">
        <v>12630810.81081081</v>
      </c>
      <c r="V3101">
        <v>12652882.88288288</v>
      </c>
      <c r="W3101">
        <v>3031.36</v>
      </c>
      <c r="X3101">
        <v>3049.2</v>
      </c>
    </row>
    <row r="3102" spans="1:24">
      <c r="A3102" s="7" t="s">
        <v>4283</v>
      </c>
      <c r="B3102" s="13" t="s">
        <v>2942</v>
      </c>
      <c r="C3102">
        <v>730177761.34385681</v>
      </c>
      <c r="D3102">
        <v>763571062.92379701</v>
      </c>
      <c r="E3102">
        <v>4055855.855855858</v>
      </c>
      <c r="F3102">
        <v>680630.63063063205</v>
      </c>
      <c r="G3102">
        <v>130</v>
      </c>
      <c r="H3102">
        <v>151</v>
      </c>
      <c r="I3102">
        <v>15</v>
      </c>
      <c r="J3102">
        <v>13</v>
      </c>
      <c r="K3102">
        <v>1</v>
      </c>
      <c r="M3102">
        <v>281</v>
      </c>
      <c r="N3102">
        <v>240</v>
      </c>
      <c r="O3102">
        <v>34017659.459459461</v>
      </c>
      <c r="P3102">
        <v>50454864.864864871</v>
      </c>
      <c r="Q3102">
        <v>12</v>
      </c>
      <c r="R3102">
        <v>421</v>
      </c>
      <c r="S3102">
        <v>206232967.56756759</v>
      </c>
      <c r="T3102">
        <v>206277059.45945945</v>
      </c>
      <c r="U3102">
        <v>33466259.459459461</v>
      </c>
      <c r="V3102">
        <v>46471351.351351351</v>
      </c>
      <c r="W3102">
        <v>20539.48</v>
      </c>
      <c r="X3102">
        <v>20632.32</v>
      </c>
    </row>
    <row r="3103" spans="1:24">
      <c r="A3103" s="7" t="s">
        <v>4284</v>
      </c>
      <c r="B3103" s="13" t="s">
        <v>1920</v>
      </c>
      <c r="C3103">
        <v>137215719.22136423</v>
      </c>
      <c r="D3103">
        <v>117038062.82607703</v>
      </c>
      <c r="E3103">
        <v>3603.603603604</v>
      </c>
      <c r="F3103">
        <v>19819.819819821001</v>
      </c>
      <c r="G3103">
        <v>19</v>
      </c>
      <c r="H3103">
        <v>23</v>
      </c>
      <c r="I3103">
        <v>0</v>
      </c>
      <c r="J3103">
        <v>2</v>
      </c>
      <c r="M3103">
        <v>25</v>
      </c>
      <c r="N3103">
        <v>32</v>
      </c>
      <c r="O3103">
        <v>3326666.666666666</v>
      </c>
      <c r="P3103">
        <v>11277657.657657657</v>
      </c>
      <c r="Q3103">
        <v>19</v>
      </c>
      <c r="R3103">
        <v>164</v>
      </c>
      <c r="S3103">
        <v>16875355.855855856</v>
      </c>
      <c r="T3103">
        <v>15090779.27927928</v>
      </c>
      <c r="U3103">
        <v>8483963.9639639631</v>
      </c>
      <c r="V3103">
        <v>6485225.2252252232</v>
      </c>
      <c r="W3103">
        <v>1384.92</v>
      </c>
      <c r="X3103">
        <v>1473.56</v>
      </c>
    </row>
    <row r="3104" spans="1:24">
      <c r="A3104" s="7" t="s">
        <v>4285</v>
      </c>
      <c r="B3104" s="13" t="s">
        <v>1920</v>
      </c>
      <c r="C3104">
        <v>266351130.88736194</v>
      </c>
      <c r="D3104">
        <v>242049200.79078844</v>
      </c>
      <c r="E3104">
        <v>1137612.6126126139</v>
      </c>
      <c r="F3104">
        <v>1316216.216216218</v>
      </c>
      <c r="G3104">
        <v>65</v>
      </c>
      <c r="H3104">
        <v>96</v>
      </c>
      <c r="I3104">
        <v>6</v>
      </c>
      <c r="J3104">
        <v>8</v>
      </c>
      <c r="M3104">
        <v>115</v>
      </c>
      <c r="N3104">
        <v>149</v>
      </c>
      <c r="O3104">
        <v>25608918.918918915</v>
      </c>
      <c r="P3104">
        <v>33677040.540540531</v>
      </c>
      <c r="Q3104">
        <v>200</v>
      </c>
      <c r="R3104">
        <v>843</v>
      </c>
      <c r="S3104">
        <v>54368657.657657661</v>
      </c>
      <c r="T3104">
        <v>53356011.711711712</v>
      </c>
      <c r="U3104">
        <v>28922072.07207207</v>
      </c>
      <c r="V3104">
        <v>32359369.369369373</v>
      </c>
      <c r="W3104">
        <v>6826.5599999999995</v>
      </c>
      <c r="X3104">
        <v>6579.96</v>
      </c>
    </row>
    <row r="3105" spans="1:24">
      <c r="A3105" s="7" t="s">
        <v>4286</v>
      </c>
      <c r="B3105" s="13" t="s">
        <v>729</v>
      </c>
      <c r="C3105">
        <v>98456469.66813314</v>
      </c>
      <c r="D3105">
        <v>94479421.514508188</v>
      </c>
      <c r="E3105">
        <v>1442342.3423423441</v>
      </c>
      <c r="F3105">
        <v>505405.40540540701</v>
      </c>
      <c r="G3105">
        <v>32</v>
      </c>
      <c r="H3105">
        <v>51</v>
      </c>
      <c r="I3105">
        <v>3</v>
      </c>
      <c r="J3105">
        <v>9</v>
      </c>
      <c r="M3105">
        <v>56</v>
      </c>
      <c r="N3105">
        <v>89</v>
      </c>
      <c r="O3105">
        <v>19186486.486486487</v>
      </c>
      <c r="P3105">
        <v>40590360.360360362</v>
      </c>
      <c r="Q3105">
        <v>4</v>
      </c>
      <c r="R3105">
        <v>170</v>
      </c>
      <c r="S3105">
        <v>48332982.882882886</v>
      </c>
      <c r="T3105">
        <v>49589642.342342347</v>
      </c>
      <c r="U3105">
        <v>19403513.513513513</v>
      </c>
      <c r="V3105">
        <v>38670180.180180177</v>
      </c>
      <c r="W3105">
        <v>2608.6400000000003</v>
      </c>
      <c r="X3105">
        <v>2593.16</v>
      </c>
    </row>
    <row r="3106" spans="1:24">
      <c r="A3106" s="7" t="s">
        <v>4287</v>
      </c>
      <c r="B3106" s="13" t="s">
        <v>2689</v>
      </c>
      <c r="C3106">
        <v>195401178.18648359</v>
      </c>
      <c r="D3106">
        <v>195214166.38230851</v>
      </c>
      <c r="E3106">
        <v>285585.58558558702</v>
      </c>
      <c r="F3106">
        <v>342342.342342344</v>
      </c>
      <c r="G3106">
        <v>40</v>
      </c>
      <c r="H3106">
        <v>29</v>
      </c>
      <c r="I3106">
        <v>6</v>
      </c>
      <c r="J3106">
        <v>3</v>
      </c>
      <c r="M3106">
        <v>46</v>
      </c>
      <c r="N3106">
        <v>36</v>
      </c>
      <c r="O3106">
        <v>9595855.8558558561</v>
      </c>
      <c r="P3106">
        <v>14169977.477477476</v>
      </c>
      <c r="Q3106">
        <v>127</v>
      </c>
      <c r="R3106">
        <v>148</v>
      </c>
      <c r="S3106">
        <v>29570797.297297295</v>
      </c>
      <c r="T3106">
        <v>32302626.126126125</v>
      </c>
      <c r="U3106">
        <v>7901801.8018018026</v>
      </c>
      <c r="V3106">
        <v>14715315.315315315</v>
      </c>
      <c r="W3106">
        <v>2896.4</v>
      </c>
      <c r="X3106">
        <v>2803.36</v>
      </c>
    </row>
    <row r="3107" spans="1:24">
      <c r="A3107" s="7" t="s">
        <v>4288</v>
      </c>
      <c r="B3107" s="13" t="s">
        <v>2689</v>
      </c>
      <c r="C3107">
        <v>54418318.852051824</v>
      </c>
      <c r="D3107">
        <v>55708474.696339771</v>
      </c>
      <c r="E3107">
        <v>4504.5045045050001</v>
      </c>
      <c r="F3107">
        <v>87387.387387387993</v>
      </c>
      <c r="G3107">
        <v>8</v>
      </c>
      <c r="H3107">
        <v>9</v>
      </c>
      <c r="I3107">
        <v>1</v>
      </c>
      <c r="J3107">
        <v>0</v>
      </c>
      <c r="M3107">
        <v>9</v>
      </c>
      <c r="N3107">
        <v>10</v>
      </c>
      <c r="O3107">
        <v>1155855.8558558561</v>
      </c>
      <c r="P3107">
        <v>2530360.3603603588</v>
      </c>
      <c r="Q3107">
        <v>1</v>
      </c>
      <c r="R3107">
        <v>43</v>
      </c>
      <c r="S3107">
        <v>8461914.4144144133</v>
      </c>
      <c r="T3107">
        <v>9935851.3513513524</v>
      </c>
      <c r="U3107">
        <v>673423.42342342401</v>
      </c>
      <c r="V3107">
        <v>3173603.6036036033</v>
      </c>
      <c r="W3107">
        <v>673.08</v>
      </c>
      <c r="X3107">
        <v>692.92</v>
      </c>
    </row>
    <row r="3108" spans="1:24">
      <c r="A3108" s="7" t="s">
        <v>4289</v>
      </c>
      <c r="B3108" s="13" t="s">
        <v>2689</v>
      </c>
      <c r="C3108">
        <v>379097406.71401018</v>
      </c>
      <c r="D3108">
        <v>390022446.96940911</v>
      </c>
      <c r="E3108">
        <v>460135.13513513497</v>
      </c>
      <c r="F3108">
        <v>669369.36936937203</v>
      </c>
      <c r="G3108">
        <v>81</v>
      </c>
      <c r="H3108">
        <v>93</v>
      </c>
      <c r="I3108">
        <v>3</v>
      </c>
      <c r="J3108">
        <v>6</v>
      </c>
      <c r="M3108">
        <v>109</v>
      </c>
      <c r="N3108">
        <v>134</v>
      </c>
      <c r="O3108">
        <v>35392792.79279279</v>
      </c>
      <c r="P3108">
        <v>20676576.576576576</v>
      </c>
      <c r="Q3108">
        <v>156</v>
      </c>
      <c r="R3108">
        <v>249</v>
      </c>
      <c r="S3108">
        <v>44336795.495495491</v>
      </c>
      <c r="T3108">
        <v>46560680.180180185</v>
      </c>
      <c r="U3108">
        <v>33532972.97297297</v>
      </c>
      <c r="V3108">
        <v>20914054.054054052</v>
      </c>
      <c r="W3108">
        <v>6245.48</v>
      </c>
      <c r="X3108">
        <v>6064.52</v>
      </c>
    </row>
    <row r="3109" spans="1:24">
      <c r="A3109" s="7" t="s">
        <v>4290</v>
      </c>
      <c r="B3109" s="13" t="s">
        <v>2951</v>
      </c>
      <c r="C3109">
        <v>508950221.47470021</v>
      </c>
      <c r="D3109">
        <v>439471389.88500017</v>
      </c>
      <c r="E3109">
        <v>93256686.486486495</v>
      </c>
      <c r="F3109">
        <v>83275781.081081092</v>
      </c>
      <c r="G3109">
        <v>401</v>
      </c>
      <c r="H3109">
        <v>156</v>
      </c>
      <c r="I3109">
        <v>20</v>
      </c>
      <c r="J3109">
        <v>10</v>
      </c>
      <c r="K3109">
        <v>2</v>
      </c>
      <c r="M3109">
        <v>679</v>
      </c>
      <c r="N3109">
        <v>231</v>
      </c>
      <c r="O3109">
        <v>55045639.639639638</v>
      </c>
      <c r="P3109">
        <v>80706756.756756753</v>
      </c>
      <c r="Q3109">
        <v>254</v>
      </c>
      <c r="R3109">
        <v>482</v>
      </c>
      <c r="S3109">
        <v>59285108.108108103</v>
      </c>
      <c r="T3109">
        <v>57683996.396396406</v>
      </c>
      <c r="U3109">
        <v>18351441.441441443</v>
      </c>
      <c r="V3109">
        <v>21875495.495495494</v>
      </c>
      <c r="W3109">
        <v>8600.9599999999991</v>
      </c>
      <c r="X3109">
        <v>8527.7199999999993</v>
      </c>
    </row>
    <row r="3110" spans="1:24">
      <c r="A3110" s="7" t="s">
        <v>4291</v>
      </c>
      <c r="B3110" s="13" t="s">
        <v>1036</v>
      </c>
      <c r="C3110">
        <v>440709013.82416201</v>
      </c>
      <c r="D3110">
        <v>439321142.09252381</v>
      </c>
      <c r="E3110">
        <v>735000.00000000198</v>
      </c>
      <c r="F3110">
        <v>65756.756756761999</v>
      </c>
      <c r="G3110">
        <v>79</v>
      </c>
      <c r="H3110">
        <v>75</v>
      </c>
      <c r="I3110">
        <v>6</v>
      </c>
      <c r="J3110">
        <v>3</v>
      </c>
      <c r="M3110">
        <v>134</v>
      </c>
      <c r="N3110">
        <v>121</v>
      </c>
      <c r="O3110">
        <v>11880329.729729732</v>
      </c>
      <c r="P3110">
        <v>27940405.40540541</v>
      </c>
      <c r="Q3110">
        <v>74</v>
      </c>
      <c r="R3110">
        <v>121</v>
      </c>
      <c r="S3110">
        <v>215818400.90090087</v>
      </c>
      <c r="T3110">
        <v>210953689.1891892</v>
      </c>
      <c r="U3110">
        <v>16946486.486486487</v>
      </c>
      <c r="V3110">
        <v>18164414.414414413</v>
      </c>
      <c r="W3110">
        <v>9265.84</v>
      </c>
      <c r="X3110">
        <v>9377.24</v>
      </c>
    </row>
    <row r="3111" spans="1:24">
      <c r="A3111" s="7" t="s">
        <v>4292</v>
      </c>
      <c r="B3111" s="13" t="s">
        <v>4293</v>
      </c>
      <c r="C3111">
        <v>732133367.54400992</v>
      </c>
      <c r="D3111">
        <v>743352140.63037598</v>
      </c>
      <c r="E3111">
        <v>125601286.48648649</v>
      </c>
      <c r="F3111">
        <v>163092843.24324325</v>
      </c>
      <c r="G3111">
        <v>230</v>
      </c>
      <c r="H3111">
        <v>266</v>
      </c>
      <c r="I3111">
        <v>16</v>
      </c>
      <c r="J3111">
        <v>9</v>
      </c>
      <c r="K3111">
        <v>5</v>
      </c>
      <c r="M3111">
        <v>273</v>
      </c>
      <c r="N3111">
        <v>307</v>
      </c>
      <c r="O3111">
        <v>81474234.234234244</v>
      </c>
      <c r="P3111">
        <v>94976576.576576576</v>
      </c>
      <c r="Q3111">
        <v>385</v>
      </c>
      <c r="R3111">
        <v>153</v>
      </c>
      <c r="S3111">
        <v>252821608.1081081</v>
      </c>
      <c r="T3111">
        <v>267029764.86486486</v>
      </c>
      <c r="U3111">
        <v>69106396.396396399</v>
      </c>
      <c r="V3111">
        <v>70946216.216216221</v>
      </c>
      <c r="W3111">
        <v>16029.32</v>
      </c>
      <c r="X3111">
        <v>15861.880000000001</v>
      </c>
    </row>
    <row r="3112" spans="1:24">
      <c r="A3112" s="7" t="s">
        <v>4294</v>
      </c>
      <c r="B3112" s="13" t="s">
        <v>4295</v>
      </c>
      <c r="C3112">
        <v>32445402.750230227</v>
      </c>
      <c r="D3112">
        <v>32665970.989875507</v>
      </c>
      <c r="G3112">
        <v>5</v>
      </c>
      <c r="H3112">
        <v>2</v>
      </c>
      <c r="M3112">
        <v>6</v>
      </c>
      <c r="N3112">
        <v>6</v>
      </c>
      <c r="S3112">
        <v>5848977.4774774769</v>
      </c>
      <c r="T3112">
        <v>6266342.3423423423</v>
      </c>
      <c r="W3112">
        <v>701.2</v>
      </c>
      <c r="X3112">
        <v>725.68000000000006</v>
      </c>
    </row>
    <row r="3113" spans="1:24">
      <c r="A3113" s="7" t="s">
        <v>4296</v>
      </c>
      <c r="B3113" s="13" t="s">
        <v>1334</v>
      </c>
      <c r="C3113">
        <v>195784949.32470632</v>
      </c>
      <c r="D3113">
        <v>175125382.48819971</v>
      </c>
      <c r="E3113">
        <v>990990.99099099101</v>
      </c>
      <c r="F3113">
        <v>8108.1081081089997</v>
      </c>
      <c r="G3113">
        <v>20</v>
      </c>
      <c r="H3113">
        <v>15</v>
      </c>
      <c r="J3113">
        <v>0</v>
      </c>
      <c r="K3113">
        <v>1</v>
      </c>
      <c r="M3113">
        <v>49</v>
      </c>
      <c r="N3113">
        <v>34</v>
      </c>
      <c r="O3113">
        <v>4527927.927927928</v>
      </c>
      <c r="P3113">
        <v>4681981.9819819806</v>
      </c>
      <c r="R3113">
        <v>12</v>
      </c>
      <c r="S3113">
        <v>63808063.063063063</v>
      </c>
      <c r="T3113">
        <v>58822270.270270273</v>
      </c>
      <c r="U3113">
        <v>4627297.297297297</v>
      </c>
      <c r="V3113">
        <v>3959909.9099099101</v>
      </c>
      <c r="W3113">
        <v>3247.12</v>
      </c>
      <c r="X3113">
        <v>3172.92</v>
      </c>
    </row>
    <row r="3114" spans="1:24">
      <c r="A3114" s="7" t="s">
        <v>4297</v>
      </c>
      <c r="B3114" s="13" t="s">
        <v>1334</v>
      </c>
      <c r="C3114">
        <v>355515667.65086955</v>
      </c>
      <c r="D3114">
        <v>321978959.20408553</v>
      </c>
      <c r="E3114">
        <v>972972.972972975</v>
      </c>
      <c r="F3114">
        <v>95495.495495497002</v>
      </c>
      <c r="G3114">
        <v>57</v>
      </c>
      <c r="H3114">
        <v>30</v>
      </c>
      <c r="I3114">
        <v>5</v>
      </c>
      <c r="J3114">
        <v>5</v>
      </c>
      <c r="M3114">
        <v>89</v>
      </c>
      <c r="N3114">
        <v>42</v>
      </c>
      <c r="O3114">
        <v>32872072.072072074</v>
      </c>
      <c r="P3114">
        <v>24470810.810810812</v>
      </c>
      <c r="Q3114">
        <v>24</v>
      </c>
      <c r="R3114">
        <v>88</v>
      </c>
      <c r="S3114">
        <v>82200018.018018007</v>
      </c>
      <c r="T3114">
        <v>78452259.459459469</v>
      </c>
      <c r="U3114">
        <v>30525315.315315317</v>
      </c>
      <c r="V3114">
        <v>21740180.180180181</v>
      </c>
      <c r="W3114">
        <v>5055.12</v>
      </c>
      <c r="X3114">
        <v>5075.12</v>
      </c>
    </row>
    <row r="3115" spans="1:24">
      <c r="A3115" s="7" t="s">
        <v>4298</v>
      </c>
      <c r="B3115" s="13" t="s">
        <v>2314</v>
      </c>
      <c r="C3115">
        <v>727299040.59498549</v>
      </c>
      <c r="D3115">
        <v>687497519.51143289</v>
      </c>
      <c r="E3115">
        <v>4736036.0360360369</v>
      </c>
      <c r="F3115">
        <v>1097297.297297301</v>
      </c>
      <c r="G3115">
        <v>523</v>
      </c>
      <c r="H3115">
        <v>221</v>
      </c>
      <c r="I3115">
        <v>13</v>
      </c>
      <c r="J3115">
        <v>11</v>
      </c>
      <c r="K3115">
        <v>6</v>
      </c>
      <c r="M3115">
        <v>843</v>
      </c>
      <c r="N3115">
        <v>340</v>
      </c>
      <c r="O3115">
        <v>32536036.036036037</v>
      </c>
      <c r="P3115">
        <v>43027297.297297299</v>
      </c>
      <c r="Q3115">
        <v>221</v>
      </c>
      <c r="R3115">
        <v>233</v>
      </c>
      <c r="S3115">
        <v>145299621.62162161</v>
      </c>
      <c r="T3115">
        <v>140082058.55855858</v>
      </c>
      <c r="U3115">
        <v>29785405.405405406</v>
      </c>
      <c r="V3115">
        <v>33014324.324324325</v>
      </c>
      <c r="W3115">
        <v>15385.6</v>
      </c>
      <c r="X3115">
        <v>16121.4</v>
      </c>
    </row>
    <row r="3116" spans="1:24">
      <c r="A3116" s="7" t="s">
        <v>4299</v>
      </c>
      <c r="B3116" s="13" t="s">
        <v>4300</v>
      </c>
      <c r="C3116">
        <v>101542750.87772036</v>
      </c>
      <c r="D3116">
        <v>97034927.398658991</v>
      </c>
      <c r="E3116">
        <v>7416945.9459459474</v>
      </c>
      <c r="F3116">
        <v>25199990.990990993</v>
      </c>
      <c r="G3116">
        <v>14</v>
      </c>
      <c r="H3116">
        <v>18</v>
      </c>
      <c r="I3116">
        <v>3</v>
      </c>
      <c r="J3116">
        <v>1</v>
      </c>
      <c r="K3116">
        <v>2</v>
      </c>
      <c r="M3116">
        <v>29</v>
      </c>
      <c r="N3116">
        <v>29</v>
      </c>
      <c r="O3116">
        <v>13431900.9009009</v>
      </c>
      <c r="P3116">
        <v>26424517.117117118</v>
      </c>
      <c r="Q3116">
        <v>51</v>
      </c>
      <c r="R3116">
        <v>28</v>
      </c>
      <c r="S3116">
        <v>44337468.468468472</v>
      </c>
      <c r="T3116">
        <v>43090927.927927926</v>
      </c>
      <c r="U3116">
        <v>13235855.855855854</v>
      </c>
      <c r="V3116">
        <v>16036486.486486485</v>
      </c>
      <c r="W3116">
        <v>2193.08</v>
      </c>
      <c r="X3116">
        <v>2083.92</v>
      </c>
    </row>
    <row r="3117" spans="1:24">
      <c r="A3117" s="7" t="s">
        <v>4301</v>
      </c>
      <c r="B3117" s="13" t="s">
        <v>1349</v>
      </c>
      <c r="C3117">
        <v>108458125.67691053</v>
      </c>
      <c r="D3117">
        <v>112737993.0186276</v>
      </c>
      <c r="E3117">
        <v>745675.67567567597</v>
      </c>
      <c r="F3117">
        <v>544144.14414414403</v>
      </c>
      <c r="G3117">
        <v>12</v>
      </c>
      <c r="H3117">
        <v>14</v>
      </c>
      <c r="I3117">
        <v>0</v>
      </c>
      <c r="J3117">
        <v>0</v>
      </c>
      <c r="M3117">
        <v>12</v>
      </c>
      <c r="N3117">
        <v>17</v>
      </c>
      <c r="O3117">
        <v>10348198.198198197</v>
      </c>
      <c r="P3117">
        <v>8525630.630630631</v>
      </c>
      <c r="Q3117">
        <v>1</v>
      </c>
      <c r="R3117">
        <v>24</v>
      </c>
      <c r="S3117">
        <v>24746459.459459461</v>
      </c>
      <c r="T3117">
        <v>25713180.180180181</v>
      </c>
      <c r="U3117">
        <v>8496486.4864864852</v>
      </c>
      <c r="V3117">
        <v>8118648.6486486495</v>
      </c>
      <c r="W3117">
        <v>1781.04</v>
      </c>
      <c r="X3117">
        <v>1871.56</v>
      </c>
    </row>
    <row r="3118" spans="1:24">
      <c r="A3118" s="7" t="s">
        <v>4302</v>
      </c>
      <c r="B3118" s="13" t="s">
        <v>4180</v>
      </c>
      <c r="C3118">
        <v>383456189.2241053</v>
      </c>
      <c r="D3118">
        <v>397441246.13987702</v>
      </c>
      <c r="E3118">
        <v>133942257.65765767</v>
      </c>
      <c r="F3118">
        <v>54879754.054054059</v>
      </c>
      <c r="G3118">
        <v>90</v>
      </c>
      <c r="H3118">
        <v>107</v>
      </c>
      <c r="I3118">
        <v>3</v>
      </c>
      <c r="J3118">
        <v>5</v>
      </c>
      <c r="K3118">
        <v>3</v>
      </c>
      <c r="M3118">
        <v>101</v>
      </c>
      <c r="N3118">
        <v>127</v>
      </c>
      <c r="O3118">
        <v>119391441.44144145</v>
      </c>
      <c r="P3118">
        <v>42125225.225225225</v>
      </c>
      <c r="Q3118">
        <v>274</v>
      </c>
      <c r="R3118">
        <v>9</v>
      </c>
      <c r="S3118">
        <v>95617972.972972959</v>
      </c>
      <c r="T3118">
        <v>97904315.315315321</v>
      </c>
      <c r="U3118">
        <v>117811711.71171172</v>
      </c>
      <c r="V3118">
        <v>34776126.126126125</v>
      </c>
      <c r="W3118">
        <v>5628.68</v>
      </c>
      <c r="X3118">
        <v>5744</v>
      </c>
    </row>
    <row r="3119" spans="1:24">
      <c r="A3119" s="7" t="s">
        <v>4303</v>
      </c>
      <c r="B3119" s="13" t="s">
        <v>1945</v>
      </c>
      <c r="C3119">
        <v>2294766423.6436663</v>
      </c>
      <c r="D3119">
        <v>2190216531.0251169</v>
      </c>
      <c r="E3119">
        <v>1482546700.9009008</v>
      </c>
      <c r="F3119">
        <v>3095025635.1351352</v>
      </c>
      <c r="G3119">
        <v>458</v>
      </c>
      <c r="H3119">
        <v>368</v>
      </c>
      <c r="I3119">
        <v>21</v>
      </c>
      <c r="J3119">
        <v>36</v>
      </c>
      <c r="K3119">
        <v>5</v>
      </c>
      <c r="M3119">
        <v>770</v>
      </c>
      <c r="N3119">
        <v>667</v>
      </c>
      <c r="O3119">
        <v>2126287363.963964</v>
      </c>
      <c r="P3119">
        <v>1936497477.4774776</v>
      </c>
      <c r="Q3119">
        <v>560</v>
      </c>
      <c r="R3119">
        <v>791</v>
      </c>
      <c r="S3119">
        <v>569507763.96396399</v>
      </c>
      <c r="T3119">
        <v>555101567.56756759</v>
      </c>
      <c r="U3119">
        <v>2042920270.2702703</v>
      </c>
      <c r="V3119">
        <v>1956948198.1981981</v>
      </c>
      <c r="W3119">
        <v>47682.44</v>
      </c>
      <c r="X3119">
        <v>47517.120000000003</v>
      </c>
    </row>
    <row r="3120" spans="1:24">
      <c r="A3120" s="7" t="s">
        <v>4304</v>
      </c>
      <c r="B3120" s="13" t="s">
        <v>1021</v>
      </c>
      <c r="C3120">
        <v>97539001.505785152</v>
      </c>
      <c r="D3120">
        <v>98909563.660118341</v>
      </c>
      <c r="E3120">
        <v>1810810.81081081</v>
      </c>
      <c r="F3120">
        <v>1249549.5495495501</v>
      </c>
      <c r="G3120">
        <v>18</v>
      </c>
      <c r="H3120">
        <v>20</v>
      </c>
      <c r="I3120">
        <v>1</v>
      </c>
      <c r="J3120">
        <v>1</v>
      </c>
      <c r="M3120">
        <v>40</v>
      </c>
      <c r="N3120">
        <v>46</v>
      </c>
      <c r="O3120">
        <v>6304504.5045045037</v>
      </c>
      <c r="P3120">
        <v>9756756.7567567565</v>
      </c>
      <c r="R3120">
        <v>41</v>
      </c>
      <c r="S3120">
        <v>38236707.207207203</v>
      </c>
      <c r="T3120">
        <v>40714081.081081077</v>
      </c>
      <c r="U3120">
        <v>6185585.5855855858</v>
      </c>
      <c r="V3120">
        <v>8308918.9189189188</v>
      </c>
      <c r="W3120">
        <v>2261.08</v>
      </c>
      <c r="X3120">
        <v>2324.1999999999998</v>
      </c>
    </row>
    <row r="3121" spans="1:24">
      <c r="A3121" s="7" t="s">
        <v>4305</v>
      </c>
      <c r="B3121" s="13" t="s">
        <v>1011</v>
      </c>
      <c r="C3121">
        <v>946341200.02064157</v>
      </c>
      <c r="D3121">
        <v>992899285.68474853</v>
      </c>
      <c r="E3121">
        <v>2387298.1981981979</v>
      </c>
      <c r="F3121">
        <v>4145045.0450450471</v>
      </c>
      <c r="G3121">
        <v>100</v>
      </c>
      <c r="H3121">
        <v>266</v>
      </c>
      <c r="I3121">
        <v>4</v>
      </c>
      <c r="J3121">
        <v>16</v>
      </c>
      <c r="K3121">
        <v>2</v>
      </c>
      <c r="M3121">
        <v>154</v>
      </c>
      <c r="N3121">
        <v>327</v>
      </c>
      <c r="O3121">
        <v>316253808.1081081</v>
      </c>
      <c r="P3121">
        <v>233742612.61261261</v>
      </c>
      <c r="Q3121">
        <v>1575</v>
      </c>
      <c r="R3121">
        <v>274</v>
      </c>
      <c r="S3121">
        <v>241146554.05405408</v>
      </c>
      <c r="T3121">
        <v>246408288.2882883</v>
      </c>
      <c r="U3121">
        <v>228429488.2882883</v>
      </c>
      <c r="V3121">
        <v>146202745.94594595</v>
      </c>
      <c r="W3121">
        <v>12383.36</v>
      </c>
      <c r="X3121">
        <v>12418.48</v>
      </c>
    </row>
    <row r="3122" spans="1:24">
      <c r="A3122" s="7" t="s">
        <v>4306</v>
      </c>
      <c r="B3122" s="13" t="s">
        <v>4307</v>
      </c>
      <c r="C3122">
        <v>632626005.32217002</v>
      </c>
      <c r="D3122">
        <v>665348735.59646845</v>
      </c>
      <c r="E3122">
        <v>63703830.630630627</v>
      </c>
      <c r="F3122">
        <v>143307363.96396396</v>
      </c>
      <c r="G3122">
        <v>157</v>
      </c>
      <c r="H3122">
        <v>134</v>
      </c>
      <c r="I3122">
        <v>7</v>
      </c>
      <c r="J3122">
        <v>5</v>
      </c>
      <c r="M3122">
        <v>180</v>
      </c>
      <c r="N3122">
        <v>166</v>
      </c>
      <c r="O3122">
        <v>90925080.180180177</v>
      </c>
      <c r="P3122">
        <v>121429260.36036035</v>
      </c>
      <c r="Q3122">
        <v>34</v>
      </c>
      <c r="R3122">
        <v>102</v>
      </c>
      <c r="S3122">
        <v>149845113.51351351</v>
      </c>
      <c r="T3122">
        <v>152451028.82882884</v>
      </c>
      <c r="U3122">
        <v>66316216.216216214</v>
      </c>
      <c r="V3122">
        <v>89280360.360360339</v>
      </c>
      <c r="W3122">
        <v>14066.84</v>
      </c>
      <c r="X3122">
        <v>14496.52</v>
      </c>
    </row>
    <row r="3123" spans="1:24">
      <c r="A3123" s="7" t="s">
        <v>4308</v>
      </c>
      <c r="B3123" s="13" t="s">
        <v>4309</v>
      </c>
      <c r="C3123">
        <v>882454504.80477321</v>
      </c>
      <c r="D3123">
        <v>920806665.40295851</v>
      </c>
      <c r="E3123">
        <v>76151922.522522524</v>
      </c>
      <c r="F3123">
        <v>101402181.98198199</v>
      </c>
      <c r="G3123">
        <v>149</v>
      </c>
      <c r="H3123">
        <v>185</v>
      </c>
      <c r="I3123">
        <v>13</v>
      </c>
      <c r="J3123">
        <v>15</v>
      </c>
      <c r="K3123">
        <v>1</v>
      </c>
      <c r="M3123">
        <v>180</v>
      </c>
      <c r="N3123">
        <v>217</v>
      </c>
      <c r="O3123">
        <v>82009150.450450465</v>
      </c>
      <c r="P3123">
        <v>112291013.51351351</v>
      </c>
      <c r="Q3123">
        <v>209</v>
      </c>
      <c r="R3123">
        <v>365</v>
      </c>
      <c r="S3123">
        <v>156854306.3063063</v>
      </c>
      <c r="T3123">
        <v>169064750.45045045</v>
      </c>
      <c r="U3123">
        <v>68475585.585585579</v>
      </c>
      <c r="V3123">
        <v>91652792.792792797</v>
      </c>
      <c r="W3123">
        <v>15559.64</v>
      </c>
      <c r="X3123">
        <v>15355.72</v>
      </c>
    </row>
    <row r="3124" spans="1:24">
      <c r="A3124" s="7" t="s">
        <v>4310</v>
      </c>
      <c r="B3124" s="13" t="s">
        <v>4311</v>
      </c>
      <c r="C3124">
        <v>924085915.82630479</v>
      </c>
      <c r="D3124">
        <v>966582748.59384179</v>
      </c>
      <c r="E3124">
        <v>67831263.963963971</v>
      </c>
      <c r="F3124">
        <v>215801742.34234238</v>
      </c>
      <c r="G3124">
        <v>247</v>
      </c>
      <c r="H3124">
        <v>185</v>
      </c>
      <c r="I3124">
        <v>23</v>
      </c>
      <c r="J3124">
        <v>19</v>
      </c>
      <c r="K3124">
        <v>6</v>
      </c>
      <c r="M3124">
        <v>403</v>
      </c>
      <c r="N3124">
        <v>331</v>
      </c>
      <c r="O3124">
        <v>122833783.78378379</v>
      </c>
      <c r="P3124">
        <v>111096833.33333334</v>
      </c>
      <c r="Q3124">
        <v>304</v>
      </c>
      <c r="R3124">
        <v>409</v>
      </c>
      <c r="S3124">
        <v>205435074.77477479</v>
      </c>
      <c r="T3124">
        <v>215520474.77477476</v>
      </c>
      <c r="U3124">
        <v>88004684.684684679</v>
      </c>
      <c r="V3124">
        <v>90819279.279279292</v>
      </c>
      <c r="W3124">
        <v>15427.04</v>
      </c>
      <c r="X3124">
        <v>14677.439999999999</v>
      </c>
    </row>
    <row r="3125" spans="1:24">
      <c r="A3125" s="7" t="s">
        <v>4312</v>
      </c>
      <c r="B3125" s="13" t="s">
        <v>4313</v>
      </c>
      <c r="C3125">
        <v>438157785.66754651</v>
      </c>
      <c r="D3125">
        <v>444599063.75321966</v>
      </c>
      <c r="E3125">
        <v>8184909.9099099115</v>
      </c>
      <c r="F3125">
        <v>558558.55855855905</v>
      </c>
      <c r="G3125">
        <v>293</v>
      </c>
      <c r="H3125">
        <v>85</v>
      </c>
      <c r="I3125">
        <v>14</v>
      </c>
      <c r="J3125">
        <v>7</v>
      </c>
      <c r="K3125">
        <v>2</v>
      </c>
      <c r="M3125">
        <v>367</v>
      </c>
      <c r="N3125">
        <v>138</v>
      </c>
      <c r="O3125">
        <v>34240090.090090089</v>
      </c>
      <c r="P3125">
        <v>32366216.216216214</v>
      </c>
      <c r="Q3125">
        <v>136</v>
      </c>
      <c r="R3125">
        <v>256</v>
      </c>
      <c r="S3125">
        <v>76715941.441441447</v>
      </c>
      <c r="T3125">
        <v>65391781.981981978</v>
      </c>
      <c r="U3125">
        <v>30481261.261261262</v>
      </c>
      <c r="V3125">
        <v>26213108.108108107</v>
      </c>
      <c r="W3125">
        <v>6282.08</v>
      </c>
      <c r="X3125">
        <v>6066.04</v>
      </c>
    </row>
    <row r="3126" spans="1:24">
      <c r="A3126" s="7" t="s">
        <v>4314</v>
      </c>
      <c r="B3126" s="13" t="s">
        <v>4315</v>
      </c>
      <c r="C3126">
        <v>748198924.01331806</v>
      </c>
      <c r="D3126">
        <v>783879401.93462026</v>
      </c>
      <c r="E3126">
        <v>59004116.216216221</v>
      </c>
      <c r="F3126">
        <v>80217902.702702701</v>
      </c>
      <c r="G3126">
        <v>109</v>
      </c>
      <c r="H3126">
        <v>90</v>
      </c>
      <c r="I3126">
        <v>13</v>
      </c>
      <c r="J3126">
        <v>17</v>
      </c>
      <c r="K3126">
        <v>3</v>
      </c>
      <c r="M3126">
        <v>129</v>
      </c>
      <c r="N3126">
        <v>113</v>
      </c>
      <c r="O3126">
        <v>61883315.315315306</v>
      </c>
      <c r="P3126">
        <v>95026801.801801801</v>
      </c>
      <c r="Q3126">
        <v>104</v>
      </c>
      <c r="R3126">
        <v>305</v>
      </c>
      <c r="S3126">
        <v>99197265.765765756</v>
      </c>
      <c r="T3126">
        <v>105826972.97297297</v>
      </c>
      <c r="U3126">
        <v>54934774.774774775</v>
      </c>
      <c r="V3126">
        <v>84999189.189189181</v>
      </c>
      <c r="W3126">
        <v>11362.32</v>
      </c>
      <c r="X3126">
        <v>11274.76</v>
      </c>
    </row>
    <row r="3127" spans="1:24">
      <c r="A3127" s="7" t="s">
        <v>4316</v>
      </c>
      <c r="B3127" s="13" t="s">
        <v>4317</v>
      </c>
      <c r="C3127">
        <v>604471986.10998535</v>
      </c>
      <c r="D3127">
        <v>544410400.57828021</v>
      </c>
      <c r="E3127">
        <v>2476306.30630631</v>
      </c>
      <c r="F3127">
        <v>1963063.063063069</v>
      </c>
      <c r="G3127">
        <v>226</v>
      </c>
      <c r="H3127">
        <v>198</v>
      </c>
      <c r="I3127">
        <v>18</v>
      </c>
      <c r="J3127">
        <v>21</v>
      </c>
      <c r="K3127">
        <v>21</v>
      </c>
      <c r="M3127">
        <v>472</v>
      </c>
      <c r="N3127">
        <v>652</v>
      </c>
      <c r="O3127">
        <v>50243963.963963963</v>
      </c>
      <c r="P3127">
        <v>55514662.162162162</v>
      </c>
      <c r="Q3127">
        <v>308</v>
      </c>
      <c r="R3127">
        <v>371</v>
      </c>
      <c r="S3127">
        <v>153575390.0900901</v>
      </c>
      <c r="T3127">
        <v>413369702.70270276</v>
      </c>
      <c r="U3127">
        <v>50641531.531531528</v>
      </c>
      <c r="V3127">
        <v>53474774.774774775</v>
      </c>
      <c r="W3127">
        <v>14224.48</v>
      </c>
      <c r="X3127">
        <v>14373.2</v>
      </c>
    </row>
    <row r="3128" spans="1:24">
      <c r="A3128" s="7" t="s">
        <v>4318</v>
      </c>
      <c r="B3128" s="13" t="s">
        <v>1379</v>
      </c>
      <c r="C3128">
        <v>142042191.31022894</v>
      </c>
      <c r="D3128">
        <v>132187134.59673074</v>
      </c>
      <c r="E3128">
        <v>15315.315315316</v>
      </c>
      <c r="F3128">
        <v>35211.711711712</v>
      </c>
      <c r="G3128">
        <v>30</v>
      </c>
      <c r="H3128">
        <v>52</v>
      </c>
      <c r="I3128">
        <v>0</v>
      </c>
      <c r="J3128">
        <v>1</v>
      </c>
      <c r="M3128">
        <v>80</v>
      </c>
      <c r="N3128">
        <v>82</v>
      </c>
      <c r="O3128">
        <v>4404864.8648648653</v>
      </c>
      <c r="P3128">
        <v>4003927.9279279262</v>
      </c>
      <c r="Q3128">
        <v>58</v>
      </c>
      <c r="R3128">
        <v>72</v>
      </c>
      <c r="S3128">
        <v>56971765.765765764</v>
      </c>
      <c r="T3128">
        <v>60962855.855855852</v>
      </c>
      <c r="U3128">
        <v>4025495.4954954963</v>
      </c>
      <c r="V3128">
        <v>3973333.3333333349</v>
      </c>
      <c r="W3128">
        <v>5249</v>
      </c>
      <c r="X3128">
        <v>5096.4400000000005</v>
      </c>
    </row>
    <row r="3129" spans="1:24">
      <c r="A3129" s="7" t="s">
        <v>4319</v>
      </c>
      <c r="B3129" s="13" t="s">
        <v>4317</v>
      </c>
      <c r="C3129">
        <v>771821146.42598438</v>
      </c>
      <c r="D3129">
        <v>690837294.09082723</v>
      </c>
      <c r="E3129">
        <v>224236297.29729733</v>
      </c>
      <c r="F3129">
        <v>73561448.648648679</v>
      </c>
      <c r="G3129">
        <v>114</v>
      </c>
      <c r="H3129">
        <v>175</v>
      </c>
      <c r="I3129">
        <v>24</v>
      </c>
      <c r="J3129">
        <v>7</v>
      </c>
      <c r="K3129">
        <v>1</v>
      </c>
      <c r="M3129">
        <v>283</v>
      </c>
      <c r="N3129">
        <v>367</v>
      </c>
      <c r="O3129">
        <v>93993806.306306303</v>
      </c>
      <c r="P3129">
        <v>50179279.279279277</v>
      </c>
      <c r="Q3129">
        <v>545</v>
      </c>
      <c r="R3129">
        <v>265</v>
      </c>
      <c r="S3129">
        <v>193082036.03603601</v>
      </c>
      <c r="T3129">
        <v>193573004.5045045</v>
      </c>
      <c r="U3129">
        <v>87079545.945945948</v>
      </c>
      <c r="V3129">
        <v>43164234.234234236</v>
      </c>
      <c r="W3129">
        <v>18743.84</v>
      </c>
      <c r="X3129">
        <v>19334.559999999998</v>
      </c>
    </row>
    <row r="3130" spans="1:24">
      <c r="A3130" s="7" t="s">
        <v>4320</v>
      </c>
      <c r="B3130" s="13" t="s">
        <v>4317</v>
      </c>
      <c r="C3130">
        <v>157852431.71780956</v>
      </c>
      <c r="D3130">
        <v>145782991.6313926</v>
      </c>
      <c r="E3130">
        <v>92911003.603603601</v>
      </c>
      <c r="F3130">
        <v>29729.729729732</v>
      </c>
      <c r="G3130">
        <v>28</v>
      </c>
      <c r="H3130">
        <v>26</v>
      </c>
      <c r="I3130">
        <v>8</v>
      </c>
      <c r="J3130">
        <v>9</v>
      </c>
      <c r="M3130">
        <v>44</v>
      </c>
      <c r="N3130">
        <v>40</v>
      </c>
      <c r="O3130">
        <v>36585135.135135137</v>
      </c>
      <c r="P3130">
        <v>16484279.27927928</v>
      </c>
      <c r="Q3130">
        <v>97</v>
      </c>
      <c r="R3130">
        <v>91</v>
      </c>
      <c r="S3130">
        <v>49960036.036036037</v>
      </c>
      <c r="T3130">
        <v>50306144.144144148</v>
      </c>
      <c r="U3130">
        <v>35290540.540540539</v>
      </c>
      <c r="V3130">
        <v>15145855.855855856</v>
      </c>
      <c r="W3130">
        <v>4355.6000000000004</v>
      </c>
      <c r="X3130">
        <v>4535.8</v>
      </c>
    </row>
    <row r="3131" spans="1:24">
      <c r="A3131" s="7" t="s">
        <v>4321</v>
      </c>
      <c r="B3131" s="13" t="s">
        <v>4317</v>
      </c>
      <c r="C3131">
        <v>975000218.99434423</v>
      </c>
      <c r="D3131">
        <v>845258476.03897166</v>
      </c>
      <c r="E3131">
        <v>936418.91891892103</v>
      </c>
      <c r="F3131">
        <v>1230630.6306306371</v>
      </c>
      <c r="G3131">
        <v>191</v>
      </c>
      <c r="H3131">
        <v>168</v>
      </c>
      <c r="I3131">
        <v>23</v>
      </c>
      <c r="J3131">
        <v>31</v>
      </c>
      <c r="M3131">
        <v>408</v>
      </c>
      <c r="N3131">
        <v>469</v>
      </c>
      <c r="O3131">
        <v>64517387.387387395</v>
      </c>
      <c r="P3131">
        <v>61247590.090090096</v>
      </c>
      <c r="Q3131">
        <v>338</v>
      </c>
      <c r="R3131">
        <v>459</v>
      </c>
      <c r="S3131">
        <v>205888108.1081081</v>
      </c>
      <c r="T3131">
        <v>206898031.53153151</v>
      </c>
      <c r="U3131">
        <v>66036126.126126118</v>
      </c>
      <c r="V3131">
        <v>65655135.135135129</v>
      </c>
      <c r="W3131">
        <v>19247.239999999998</v>
      </c>
      <c r="X3131">
        <v>19254.64</v>
      </c>
    </row>
    <row r="3132" spans="1:24">
      <c r="A3132" s="7" t="s">
        <v>4322</v>
      </c>
      <c r="B3132" s="13" t="s">
        <v>4317</v>
      </c>
      <c r="C3132">
        <v>299166357.558689</v>
      </c>
      <c r="D3132">
        <v>276423995.07271391</v>
      </c>
      <c r="E3132">
        <v>7477477.4774774807</v>
      </c>
      <c r="F3132">
        <v>3008108.1081081121</v>
      </c>
      <c r="G3132">
        <v>82</v>
      </c>
      <c r="H3132">
        <v>93</v>
      </c>
      <c r="I3132">
        <v>12</v>
      </c>
      <c r="J3132">
        <v>18</v>
      </c>
      <c r="M3132">
        <v>127</v>
      </c>
      <c r="N3132">
        <v>148</v>
      </c>
      <c r="O3132">
        <v>67741693.693693697</v>
      </c>
      <c r="P3132">
        <v>104598153.15315315</v>
      </c>
      <c r="Q3132">
        <v>304</v>
      </c>
      <c r="R3132">
        <v>306</v>
      </c>
      <c r="S3132">
        <v>97692259.459459454</v>
      </c>
      <c r="T3132">
        <v>113317522.52252252</v>
      </c>
      <c r="U3132">
        <v>71772205.405405402</v>
      </c>
      <c r="V3132">
        <v>97506486.48648648</v>
      </c>
      <c r="W3132">
        <v>10103.76</v>
      </c>
      <c r="X3132">
        <v>10060.280000000001</v>
      </c>
    </row>
    <row r="3133" spans="1:24">
      <c r="A3133" s="7" t="s">
        <v>4323</v>
      </c>
      <c r="B3133" s="13" t="s">
        <v>3704</v>
      </c>
      <c r="C3133">
        <v>64772463.197875805</v>
      </c>
      <c r="D3133">
        <v>63718566.250576854</v>
      </c>
      <c r="E3133">
        <v>1676576.576576577</v>
      </c>
      <c r="F3133">
        <v>485882.88288288401</v>
      </c>
      <c r="G3133">
        <v>13</v>
      </c>
      <c r="H3133">
        <v>13</v>
      </c>
      <c r="I3133">
        <v>2</v>
      </c>
      <c r="J3133">
        <v>1</v>
      </c>
      <c r="M3133">
        <v>21</v>
      </c>
      <c r="N3133">
        <v>17</v>
      </c>
      <c r="O3133">
        <v>7138738.7387387389</v>
      </c>
      <c r="P3133">
        <v>9047594.594594596</v>
      </c>
      <c r="R3133">
        <v>45</v>
      </c>
      <c r="S3133">
        <v>21302842.342342343</v>
      </c>
      <c r="T3133">
        <v>20921693.693693694</v>
      </c>
      <c r="U3133">
        <v>6451081.0810810821</v>
      </c>
      <c r="V3133">
        <v>9629369.369369369</v>
      </c>
      <c r="W3133">
        <v>1451.3200000000002</v>
      </c>
      <c r="X3133">
        <v>1542.2</v>
      </c>
    </row>
    <row r="3134" spans="1:24">
      <c r="A3134" s="7" t="s">
        <v>4324</v>
      </c>
      <c r="B3134" s="13" t="s">
        <v>1113</v>
      </c>
      <c r="C3134">
        <v>73403534.127006263</v>
      </c>
      <c r="D3134">
        <v>74800606.154859886</v>
      </c>
      <c r="E3134">
        <v>184855.855855856</v>
      </c>
      <c r="F3134">
        <v>18918.918918921001</v>
      </c>
      <c r="G3134">
        <v>2</v>
      </c>
      <c r="H3134">
        <v>3</v>
      </c>
      <c r="I3134">
        <v>3</v>
      </c>
      <c r="J3134">
        <v>0</v>
      </c>
      <c r="K3134">
        <v>2</v>
      </c>
      <c r="M3134">
        <v>27</v>
      </c>
      <c r="N3134">
        <v>25</v>
      </c>
      <c r="O3134">
        <v>9716486.4864864871</v>
      </c>
      <c r="P3134">
        <v>41699369.369369373</v>
      </c>
      <c r="Q3134">
        <v>20</v>
      </c>
      <c r="R3134">
        <v>38</v>
      </c>
      <c r="S3134">
        <v>23554354.054054052</v>
      </c>
      <c r="T3134">
        <v>23284261.261261258</v>
      </c>
      <c r="U3134">
        <v>21894097.297297295</v>
      </c>
      <c r="V3134">
        <v>15605225.225225227</v>
      </c>
      <c r="W3134">
        <v>1053.1599999999999</v>
      </c>
      <c r="X3134">
        <v>1064.8800000000001</v>
      </c>
    </row>
    <row r="3135" spans="1:24">
      <c r="A3135" s="7" t="s">
        <v>4325</v>
      </c>
      <c r="B3135" s="13" t="s">
        <v>1047</v>
      </c>
      <c r="C3135">
        <v>90829930.481413946</v>
      </c>
      <c r="D3135">
        <v>91347431.645036563</v>
      </c>
      <c r="E3135">
        <v>455855.85585585597</v>
      </c>
      <c r="F3135">
        <v>272972.97297297302</v>
      </c>
      <c r="G3135">
        <v>10</v>
      </c>
      <c r="H3135">
        <v>8</v>
      </c>
      <c r="I3135">
        <v>4</v>
      </c>
      <c r="J3135">
        <v>2</v>
      </c>
      <c r="M3135">
        <v>73</v>
      </c>
      <c r="N3135">
        <v>35</v>
      </c>
      <c r="O3135">
        <v>7427027.0270270277</v>
      </c>
      <c r="P3135">
        <v>4361981.9819819806</v>
      </c>
      <c r="Q3135">
        <v>15</v>
      </c>
      <c r="R3135">
        <v>26</v>
      </c>
      <c r="S3135">
        <v>42051324.324324325</v>
      </c>
      <c r="T3135">
        <v>40934873.873873875</v>
      </c>
      <c r="U3135">
        <v>6589819.8198198201</v>
      </c>
      <c r="V3135">
        <v>5221801.8018018007</v>
      </c>
      <c r="W3135">
        <v>2237.1999999999998</v>
      </c>
      <c r="X3135">
        <v>2227.16</v>
      </c>
    </row>
    <row r="3136" spans="1:24">
      <c r="A3136" s="7" t="s">
        <v>4326</v>
      </c>
      <c r="B3136" s="13" t="s">
        <v>1019</v>
      </c>
      <c r="C3136">
        <v>177459526.77564675</v>
      </c>
      <c r="D3136">
        <v>175471086.13712782</v>
      </c>
      <c r="E3136">
        <v>725225.22522522497</v>
      </c>
      <c r="F3136">
        <v>73478378.378378391</v>
      </c>
      <c r="G3136">
        <v>14</v>
      </c>
      <c r="H3136">
        <v>19</v>
      </c>
      <c r="I3136">
        <v>5</v>
      </c>
      <c r="J3136">
        <v>3</v>
      </c>
      <c r="K3136">
        <v>1</v>
      </c>
      <c r="M3136">
        <v>99</v>
      </c>
      <c r="N3136">
        <v>101</v>
      </c>
      <c r="O3136">
        <v>17943693.693693694</v>
      </c>
      <c r="P3136">
        <v>26907972.972972967</v>
      </c>
      <c r="Q3136">
        <v>14</v>
      </c>
      <c r="R3136">
        <v>239</v>
      </c>
      <c r="S3136">
        <v>72885986.486486495</v>
      </c>
      <c r="T3136">
        <v>74238457.657657668</v>
      </c>
      <c r="U3136">
        <v>15052882.882882884</v>
      </c>
      <c r="V3136">
        <v>24109369.369369373</v>
      </c>
      <c r="W3136">
        <v>4584.6399999999994</v>
      </c>
      <c r="X3136">
        <v>4767.6399999999994</v>
      </c>
    </row>
    <row r="3137" spans="1:24">
      <c r="A3137" s="7" t="s">
        <v>4327</v>
      </c>
      <c r="B3137" s="13" t="s">
        <v>923</v>
      </c>
      <c r="C3137">
        <v>187929751.18430066</v>
      </c>
      <c r="D3137">
        <v>204877741.16602385</v>
      </c>
      <c r="E3137">
        <v>873423.42342342401</v>
      </c>
      <c r="F3137">
        <v>1288288.288288292</v>
      </c>
      <c r="G3137">
        <v>32</v>
      </c>
      <c r="H3137">
        <v>174</v>
      </c>
      <c r="I3137">
        <v>3</v>
      </c>
      <c r="J3137">
        <v>8</v>
      </c>
      <c r="K3137">
        <v>1</v>
      </c>
      <c r="M3137">
        <v>93</v>
      </c>
      <c r="N3137">
        <v>259</v>
      </c>
      <c r="O3137">
        <v>14158558.558558557</v>
      </c>
      <c r="P3137">
        <v>14491441.441441441</v>
      </c>
      <c r="Q3137">
        <v>32</v>
      </c>
      <c r="R3137">
        <v>157</v>
      </c>
      <c r="S3137">
        <v>40914549.54954955</v>
      </c>
      <c r="T3137">
        <v>44367002.702702701</v>
      </c>
      <c r="U3137">
        <v>12268198.198198196</v>
      </c>
      <c r="V3137">
        <v>13240630.630630631</v>
      </c>
      <c r="W3137">
        <v>4111.96</v>
      </c>
      <c r="X3137">
        <v>4303.04</v>
      </c>
    </row>
    <row r="3138" spans="1:24">
      <c r="A3138" s="7" t="s">
        <v>4328</v>
      </c>
      <c r="B3138" s="13" t="s">
        <v>1113</v>
      </c>
      <c r="C3138">
        <v>45301436.044515476</v>
      </c>
      <c r="D3138">
        <v>39984665.850694448</v>
      </c>
      <c r="E3138">
        <v>677477.47747747798</v>
      </c>
      <c r="F3138">
        <v>543243.24324324401</v>
      </c>
      <c r="G3138">
        <v>3</v>
      </c>
      <c r="H3138">
        <v>1</v>
      </c>
      <c r="I3138">
        <v>0</v>
      </c>
      <c r="J3138">
        <v>1</v>
      </c>
      <c r="K3138">
        <v>1</v>
      </c>
      <c r="M3138">
        <v>15</v>
      </c>
      <c r="N3138">
        <v>5</v>
      </c>
      <c r="O3138">
        <v>6854954.9549549557</v>
      </c>
      <c r="P3138">
        <v>9542342.3423423432</v>
      </c>
      <c r="R3138">
        <v>27</v>
      </c>
      <c r="S3138">
        <v>11611238.738738738</v>
      </c>
      <c r="T3138">
        <v>11194846.846846847</v>
      </c>
      <c r="U3138">
        <v>7039009.0090090102</v>
      </c>
      <c r="V3138">
        <v>9532072.0720720738</v>
      </c>
      <c r="W3138">
        <v>641.72</v>
      </c>
      <c r="X3138">
        <v>640.68000000000006</v>
      </c>
    </row>
    <row r="3139" spans="1:24">
      <c r="A3139" s="7" t="s">
        <v>367</v>
      </c>
      <c r="B3139" s="13" t="s">
        <v>294</v>
      </c>
      <c r="C3139">
        <v>236613742.70505488</v>
      </c>
      <c r="D3139">
        <v>230655065.98826271</v>
      </c>
      <c r="E3139">
        <v>3648648.648648649</v>
      </c>
      <c r="F3139">
        <v>2891441.4414414419</v>
      </c>
      <c r="G3139">
        <v>24</v>
      </c>
      <c r="H3139">
        <v>28</v>
      </c>
      <c r="I3139">
        <v>1</v>
      </c>
      <c r="J3139">
        <v>0</v>
      </c>
      <c r="M3139">
        <v>26</v>
      </c>
      <c r="N3139">
        <v>32</v>
      </c>
      <c r="O3139">
        <v>11497297.297297297</v>
      </c>
      <c r="P3139">
        <v>13042792.792792793</v>
      </c>
      <c r="Q3139">
        <v>10</v>
      </c>
      <c r="S3139">
        <v>47228439.639639638</v>
      </c>
      <c r="T3139">
        <v>42896770.270270266</v>
      </c>
      <c r="U3139">
        <v>9771261.2612612601</v>
      </c>
      <c r="V3139">
        <v>9961441.4414414428</v>
      </c>
      <c r="W3139">
        <v>3189.48</v>
      </c>
      <c r="X3139">
        <v>3057</v>
      </c>
    </row>
    <row r="3140" spans="1:24">
      <c r="A3140" s="7" t="s">
        <v>4329</v>
      </c>
      <c r="B3140" s="13" t="s">
        <v>4330</v>
      </c>
      <c r="C3140">
        <v>302560832.26072013</v>
      </c>
      <c r="D3140">
        <v>300443206.79323995</v>
      </c>
      <c r="E3140">
        <v>72327236.936936945</v>
      </c>
      <c r="F3140">
        <v>86961525.22522524</v>
      </c>
      <c r="G3140">
        <v>172</v>
      </c>
      <c r="H3140">
        <v>284</v>
      </c>
      <c r="I3140">
        <v>10</v>
      </c>
      <c r="J3140">
        <v>27</v>
      </c>
      <c r="M3140">
        <v>335</v>
      </c>
      <c r="N3140">
        <v>472</v>
      </c>
      <c r="O3140">
        <v>49590810.810810812</v>
      </c>
      <c r="P3140">
        <v>43242612.612612605</v>
      </c>
      <c r="Q3140">
        <v>59</v>
      </c>
      <c r="R3140">
        <v>286</v>
      </c>
      <c r="S3140">
        <v>88612349.54954955</v>
      </c>
      <c r="T3140">
        <v>86366426.126126125</v>
      </c>
      <c r="U3140">
        <v>42775135.135135129</v>
      </c>
      <c r="V3140">
        <v>42807837.837837845</v>
      </c>
      <c r="W3140">
        <v>11972.76</v>
      </c>
      <c r="X3140">
        <v>12022.68</v>
      </c>
    </row>
    <row r="3141" spans="1:24">
      <c r="A3141" s="7" t="s">
        <v>4331</v>
      </c>
      <c r="B3141" s="13" t="s">
        <v>2717</v>
      </c>
      <c r="C3141">
        <v>1611005542.9522893</v>
      </c>
      <c r="D3141">
        <v>1522193704.0016913</v>
      </c>
      <c r="E3141">
        <v>1431081.081081084</v>
      </c>
      <c r="F3141">
        <v>1388288.2882882941</v>
      </c>
      <c r="G3141">
        <v>384</v>
      </c>
      <c r="H3141">
        <v>311</v>
      </c>
      <c r="I3141">
        <v>31</v>
      </c>
      <c r="J3141">
        <v>27</v>
      </c>
      <c r="M3141">
        <v>1015</v>
      </c>
      <c r="N3141">
        <v>563</v>
      </c>
      <c r="O3141">
        <v>102997567.56756759</v>
      </c>
      <c r="P3141">
        <v>90066126.126126125</v>
      </c>
      <c r="Q3141">
        <v>626</v>
      </c>
      <c r="R3141">
        <v>527</v>
      </c>
      <c r="S3141">
        <v>249825489.1891892</v>
      </c>
      <c r="T3141">
        <v>249671661.26126125</v>
      </c>
      <c r="U3141">
        <v>27050583.783783782</v>
      </c>
      <c r="V3141">
        <v>42494144.14414414</v>
      </c>
      <c r="W3141">
        <v>35618</v>
      </c>
      <c r="X3141">
        <v>35536.959999999999</v>
      </c>
    </row>
    <row r="3142" spans="1:24">
      <c r="A3142" s="7" t="s">
        <v>4332</v>
      </c>
      <c r="B3142" s="13" t="s">
        <v>1386</v>
      </c>
      <c r="C3142">
        <v>26977081.322569113</v>
      </c>
      <c r="D3142">
        <v>25670535.939143296</v>
      </c>
      <c r="E3142">
        <v>541441.44144144095</v>
      </c>
      <c r="F3142">
        <v>21621.621621621998</v>
      </c>
      <c r="G3142">
        <v>3</v>
      </c>
      <c r="H3142">
        <v>2</v>
      </c>
      <c r="I3142">
        <v>0</v>
      </c>
      <c r="J3142">
        <v>2</v>
      </c>
      <c r="M3142">
        <v>19</v>
      </c>
      <c r="N3142">
        <v>9</v>
      </c>
      <c r="O3142">
        <v>2436036.036036036</v>
      </c>
      <c r="P3142">
        <v>6890090.0900900904</v>
      </c>
      <c r="R3142">
        <v>52</v>
      </c>
      <c r="S3142">
        <v>12210306.306306306</v>
      </c>
      <c r="T3142">
        <v>12278058.558558561</v>
      </c>
      <c r="U3142">
        <v>2427387.387387387</v>
      </c>
      <c r="V3142">
        <v>7144054.0540540535</v>
      </c>
      <c r="W3142">
        <v>580.88</v>
      </c>
      <c r="X3142">
        <v>590.72</v>
      </c>
    </row>
    <row r="3143" spans="1:24">
      <c r="A3143" s="7" t="s">
        <v>4333</v>
      </c>
      <c r="B3143" s="13" t="s">
        <v>2772</v>
      </c>
      <c r="C3143">
        <v>846227499.82700193</v>
      </c>
      <c r="D3143">
        <v>788334223.55197918</v>
      </c>
      <c r="E3143">
        <v>3547702.7027027062</v>
      </c>
      <c r="F3143">
        <v>3920270.2702702759</v>
      </c>
      <c r="G3143">
        <v>313</v>
      </c>
      <c r="H3143">
        <v>346</v>
      </c>
      <c r="I3143">
        <v>23</v>
      </c>
      <c r="J3143">
        <v>17</v>
      </c>
      <c r="K3143">
        <v>5</v>
      </c>
      <c r="M3143">
        <v>552</v>
      </c>
      <c r="N3143">
        <v>470</v>
      </c>
      <c r="O3143">
        <v>60915540.540540531</v>
      </c>
      <c r="P3143">
        <v>62508558.558558561</v>
      </c>
      <c r="Q3143">
        <v>250</v>
      </c>
      <c r="R3143">
        <v>522</v>
      </c>
      <c r="S3143">
        <v>156733254.95495498</v>
      </c>
      <c r="T3143">
        <v>150114494.5945946</v>
      </c>
      <c r="U3143">
        <v>54874054.054054059</v>
      </c>
      <c r="V3143">
        <v>57686079.279279284</v>
      </c>
      <c r="W3143">
        <v>13208.96</v>
      </c>
      <c r="X3143">
        <v>12790.16</v>
      </c>
    </row>
    <row r="3144" spans="1:24">
      <c r="A3144" s="7" t="s">
        <v>4334</v>
      </c>
      <c r="B3144" s="13" t="s">
        <v>2772</v>
      </c>
      <c r="C3144">
        <v>69.942012599999998</v>
      </c>
      <c r="D3144">
        <v>5422.1301648259996</v>
      </c>
      <c r="P3144">
        <v>52252.252252252001</v>
      </c>
      <c r="R3144">
        <v>2</v>
      </c>
      <c r="S3144">
        <v>11711.711711712</v>
      </c>
      <c r="T3144">
        <v>63513.513513514001</v>
      </c>
      <c r="X3144">
        <v>1.24</v>
      </c>
    </row>
    <row r="3145" spans="1:24">
      <c r="A3145" s="7" t="s">
        <v>4335</v>
      </c>
      <c r="B3145" s="13" t="s">
        <v>2772</v>
      </c>
      <c r="C3145">
        <v>143758583.99097675</v>
      </c>
      <c r="D3145">
        <v>129860065.13072856</v>
      </c>
      <c r="E3145">
        <v>107229.729729731</v>
      </c>
      <c r="F3145">
        <v>1227027.027027027</v>
      </c>
      <c r="G3145">
        <v>48</v>
      </c>
      <c r="H3145">
        <v>45</v>
      </c>
      <c r="I3145">
        <v>4</v>
      </c>
      <c r="J3145">
        <v>1</v>
      </c>
      <c r="M3145">
        <v>55</v>
      </c>
      <c r="N3145">
        <v>55</v>
      </c>
      <c r="O3145">
        <v>12152702.702702705</v>
      </c>
      <c r="P3145">
        <v>12209009.009009013</v>
      </c>
      <c r="Q3145">
        <v>54</v>
      </c>
      <c r="R3145">
        <v>70</v>
      </c>
      <c r="S3145">
        <v>28463630.630630627</v>
      </c>
      <c r="T3145">
        <v>24198166.666666672</v>
      </c>
      <c r="U3145">
        <v>10848378.37837838</v>
      </c>
      <c r="V3145">
        <v>10187477.477477478</v>
      </c>
      <c r="W3145">
        <v>2480.36</v>
      </c>
      <c r="X3145">
        <v>2238.6799999999998</v>
      </c>
    </row>
    <row r="3146" spans="1:24">
      <c r="A3146" s="7" t="s">
        <v>4336</v>
      </c>
      <c r="B3146" s="13" t="s">
        <v>3388</v>
      </c>
      <c r="C3146">
        <v>184956521.56795886</v>
      </c>
      <c r="D3146">
        <v>197674751.64003456</v>
      </c>
      <c r="E3146">
        <v>7483693.6936936937</v>
      </c>
      <c r="F3146">
        <v>30382875.675675675</v>
      </c>
      <c r="G3146">
        <v>47</v>
      </c>
      <c r="H3146">
        <v>29</v>
      </c>
      <c r="I3146">
        <v>1</v>
      </c>
      <c r="J3146">
        <v>1</v>
      </c>
      <c r="K3146">
        <v>1</v>
      </c>
      <c r="M3146">
        <v>96</v>
      </c>
      <c r="N3146">
        <v>52</v>
      </c>
      <c r="O3146">
        <v>18766576.576576579</v>
      </c>
      <c r="P3146">
        <v>19964031.531531535</v>
      </c>
      <c r="Q3146">
        <v>30</v>
      </c>
      <c r="R3146">
        <v>93</v>
      </c>
      <c r="S3146">
        <v>52384045.045045048</v>
      </c>
      <c r="T3146">
        <v>50563236.936936937</v>
      </c>
      <c r="U3146">
        <v>18278648.648648649</v>
      </c>
      <c r="V3146">
        <v>20831171.17117117</v>
      </c>
      <c r="W3146">
        <v>3578.3199999999997</v>
      </c>
      <c r="X3146">
        <v>3708.7200000000003</v>
      </c>
    </row>
    <row r="3147" spans="1:24">
      <c r="A3147" s="7" t="s">
        <v>4337</v>
      </c>
      <c r="B3147" s="13" t="s">
        <v>1073</v>
      </c>
      <c r="C3147">
        <v>406585123.84525973</v>
      </c>
      <c r="D3147">
        <v>434313094.82001579</v>
      </c>
      <c r="E3147">
        <v>9140762.1621621642</v>
      </c>
      <c r="F3147">
        <v>2867387.3873873921</v>
      </c>
      <c r="G3147">
        <v>198</v>
      </c>
      <c r="H3147">
        <v>241</v>
      </c>
      <c r="I3147">
        <v>8</v>
      </c>
      <c r="J3147">
        <v>17</v>
      </c>
      <c r="M3147">
        <v>234</v>
      </c>
      <c r="N3147">
        <v>329</v>
      </c>
      <c r="O3147">
        <v>63420131.531531528</v>
      </c>
      <c r="P3147">
        <v>120602432.43243244</v>
      </c>
      <c r="Q3147">
        <v>11</v>
      </c>
      <c r="R3147">
        <v>306</v>
      </c>
      <c r="S3147">
        <v>135283959.45945948</v>
      </c>
      <c r="T3147">
        <v>143301208.1081081</v>
      </c>
      <c r="U3147">
        <v>62398468.468468457</v>
      </c>
      <c r="V3147">
        <v>77271801.801801801</v>
      </c>
      <c r="W3147">
        <v>6947.48</v>
      </c>
      <c r="X3147">
        <v>6963.8</v>
      </c>
    </row>
    <row r="3148" spans="1:24">
      <c r="A3148" s="7" t="s">
        <v>6926</v>
      </c>
      <c r="B3148" s="13" t="s">
        <v>2951</v>
      </c>
      <c r="E3148">
        <v>22746306.306306303</v>
      </c>
      <c r="F3148">
        <v>9909909.9099099096</v>
      </c>
    </row>
    <row r="3149" spans="1:24">
      <c r="A3149" s="7" t="s">
        <v>4338</v>
      </c>
      <c r="B3149" s="13" t="s">
        <v>4339</v>
      </c>
      <c r="C3149">
        <v>307762877.73378307</v>
      </c>
      <c r="D3149">
        <v>303413124.43590176</v>
      </c>
      <c r="E3149">
        <v>44796140.540540546</v>
      </c>
      <c r="F3149">
        <v>50969249.54954955</v>
      </c>
      <c r="G3149">
        <v>132</v>
      </c>
      <c r="H3149">
        <v>61</v>
      </c>
      <c r="I3149">
        <v>14</v>
      </c>
      <c r="J3149">
        <v>11</v>
      </c>
      <c r="K3149">
        <v>1</v>
      </c>
      <c r="M3149">
        <v>181</v>
      </c>
      <c r="N3149">
        <v>108</v>
      </c>
      <c r="O3149">
        <v>46171727.927927926</v>
      </c>
      <c r="P3149">
        <v>54522329.729729727</v>
      </c>
      <c r="Q3149">
        <v>50</v>
      </c>
      <c r="R3149">
        <v>59</v>
      </c>
      <c r="S3149">
        <v>100555058.55855855</v>
      </c>
      <c r="T3149">
        <v>102959040.54054055</v>
      </c>
      <c r="U3149">
        <v>37063423.423423424</v>
      </c>
      <c r="V3149">
        <v>45270720.720720723</v>
      </c>
      <c r="W3149">
        <v>10922.28</v>
      </c>
      <c r="X3149">
        <v>10684.76</v>
      </c>
    </row>
    <row r="3150" spans="1:24">
      <c r="A3150" s="7" t="s">
        <v>4340</v>
      </c>
      <c r="B3150" s="13" t="s">
        <v>1570</v>
      </c>
      <c r="C3150">
        <v>76475336.136358321</v>
      </c>
      <c r="D3150">
        <v>78537101.834441453</v>
      </c>
      <c r="E3150">
        <v>25296883.78378379</v>
      </c>
      <c r="F3150">
        <v>4728669.3693693746</v>
      </c>
      <c r="G3150">
        <v>12</v>
      </c>
      <c r="H3150">
        <v>11</v>
      </c>
      <c r="I3150">
        <v>2</v>
      </c>
      <c r="J3150">
        <v>1</v>
      </c>
      <c r="M3150">
        <v>13</v>
      </c>
      <c r="N3150">
        <v>18</v>
      </c>
      <c r="O3150">
        <v>18265854.054054055</v>
      </c>
      <c r="P3150">
        <v>6871171.1711711707</v>
      </c>
      <c r="Q3150">
        <v>23</v>
      </c>
      <c r="R3150">
        <v>38</v>
      </c>
      <c r="S3150">
        <v>12257018.018018018</v>
      </c>
      <c r="T3150">
        <v>13369828.828828828</v>
      </c>
      <c r="U3150">
        <v>4203513.5135135129</v>
      </c>
      <c r="V3150">
        <v>4906756.7567567583</v>
      </c>
      <c r="W3150">
        <v>1231.96</v>
      </c>
      <c r="X3150">
        <v>1232.72</v>
      </c>
    </row>
    <row r="3151" spans="1:24">
      <c r="A3151" s="7" t="s">
        <v>4341</v>
      </c>
      <c r="B3151" s="13" t="s">
        <v>1570</v>
      </c>
      <c r="C3151">
        <v>19092622.081072178</v>
      </c>
      <c r="D3151">
        <v>20679814.572081756</v>
      </c>
      <c r="E3151">
        <v>18918.918918918</v>
      </c>
      <c r="F3151">
        <v>12612.612612613</v>
      </c>
      <c r="G3151">
        <v>2</v>
      </c>
      <c r="H3151">
        <v>2</v>
      </c>
      <c r="I3151">
        <v>0</v>
      </c>
      <c r="J3151">
        <v>0</v>
      </c>
      <c r="M3151">
        <v>6</v>
      </c>
      <c r="N3151">
        <v>2</v>
      </c>
      <c r="O3151">
        <v>1152252.2522522521</v>
      </c>
      <c r="P3151">
        <v>1310810.8108108109</v>
      </c>
      <c r="Q3151">
        <v>19</v>
      </c>
      <c r="R3151">
        <v>8</v>
      </c>
      <c r="S3151">
        <v>4261063.0630630627</v>
      </c>
      <c r="T3151">
        <v>5427198.1981981974</v>
      </c>
      <c r="U3151">
        <v>436936.93693693704</v>
      </c>
      <c r="V3151">
        <v>608108.10810810805</v>
      </c>
      <c r="W3151">
        <v>340.44</v>
      </c>
      <c r="X3151">
        <v>469.88</v>
      </c>
    </row>
    <row r="3152" spans="1:24">
      <c r="A3152" s="7" t="s">
        <v>4342</v>
      </c>
      <c r="B3152" s="13" t="s">
        <v>1568</v>
      </c>
      <c r="C3152">
        <v>8996981.4217358083</v>
      </c>
      <c r="D3152">
        <v>9485124.2354060821</v>
      </c>
      <c r="E3152">
        <v>5405.4054054050002</v>
      </c>
      <c r="F3152">
        <v>900.900900901</v>
      </c>
      <c r="G3152">
        <v>4</v>
      </c>
      <c r="I3152">
        <v>1</v>
      </c>
      <c r="J3152">
        <v>0</v>
      </c>
      <c r="M3152">
        <v>5</v>
      </c>
      <c r="N3152">
        <v>1</v>
      </c>
      <c r="O3152">
        <v>259459.459459459</v>
      </c>
      <c r="P3152">
        <v>952252.25225225196</v>
      </c>
      <c r="R3152">
        <v>4</v>
      </c>
      <c r="S3152">
        <v>1547887.387387387</v>
      </c>
      <c r="T3152">
        <v>2244198.1981981979</v>
      </c>
      <c r="U3152">
        <v>255855.855855856</v>
      </c>
      <c r="V3152">
        <v>298648.64864864899</v>
      </c>
      <c r="W3152">
        <v>234.44</v>
      </c>
      <c r="X3152">
        <v>225.12</v>
      </c>
    </row>
    <row r="3153" spans="1:24">
      <c r="A3153" s="7" t="s">
        <v>4343</v>
      </c>
      <c r="B3153" s="13" t="s">
        <v>2596</v>
      </c>
      <c r="C3153">
        <v>147642847.55005008</v>
      </c>
      <c r="D3153">
        <v>144386986.72691628</v>
      </c>
      <c r="E3153">
        <v>1529729.7297297299</v>
      </c>
      <c r="F3153">
        <v>464639.63963963999</v>
      </c>
      <c r="G3153">
        <v>51</v>
      </c>
      <c r="H3153">
        <v>41</v>
      </c>
      <c r="I3153">
        <v>5</v>
      </c>
      <c r="J3153">
        <v>2</v>
      </c>
      <c r="M3153">
        <v>66</v>
      </c>
      <c r="N3153">
        <v>56</v>
      </c>
      <c r="O3153">
        <v>9680180.180180179</v>
      </c>
      <c r="P3153">
        <v>6944234.2342342343</v>
      </c>
      <c r="Q3153">
        <v>109</v>
      </c>
      <c r="R3153">
        <v>35</v>
      </c>
      <c r="S3153">
        <v>38951355.855855852</v>
      </c>
      <c r="T3153">
        <v>40375720.720720723</v>
      </c>
      <c r="U3153">
        <v>10040090.090090089</v>
      </c>
      <c r="V3153">
        <v>31442702.702702705</v>
      </c>
      <c r="W3153">
        <v>5600.44</v>
      </c>
      <c r="X3153">
        <v>5463.84</v>
      </c>
    </row>
    <row r="3154" spans="1:24">
      <c r="A3154" s="7" t="s">
        <v>4344</v>
      </c>
      <c r="B3154" s="13" t="s">
        <v>780</v>
      </c>
      <c r="C3154">
        <v>455051258.07774806</v>
      </c>
      <c r="D3154">
        <v>452348805.72612506</v>
      </c>
      <c r="E3154">
        <v>226576.57657657901</v>
      </c>
      <c r="F3154">
        <v>258108.10810810799</v>
      </c>
      <c r="G3154">
        <v>82</v>
      </c>
      <c r="H3154">
        <v>83</v>
      </c>
      <c r="I3154">
        <v>11</v>
      </c>
      <c r="J3154">
        <v>13</v>
      </c>
      <c r="K3154">
        <v>1</v>
      </c>
      <c r="M3154">
        <v>95</v>
      </c>
      <c r="N3154">
        <v>93</v>
      </c>
      <c r="O3154">
        <v>25655675.675675675</v>
      </c>
      <c r="P3154">
        <v>28533243.24324324</v>
      </c>
      <c r="Q3154">
        <v>413</v>
      </c>
      <c r="R3154">
        <v>162</v>
      </c>
      <c r="S3154">
        <v>105269022.52252252</v>
      </c>
      <c r="T3154">
        <v>109740031.53153154</v>
      </c>
      <c r="U3154">
        <v>26756036.036036029</v>
      </c>
      <c r="V3154">
        <v>24819099.0990991</v>
      </c>
      <c r="W3154">
        <v>9433.9599999999991</v>
      </c>
      <c r="X3154">
        <v>9364</v>
      </c>
    </row>
    <row r="3155" spans="1:24">
      <c r="A3155" s="7" t="s">
        <v>4345</v>
      </c>
      <c r="B3155" s="13" t="s">
        <v>914</v>
      </c>
      <c r="C3155">
        <v>49516134.01524549</v>
      </c>
      <c r="D3155">
        <v>45661457.562704876</v>
      </c>
      <c r="E3155">
        <v>274774.77477477503</v>
      </c>
      <c r="F3155">
        <v>22522.522522522999</v>
      </c>
      <c r="G3155">
        <v>9</v>
      </c>
      <c r="H3155">
        <v>15</v>
      </c>
      <c r="I3155">
        <v>1</v>
      </c>
      <c r="J3155">
        <v>1</v>
      </c>
      <c r="M3155">
        <v>14</v>
      </c>
      <c r="N3155">
        <v>27</v>
      </c>
      <c r="O3155">
        <v>2716756.756756756</v>
      </c>
      <c r="P3155">
        <v>3449819.8198198201</v>
      </c>
      <c r="Q3155">
        <v>22</v>
      </c>
      <c r="R3155">
        <v>50</v>
      </c>
      <c r="S3155">
        <v>11335756.756756756</v>
      </c>
      <c r="T3155">
        <v>10688054.054054052</v>
      </c>
      <c r="U3155">
        <v>2793783.7837837841</v>
      </c>
      <c r="V3155">
        <v>3602342.3423423432</v>
      </c>
      <c r="W3155">
        <v>1689.72</v>
      </c>
      <c r="X3155">
        <v>1704.6</v>
      </c>
    </row>
    <row r="3156" spans="1:24">
      <c r="A3156" s="7" t="s">
        <v>4346</v>
      </c>
      <c r="B3156" s="13" t="s">
        <v>4347</v>
      </c>
      <c r="C3156">
        <v>143289552.94343764</v>
      </c>
      <c r="D3156">
        <v>146507330.10644728</v>
      </c>
      <c r="E3156">
        <v>616666.66666666698</v>
      </c>
      <c r="F3156">
        <v>398198.19819819799</v>
      </c>
      <c r="G3156">
        <v>69</v>
      </c>
      <c r="H3156">
        <v>53</v>
      </c>
      <c r="I3156">
        <v>10</v>
      </c>
      <c r="J3156">
        <v>6</v>
      </c>
      <c r="M3156">
        <v>98</v>
      </c>
      <c r="N3156">
        <v>92</v>
      </c>
      <c r="O3156">
        <v>8827927.927927928</v>
      </c>
      <c r="P3156">
        <v>14390630.630630627</v>
      </c>
      <c r="Q3156">
        <v>105</v>
      </c>
      <c r="R3156">
        <v>108</v>
      </c>
      <c r="S3156">
        <v>39447171.171171173</v>
      </c>
      <c r="T3156">
        <v>40445072.072072074</v>
      </c>
      <c r="U3156">
        <v>6661441.4414414419</v>
      </c>
      <c r="V3156">
        <v>12161081.081081081</v>
      </c>
      <c r="W3156">
        <v>5886.04</v>
      </c>
      <c r="X3156">
        <v>5618.64</v>
      </c>
    </row>
    <row r="3157" spans="1:24">
      <c r="A3157" s="7" t="s">
        <v>4348</v>
      </c>
      <c r="B3157" s="13" t="s">
        <v>2529</v>
      </c>
      <c r="C3157">
        <v>3116925340.8345022</v>
      </c>
      <c r="D3157">
        <v>3010680495.968864</v>
      </c>
      <c r="E3157">
        <v>326585772.97297299</v>
      </c>
      <c r="F3157">
        <v>1308586481.981982</v>
      </c>
      <c r="G3157">
        <v>1683</v>
      </c>
      <c r="H3157">
        <v>416</v>
      </c>
      <c r="I3157">
        <v>29</v>
      </c>
      <c r="J3157">
        <v>25</v>
      </c>
      <c r="K3157">
        <v>5</v>
      </c>
      <c r="M3157">
        <v>2535</v>
      </c>
      <c r="N3157">
        <v>1209</v>
      </c>
      <c r="O3157">
        <v>180457657.65765765</v>
      </c>
      <c r="P3157">
        <v>140609304.5045045</v>
      </c>
      <c r="Q3157">
        <v>361</v>
      </c>
      <c r="R3157">
        <v>1029</v>
      </c>
      <c r="S3157">
        <v>572361530.63063061</v>
      </c>
      <c r="T3157">
        <v>509724890.990991</v>
      </c>
      <c r="U3157">
        <v>39452518.918918923</v>
      </c>
      <c r="V3157">
        <v>89475084.684684679</v>
      </c>
      <c r="W3157">
        <v>63544.4</v>
      </c>
      <c r="X3157">
        <v>64101.36</v>
      </c>
    </row>
    <row r="3158" spans="1:24">
      <c r="A3158" s="7" t="s">
        <v>4349</v>
      </c>
      <c r="B3158" s="13" t="s">
        <v>1190</v>
      </c>
      <c r="C3158">
        <v>954087507.12985849</v>
      </c>
      <c r="D3158">
        <v>947643490.88805354</v>
      </c>
      <c r="E3158">
        <v>39497025.225225233</v>
      </c>
      <c r="F3158">
        <v>145754279.27927929</v>
      </c>
      <c r="G3158">
        <v>420</v>
      </c>
      <c r="H3158">
        <v>170</v>
      </c>
      <c r="I3158">
        <v>20</v>
      </c>
      <c r="J3158">
        <v>31</v>
      </c>
      <c r="K3158">
        <v>3</v>
      </c>
      <c r="M3158">
        <v>648</v>
      </c>
      <c r="N3158">
        <v>402</v>
      </c>
      <c r="O3158">
        <v>120399684.68468468</v>
      </c>
      <c r="P3158">
        <v>137009234.23423421</v>
      </c>
      <c r="Q3158">
        <v>222</v>
      </c>
      <c r="R3158">
        <v>177</v>
      </c>
      <c r="S3158">
        <v>286051336.03603601</v>
      </c>
      <c r="T3158">
        <v>289128770.27027029</v>
      </c>
      <c r="U3158">
        <v>101788648.64864865</v>
      </c>
      <c r="V3158">
        <v>74549549.54954955</v>
      </c>
      <c r="W3158">
        <v>25937.68</v>
      </c>
      <c r="X3158">
        <v>26401.08</v>
      </c>
    </row>
    <row r="3159" spans="1:24">
      <c r="A3159" s="7" t="s">
        <v>4350</v>
      </c>
      <c r="B3159" s="13" t="s">
        <v>3547</v>
      </c>
      <c r="C3159">
        <v>152312042.26579076</v>
      </c>
      <c r="D3159">
        <v>148680718.28045407</v>
      </c>
      <c r="E3159">
        <v>9171621.6216216199</v>
      </c>
      <c r="F3159">
        <v>368882226.12612617</v>
      </c>
      <c r="G3159">
        <v>24</v>
      </c>
      <c r="H3159">
        <v>33</v>
      </c>
      <c r="I3159">
        <v>5</v>
      </c>
      <c r="J3159">
        <v>2</v>
      </c>
      <c r="K3159">
        <v>1</v>
      </c>
      <c r="M3159">
        <v>65</v>
      </c>
      <c r="N3159">
        <v>47</v>
      </c>
      <c r="O3159">
        <v>102616171.17117117</v>
      </c>
      <c r="P3159">
        <v>81119009.009009004</v>
      </c>
      <c r="Q3159">
        <v>181</v>
      </c>
      <c r="R3159">
        <v>79</v>
      </c>
      <c r="S3159">
        <v>78955163.963963971</v>
      </c>
      <c r="T3159">
        <v>82001933.333333343</v>
      </c>
      <c r="U3159">
        <v>65320360.360360354</v>
      </c>
      <c r="V3159">
        <v>66882522.522522524</v>
      </c>
      <c r="W3159">
        <v>3656.24</v>
      </c>
      <c r="X3159">
        <v>3573</v>
      </c>
    </row>
    <row r="3160" spans="1:24">
      <c r="A3160" s="7" t="s">
        <v>4351</v>
      </c>
      <c r="B3160" s="13" t="s">
        <v>3547</v>
      </c>
      <c r="C3160">
        <v>557638963.51798201</v>
      </c>
      <c r="D3160">
        <v>539851246.01883316</v>
      </c>
      <c r="E3160">
        <v>257309854.05405405</v>
      </c>
      <c r="F3160">
        <v>16923873.873873882</v>
      </c>
      <c r="G3160">
        <v>98</v>
      </c>
      <c r="H3160">
        <v>141</v>
      </c>
      <c r="I3160">
        <v>7</v>
      </c>
      <c r="J3160">
        <v>13</v>
      </c>
      <c r="M3160">
        <v>145</v>
      </c>
      <c r="N3160">
        <v>196</v>
      </c>
      <c r="O3160">
        <v>81401801.801801816</v>
      </c>
      <c r="P3160">
        <v>86616486.486486495</v>
      </c>
      <c r="Q3160">
        <v>427</v>
      </c>
      <c r="R3160">
        <v>284</v>
      </c>
      <c r="S3160">
        <v>193266554.95495495</v>
      </c>
      <c r="T3160">
        <v>196176908.10810807</v>
      </c>
      <c r="U3160">
        <v>76613873.873873889</v>
      </c>
      <c r="V3160">
        <v>87313196.396396399</v>
      </c>
      <c r="W3160">
        <v>9469.6</v>
      </c>
      <c r="X3160">
        <v>9534.2800000000007</v>
      </c>
    </row>
    <row r="3161" spans="1:24">
      <c r="A3161" s="7" t="s">
        <v>4352</v>
      </c>
      <c r="B3161" s="13" t="s">
        <v>976</v>
      </c>
      <c r="C3161">
        <v>279684278.46601474</v>
      </c>
      <c r="D3161">
        <v>279555967.4832601</v>
      </c>
      <c r="E3161">
        <v>7258333.3333333321</v>
      </c>
      <c r="F3161">
        <v>2788738.7387387422</v>
      </c>
      <c r="G3161">
        <v>181</v>
      </c>
      <c r="H3161">
        <v>188</v>
      </c>
      <c r="I3161">
        <v>10</v>
      </c>
      <c r="J3161">
        <v>12</v>
      </c>
      <c r="M3161">
        <v>231</v>
      </c>
      <c r="N3161">
        <v>257</v>
      </c>
      <c r="O3161">
        <v>23639459.459459458</v>
      </c>
      <c r="P3161">
        <v>34942612.612612613</v>
      </c>
      <c r="Q3161">
        <v>817</v>
      </c>
      <c r="R3161">
        <v>469</v>
      </c>
      <c r="S3161">
        <v>88660707.207207218</v>
      </c>
      <c r="T3161">
        <v>88664320.720720708</v>
      </c>
      <c r="U3161">
        <v>23607297.297297299</v>
      </c>
      <c r="V3161">
        <v>34404257.657657661</v>
      </c>
      <c r="W3161">
        <v>15445.52</v>
      </c>
      <c r="X3161">
        <v>15583.76</v>
      </c>
    </row>
    <row r="3162" spans="1:24">
      <c r="A3162" s="7" t="s">
        <v>4353</v>
      </c>
      <c r="B3162" s="13" t="s">
        <v>855</v>
      </c>
      <c r="C3162">
        <v>474186403.7488389</v>
      </c>
      <c r="D3162">
        <v>484456945.88577706</v>
      </c>
      <c r="E3162">
        <v>5528265.7657657657</v>
      </c>
      <c r="F3162">
        <v>3341441.4414414428</v>
      </c>
      <c r="G3162">
        <v>97</v>
      </c>
      <c r="H3162">
        <v>79</v>
      </c>
      <c r="I3162">
        <v>4</v>
      </c>
      <c r="J3162">
        <v>5</v>
      </c>
      <c r="K3162">
        <v>1</v>
      </c>
      <c r="M3162">
        <v>143</v>
      </c>
      <c r="N3162">
        <v>121</v>
      </c>
      <c r="O3162">
        <v>34845495.495495498</v>
      </c>
      <c r="P3162">
        <v>51591891.891891889</v>
      </c>
      <c r="Q3162">
        <v>76</v>
      </c>
      <c r="R3162">
        <v>32</v>
      </c>
      <c r="S3162">
        <v>91132482.882882893</v>
      </c>
      <c r="T3162">
        <v>104502340.54054053</v>
      </c>
      <c r="U3162">
        <v>31801171.171171173</v>
      </c>
      <c r="V3162">
        <v>41189052.252252251</v>
      </c>
      <c r="W3162">
        <v>7819.64</v>
      </c>
      <c r="X3162">
        <v>7764.12</v>
      </c>
    </row>
    <row r="3163" spans="1:24">
      <c r="A3163" s="7" t="s">
        <v>4354</v>
      </c>
      <c r="B3163" s="13" t="s">
        <v>2517</v>
      </c>
      <c r="C3163">
        <v>134911901.85521364</v>
      </c>
      <c r="D3163">
        <v>137345340.74851328</v>
      </c>
      <c r="E3163">
        <v>9784684.6846846845</v>
      </c>
      <c r="F3163">
        <v>2227027.0270270272</v>
      </c>
      <c r="G3163">
        <v>23</v>
      </c>
      <c r="H3163">
        <v>25</v>
      </c>
      <c r="I3163">
        <v>2</v>
      </c>
      <c r="J3163">
        <v>1</v>
      </c>
      <c r="M3163">
        <v>29</v>
      </c>
      <c r="N3163">
        <v>31</v>
      </c>
      <c r="O3163">
        <v>17282882.882882882</v>
      </c>
      <c r="P3163">
        <v>14259099.0990991</v>
      </c>
      <c r="Q3163">
        <v>895</v>
      </c>
      <c r="R3163">
        <v>21</v>
      </c>
      <c r="S3163">
        <v>41773718.918918915</v>
      </c>
      <c r="T3163">
        <v>46299387.387387387</v>
      </c>
      <c r="U3163">
        <v>13179189.189189192</v>
      </c>
      <c r="V3163">
        <v>14299639.639639638</v>
      </c>
      <c r="W3163">
        <v>4913.6000000000004</v>
      </c>
      <c r="X3163">
        <v>4988.6000000000004</v>
      </c>
    </row>
    <row r="3164" spans="1:24">
      <c r="A3164" s="7" t="s">
        <v>4355</v>
      </c>
      <c r="B3164" s="13" t="s">
        <v>1498</v>
      </c>
      <c r="C3164">
        <v>409043187.50318408</v>
      </c>
      <c r="D3164">
        <v>400447058.11643845</v>
      </c>
      <c r="E3164">
        <v>3961486.486486489</v>
      </c>
      <c r="F3164">
        <v>2838513.513513518</v>
      </c>
      <c r="G3164">
        <v>110</v>
      </c>
      <c r="H3164">
        <v>96</v>
      </c>
      <c r="I3164">
        <v>26</v>
      </c>
      <c r="J3164">
        <v>34</v>
      </c>
      <c r="K3164">
        <v>1</v>
      </c>
      <c r="M3164">
        <v>147</v>
      </c>
      <c r="N3164">
        <v>126</v>
      </c>
      <c r="O3164">
        <v>51629099.099099107</v>
      </c>
      <c r="P3164">
        <v>292127927.92792791</v>
      </c>
      <c r="Q3164">
        <v>666</v>
      </c>
      <c r="R3164">
        <v>588</v>
      </c>
      <c r="S3164">
        <v>98070167.567567572</v>
      </c>
      <c r="T3164">
        <v>102723986.48648648</v>
      </c>
      <c r="U3164">
        <v>51083466.666666664</v>
      </c>
      <c r="V3164">
        <v>58515718.918918915</v>
      </c>
      <c r="W3164">
        <v>10365</v>
      </c>
      <c r="X3164">
        <v>10519.72</v>
      </c>
    </row>
    <row r="3165" spans="1:24">
      <c r="A3165" s="7" t="s">
        <v>4356</v>
      </c>
      <c r="B3165" s="13" t="s">
        <v>1424</v>
      </c>
      <c r="C3165">
        <v>420170572.45004845</v>
      </c>
      <c r="D3165">
        <v>375343635.06503636</v>
      </c>
      <c r="E3165">
        <v>3651351.3513513538</v>
      </c>
      <c r="F3165">
        <v>1503603.6036036031</v>
      </c>
      <c r="G3165">
        <v>135</v>
      </c>
      <c r="H3165">
        <v>115</v>
      </c>
      <c r="I3165">
        <v>14</v>
      </c>
      <c r="J3165">
        <v>7</v>
      </c>
      <c r="M3165">
        <v>248</v>
      </c>
      <c r="N3165">
        <v>162</v>
      </c>
      <c r="O3165">
        <v>45830720.720720716</v>
      </c>
      <c r="P3165">
        <v>48821621.621621624</v>
      </c>
      <c r="Q3165">
        <v>267</v>
      </c>
      <c r="R3165">
        <v>241</v>
      </c>
      <c r="S3165">
        <v>134856867.56756756</v>
      </c>
      <c r="T3165">
        <v>132155507.20720722</v>
      </c>
      <c r="U3165">
        <v>30374054.054054048</v>
      </c>
      <c r="V3165">
        <v>27799909.909909911</v>
      </c>
      <c r="W3165">
        <v>10992.44</v>
      </c>
      <c r="X3165">
        <v>11088.04</v>
      </c>
    </row>
    <row r="3166" spans="1:24">
      <c r="A3166" s="7" t="s">
        <v>4357</v>
      </c>
      <c r="B3166" s="13" t="s">
        <v>1142</v>
      </c>
      <c r="C3166">
        <v>960737032.99880409</v>
      </c>
      <c r="D3166">
        <v>991862171.53890884</v>
      </c>
      <c r="E3166">
        <v>7622207.2072072141</v>
      </c>
      <c r="F3166">
        <v>4313513.5135135166</v>
      </c>
      <c r="G3166">
        <v>367</v>
      </c>
      <c r="H3166">
        <v>378</v>
      </c>
      <c r="I3166">
        <v>28</v>
      </c>
      <c r="J3166">
        <v>27</v>
      </c>
      <c r="M3166">
        <v>536</v>
      </c>
      <c r="N3166">
        <v>503</v>
      </c>
      <c r="O3166">
        <v>74712635.135135129</v>
      </c>
      <c r="P3166">
        <v>274898262.16216218</v>
      </c>
      <c r="Q3166">
        <v>142</v>
      </c>
      <c r="R3166">
        <v>780</v>
      </c>
      <c r="S3166">
        <v>333341811.71171165</v>
      </c>
      <c r="T3166">
        <v>326605167.56756753</v>
      </c>
      <c r="U3166">
        <v>68962969.369369373</v>
      </c>
      <c r="V3166">
        <v>262971214.41441444</v>
      </c>
      <c r="W3166">
        <v>33831.760000000002</v>
      </c>
      <c r="X3166">
        <v>33644.839999999997</v>
      </c>
    </row>
    <row r="3167" spans="1:24">
      <c r="A3167" s="7" t="s">
        <v>4358</v>
      </c>
      <c r="B3167" s="13" t="s">
        <v>2651</v>
      </c>
      <c r="C3167">
        <v>803417728.57548285</v>
      </c>
      <c r="D3167">
        <v>725698460.68917978</v>
      </c>
      <c r="E3167">
        <v>40895788.288288288</v>
      </c>
      <c r="F3167">
        <v>2327252.2522522528</v>
      </c>
      <c r="G3167">
        <v>265</v>
      </c>
      <c r="H3167">
        <v>253</v>
      </c>
      <c r="I3167">
        <v>12</v>
      </c>
      <c r="J3167">
        <v>16</v>
      </c>
      <c r="K3167">
        <v>2</v>
      </c>
      <c r="M3167">
        <v>355</v>
      </c>
      <c r="N3167">
        <v>382</v>
      </c>
      <c r="O3167">
        <v>28744144.14414414</v>
      </c>
      <c r="P3167">
        <v>149221801.8018018</v>
      </c>
      <c r="Q3167">
        <v>1029</v>
      </c>
      <c r="R3167">
        <v>511</v>
      </c>
      <c r="S3167">
        <v>194442119.81981984</v>
      </c>
      <c r="T3167">
        <v>207093783.78378376</v>
      </c>
      <c r="U3167">
        <v>25696486.486486483</v>
      </c>
      <c r="V3167">
        <v>47563423.423423417</v>
      </c>
      <c r="W3167">
        <v>24385.56</v>
      </c>
      <c r="X3167">
        <v>24110.080000000002</v>
      </c>
    </row>
    <row r="3168" spans="1:24">
      <c r="A3168" s="7" t="s">
        <v>4359</v>
      </c>
      <c r="B3168" s="13" t="s">
        <v>2660</v>
      </c>
      <c r="C3168">
        <v>443754077.45064032</v>
      </c>
      <c r="D3168">
        <v>437815745.56890631</v>
      </c>
      <c r="E3168">
        <v>3421846.8468468469</v>
      </c>
      <c r="F3168">
        <v>4401576.5765765803</v>
      </c>
      <c r="G3168">
        <v>498</v>
      </c>
      <c r="H3168">
        <v>197</v>
      </c>
      <c r="I3168">
        <v>35</v>
      </c>
      <c r="J3168">
        <v>17</v>
      </c>
      <c r="M3168">
        <v>605</v>
      </c>
      <c r="N3168">
        <v>271</v>
      </c>
      <c r="O3168">
        <v>78244038.738738745</v>
      </c>
      <c r="P3168">
        <v>145700085.58558559</v>
      </c>
      <c r="Q3168">
        <v>239</v>
      </c>
      <c r="R3168">
        <v>279</v>
      </c>
      <c r="S3168">
        <v>148712693.6936937</v>
      </c>
      <c r="T3168">
        <v>154708110.8108108</v>
      </c>
      <c r="U3168">
        <v>77028828.828828827</v>
      </c>
      <c r="V3168">
        <v>137714574.77477476</v>
      </c>
      <c r="W3168">
        <v>20355.72</v>
      </c>
      <c r="X3168">
        <v>20069.919999999998</v>
      </c>
    </row>
    <row r="3169" spans="1:24">
      <c r="A3169" s="7" t="s">
        <v>4360</v>
      </c>
      <c r="B3169" s="13" t="s">
        <v>1521</v>
      </c>
      <c r="C3169">
        <v>1372225354.7581155</v>
      </c>
      <c r="D3169">
        <v>1335352946.0080328</v>
      </c>
      <c r="E3169">
        <v>2292342.342342345</v>
      </c>
      <c r="F3169">
        <v>964189.18918919598</v>
      </c>
      <c r="G3169">
        <v>366</v>
      </c>
      <c r="H3169">
        <v>344</v>
      </c>
      <c r="I3169">
        <v>17</v>
      </c>
      <c r="J3169">
        <v>30</v>
      </c>
      <c r="K3169">
        <v>1</v>
      </c>
      <c r="M3169">
        <v>626</v>
      </c>
      <c r="N3169">
        <v>620</v>
      </c>
      <c r="O3169">
        <v>67129009.009009004</v>
      </c>
      <c r="P3169">
        <v>300327936.03603607</v>
      </c>
      <c r="Q3169">
        <v>353</v>
      </c>
      <c r="R3169">
        <v>729</v>
      </c>
      <c r="S3169">
        <v>421909261.26126122</v>
      </c>
      <c r="T3169">
        <v>431278563.06306303</v>
      </c>
      <c r="U3169">
        <v>19052432.432432432</v>
      </c>
      <c r="V3169">
        <v>59855675.675675675</v>
      </c>
      <c r="W3169">
        <v>38142.839999999997</v>
      </c>
      <c r="X3169">
        <v>38783.96</v>
      </c>
    </row>
    <row r="3170" spans="1:24">
      <c r="A3170" s="7" t="s">
        <v>4361</v>
      </c>
      <c r="B3170" s="13" t="s">
        <v>1264</v>
      </c>
      <c r="C3170">
        <v>1889704297.8523393</v>
      </c>
      <c r="D3170">
        <v>1850859440.8076193</v>
      </c>
      <c r="E3170">
        <v>45659401.801801808</v>
      </c>
      <c r="F3170">
        <v>58143724.324324325</v>
      </c>
      <c r="G3170">
        <v>1394</v>
      </c>
      <c r="H3170">
        <v>518</v>
      </c>
      <c r="I3170">
        <v>41</v>
      </c>
      <c r="J3170">
        <v>43</v>
      </c>
      <c r="K3170">
        <v>2</v>
      </c>
      <c r="M3170">
        <v>1657</v>
      </c>
      <c r="N3170">
        <v>787</v>
      </c>
      <c r="O3170">
        <v>1242897941.4414415</v>
      </c>
      <c r="P3170">
        <v>1537370481.0810812</v>
      </c>
      <c r="Q3170">
        <v>1148</v>
      </c>
      <c r="R3170">
        <v>822</v>
      </c>
      <c r="S3170">
        <v>429156348.64864862</v>
      </c>
      <c r="T3170">
        <v>424377316.21621621</v>
      </c>
      <c r="U3170">
        <v>1258380990.9909909</v>
      </c>
      <c r="V3170">
        <v>1451881846.8468468</v>
      </c>
      <c r="W3170">
        <v>49030.36</v>
      </c>
      <c r="X3170">
        <v>48317.599999999999</v>
      </c>
    </row>
    <row r="3171" spans="1:24">
      <c r="A3171" s="7" t="s">
        <v>4362</v>
      </c>
      <c r="B3171" s="13" t="s">
        <v>1187</v>
      </c>
      <c r="C3171">
        <v>1378865269.6226697</v>
      </c>
      <c r="D3171">
        <v>1253766115.7146142</v>
      </c>
      <c r="E3171">
        <v>1758751907.2072072</v>
      </c>
      <c r="F3171">
        <v>2604008048.6486483</v>
      </c>
      <c r="G3171">
        <v>462</v>
      </c>
      <c r="H3171">
        <v>536</v>
      </c>
      <c r="I3171">
        <v>24</v>
      </c>
      <c r="J3171">
        <v>32</v>
      </c>
      <c r="K3171">
        <v>4</v>
      </c>
      <c r="M3171">
        <v>1595</v>
      </c>
      <c r="N3171">
        <v>809</v>
      </c>
      <c r="O3171">
        <v>156536936.93693694</v>
      </c>
      <c r="P3171">
        <v>215501621.62162161</v>
      </c>
      <c r="Q3171">
        <v>2320</v>
      </c>
      <c r="R3171">
        <v>814</v>
      </c>
      <c r="S3171">
        <v>363877404.5045045</v>
      </c>
      <c r="T3171">
        <v>368136444.14414418</v>
      </c>
      <c r="U3171">
        <v>79454007.207207203</v>
      </c>
      <c r="V3171">
        <v>106368421.62162161</v>
      </c>
      <c r="W3171">
        <v>40875.520000000004</v>
      </c>
      <c r="X3171">
        <v>41166.839999999997</v>
      </c>
    </row>
    <row r="3172" spans="1:24">
      <c r="A3172" s="7" t="s">
        <v>4363</v>
      </c>
      <c r="B3172" s="13" t="s">
        <v>844</v>
      </c>
      <c r="C3172">
        <v>1146918760.123718</v>
      </c>
      <c r="D3172">
        <v>1117868526.8540857</v>
      </c>
      <c r="E3172">
        <v>114637417.11711712</v>
      </c>
      <c r="F3172">
        <v>227696396.3963964</v>
      </c>
      <c r="G3172">
        <v>294</v>
      </c>
      <c r="H3172">
        <v>256</v>
      </c>
      <c r="I3172">
        <v>20</v>
      </c>
      <c r="J3172">
        <v>24</v>
      </c>
      <c r="K3172">
        <v>5</v>
      </c>
      <c r="M3172">
        <v>400</v>
      </c>
      <c r="N3172">
        <v>520</v>
      </c>
      <c r="O3172">
        <v>34831972.972972989</v>
      </c>
      <c r="P3172">
        <v>38647747.747747742</v>
      </c>
      <c r="Q3172">
        <v>316</v>
      </c>
      <c r="R3172">
        <v>322</v>
      </c>
      <c r="S3172">
        <v>276326541.44144142</v>
      </c>
      <c r="T3172">
        <v>283745463.96396399</v>
      </c>
      <c r="U3172">
        <v>38731891.891891889</v>
      </c>
      <c r="V3172">
        <v>59878918.918918915</v>
      </c>
      <c r="W3172">
        <v>29339.119999999999</v>
      </c>
      <c r="X3172">
        <v>29221.64</v>
      </c>
    </row>
    <row r="3173" spans="1:24">
      <c r="A3173" s="7" t="s">
        <v>4364</v>
      </c>
      <c r="B3173" s="13" t="s">
        <v>2553</v>
      </c>
      <c r="C3173">
        <v>415494220.46745533</v>
      </c>
      <c r="D3173">
        <v>391801590.15354156</v>
      </c>
      <c r="E3173">
        <v>1115765.765765768</v>
      </c>
      <c r="F3173">
        <v>1040540.540540542</v>
      </c>
      <c r="G3173">
        <v>499</v>
      </c>
      <c r="H3173">
        <v>119</v>
      </c>
      <c r="I3173">
        <v>19</v>
      </c>
      <c r="J3173">
        <v>13</v>
      </c>
      <c r="K3173">
        <v>1</v>
      </c>
      <c r="M3173">
        <v>693</v>
      </c>
      <c r="N3173">
        <v>225</v>
      </c>
      <c r="O3173">
        <v>11985675.675675675</v>
      </c>
      <c r="P3173">
        <v>23925495.495495494</v>
      </c>
      <c r="Q3173">
        <v>137</v>
      </c>
      <c r="R3173">
        <v>374</v>
      </c>
      <c r="S3173">
        <v>96555265.765765771</v>
      </c>
      <c r="T3173">
        <v>94198157.657657653</v>
      </c>
      <c r="U3173">
        <v>15183243.243243245</v>
      </c>
      <c r="V3173">
        <v>28464774.774774775</v>
      </c>
      <c r="W3173">
        <v>11861.6</v>
      </c>
      <c r="X3173">
        <v>11855.04</v>
      </c>
    </row>
    <row r="3174" spans="1:24">
      <c r="A3174" s="7" t="s">
        <v>4365</v>
      </c>
      <c r="B3174" s="13" t="s">
        <v>2386</v>
      </c>
      <c r="C3174">
        <v>881652805.08516622</v>
      </c>
      <c r="D3174">
        <v>915568024.54078269</v>
      </c>
      <c r="E3174">
        <v>11779954.954954959</v>
      </c>
      <c r="F3174">
        <v>8883558.5585585628</v>
      </c>
      <c r="G3174">
        <v>422</v>
      </c>
      <c r="H3174">
        <v>461</v>
      </c>
      <c r="I3174">
        <v>19</v>
      </c>
      <c r="J3174">
        <v>18</v>
      </c>
      <c r="K3174">
        <v>1</v>
      </c>
      <c r="M3174">
        <v>535</v>
      </c>
      <c r="N3174">
        <v>615</v>
      </c>
      <c r="O3174">
        <v>60979279.279279284</v>
      </c>
      <c r="P3174">
        <v>70445855.855855852</v>
      </c>
      <c r="Q3174">
        <v>24</v>
      </c>
      <c r="R3174">
        <v>401</v>
      </c>
      <c r="S3174">
        <v>297193911.7117117</v>
      </c>
      <c r="T3174">
        <v>302251318.91891891</v>
      </c>
      <c r="U3174">
        <v>50651171.171171181</v>
      </c>
      <c r="V3174">
        <v>64100000</v>
      </c>
      <c r="W3174">
        <v>44292.2</v>
      </c>
      <c r="X3174">
        <v>43222.36</v>
      </c>
    </row>
    <row r="3175" spans="1:24">
      <c r="A3175" s="7" t="s">
        <v>4366</v>
      </c>
      <c r="B3175" s="13" t="s">
        <v>663</v>
      </c>
      <c r="C3175">
        <v>66390704.432953514</v>
      </c>
      <c r="D3175">
        <v>63675802.764922582</v>
      </c>
      <c r="E3175">
        <v>32882.882882883001</v>
      </c>
      <c r="F3175">
        <v>1128828.8288288279</v>
      </c>
      <c r="G3175">
        <v>24</v>
      </c>
      <c r="H3175">
        <v>14</v>
      </c>
      <c r="I3175">
        <v>2</v>
      </c>
      <c r="J3175">
        <v>1</v>
      </c>
      <c r="M3175">
        <v>53</v>
      </c>
      <c r="N3175">
        <v>34</v>
      </c>
      <c r="O3175">
        <v>5594144.1441441439</v>
      </c>
      <c r="P3175">
        <v>4992792.7927927915</v>
      </c>
      <c r="Q3175">
        <v>46</v>
      </c>
      <c r="R3175">
        <v>14</v>
      </c>
      <c r="S3175">
        <v>14281090.090090089</v>
      </c>
      <c r="T3175">
        <v>14572113.513513513</v>
      </c>
      <c r="U3175">
        <v>6327027.0270270258</v>
      </c>
      <c r="V3175">
        <v>3936846.8468468469</v>
      </c>
      <c r="W3175">
        <v>1367.52</v>
      </c>
      <c r="X3175">
        <v>1211.76</v>
      </c>
    </row>
    <row r="3176" spans="1:24">
      <c r="A3176" s="7" t="s">
        <v>4367</v>
      </c>
      <c r="B3176" s="13" t="s">
        <v>3528</v>
      </c>
      <c r="C3176">
        <v>45323907.48161862</v>
      </c>
      <c r="D3176">
        <v>43889819.673685856</v>
      </c>
      <c r="M3176">
        <v>20</v>
      </c>
      <c r="N3176">
        <v>16</v>
      </c>
      <c r="O3176">
        <v>1901801.8018018019</v>
      </c>
      <c r="P3176">
        <v>1647747.747747747</v>
      </c>
      <c r="R3176">
        <v>4</v>
      </c>
      <c r="S3176">
        <v>7604171.1711711707</v>
      </c>
      <c r="T3176">
        <v>7554878.3783783792</v>
      </c>
      <c r="U3176">
        <v>1145495.4954954949</v>
      </c>
      <c r="V3176">
        <v>1142972.972972973</v>
      </c>
      <c r="W3176">
        <v>769.08</v>
      </c>
      <c r="X3176">
        <v>802.08</v>
      </c>
    </row>
    <row r="3177" spans="1:24">
      <c r="A3177" s="7" t="s">
        <v>4367</v>
      </c>
      <c r="B3177" s="13" t="s">
        <v>1415</v>
      </c>
      <c r="C3177">
        <v>49997360.625028364</v>
      </c>
      <c r="D3177">
        <v>48178243.077964738</v>
      </c>
      <c r="E3177">
        <v>200900.90090090199</v>
      </c>
      <c r="F3177">
        <v>19819.819819821001</v>
      </c>
      <c r="G3177">
        <v>38</v>
      </c>
      <c r="H3177">
        <v>4</v>
      </c>
      <c r="I3177">
        <v>2</v>
      </c>
      <c r="J3177">
        <v>1</v>
      </c>
      <c r="M3177">
        <v>40</v>
      </c>
      <c r="N3177">
        <v>5</v>
      </c>
      <c r="O3177">
        <v>4660360.3603603598</v>
      </c>
      <c r="P3177">
        <v>2965765.7657657652</v>
      </c>
      <c r="Q3177">
        <v>17</v>
      </c>
      <c r="R3177">
        <v>46</v>
      </c>
      <c r="S3177">
        <v>9116441.4414414391</v>
      </c>
      <c r="T3177">
        <v>9003864.8648648653</v>
      </c>
      <c r="U3177">
        <v>1837837.837837839</v>
      </c>
      <c r="V3177">
        <v>2163333.333333334</v>
      </c>
      <c r="W3177">
        <v>948</v>
      </c>
      <c r="X3177">
        <v>984</v>
      </c>
    </row>
    <row r="3178" spans="1:24">
      <c r="A3178" s="7" t="s">
        <v>4368</v>
      </c>
      <c r="B3178" s="13" t="s">
        <v>3528</v>
      </c>
      <c r="C3178">
        <v>0</v>
      </c>
      <c r="D3178">
        <v>0</v>
      </c>
    </row>
    <row r="3179" spans="1:24">
      <c r="A3179" s="7" t="s">
        <v>4369</v>
      </c>
      <c r="B3179" s="13" t="s">
        <v>3528</v>
      </c>
      <c r="C3179">
        <v>15724500.800538452</v>
      </c>
      <c r="D3179">
        <v>14775447.351948556</v>
      </c>
      <c r="M3179">
        <v>2</v>
      </c>
      <c r="N3179">
        <v>4</v>
      </c>
      <c r="O3179">
        <v>1218918.9189189191</v>
      </c>
      <c r="P3179">
        <v>2118018.018018018</v>
      </c>
      <c r="R3179">
        <v>8</v>
      </c>
      <c r="S3179">
        <v>3187481.981981982</v>
      </c>
      <c r="T3179">
        <v>3451297.297297297</v>
      </c>
      <c r="U3179">
        <v>621621.62162162201</v>
      </c>
      <c r="V3179">
        <v>1092342.342342342</v>
      </c>
      <c r="W3179">
        <v>325.48</v>
      </c>
      <c r="X3179">
        <v>314.92</v>
      </c>
    </row>
    <row r="3180" spans="1:24">
      <c r="A3180" s="7" t="s">
        <v>4369</v>
      </c>
      <c r="B3180" s="13" t="s">
        <v>1415</v>
      </c>
      <c r="C3180">
        <v>25999805.698760834</v>
      </c>
      <c r="D3180">
        <v>25455023.42849575</v>
      </c>
      <c r="E3180">
        <v>7207.207207208</v>
      </c>
      <c r="F3180">
        <v>3603.603603604</v>
      </c>
      <c r="G3180">
        <v>5</v>
      </c>
      <c r="H3180">
        <v>4</v>
      </c>
      <c r="I3180">
        <v>0</v>
      </c>
      <c r="J3180">
        <v>0</v>
      </c>
      <c r="M3180">
        <v>6</v>
      </c>
      <c r="N3180">
        <v>4</v>
      </c>
      <c r="O3180">
        <v>2655855.8558558561</v>
      </c>
      <c r="P3180">
        <v>4607207.2072072066</v>
      </c>
      <c r="Q3180">
        <v>12</v>
      </c>
      <c r="R3180">
        <v>31</v>
      </c>
      <c r="S3180">
        <v>7072654.0540540544</v>
      </c>
      <c r="T3180">
        <v>7363873.8738738736</v>
      </c>
      <c r="U3180">
        <v>1218421.621621622</v>
      </c>
      <c r="V3180">
        <v>1916036.0360360369</v>
      </c>
      <c r="W3180">
        <v>599</v>
      </c>
      <c r="X3180">
        <v>580</v>
      </c>
    </row>
    <row r="3181" spans="1:24">
      <c r="A3181" s="7" t="s">
        <v>4370</v>
      </c>
      <c r="B3181" s="13" t="s">
        <v>2771</v>
      </c>
      <c r="C3181">
        <v>10735332.898392288</v>
      </c>
      <c r="D3181">
        <v>8824120.1000017636</v>
      </c>
      <c r="G3181">
        <v>1</v>
      </c>
      <c r="M3181">
        <v>1</v>
      </c>
      <c r="S3181">
        <v>5140681.9819819825</v>
      </c>
      <c r="T3181">
        <v>3810059.4594594603</v>
      </c>
      <c r="W3181">
        <v>638.84</v>
      </c>
      <c r="X3181">
        <v>716.31999999999994</v>
      </c>
    </row>
    <row r="3182" spans="1:24">
      <c r="A3182" s="7" t="s">
        <v>4371</v>
      </c>
      <c r="B3182" s="13" t="s">
        <v>1296</v>
      </c>
      <c r="C3182">
        <v>9952876.2247077562</v>
      </c>
      <c r="D3182">
        <v>8441134.3686602879</v>
      </c>
      <c r="E3182">
        <v>900.900900901</v>
      </c>
      <c r="F3182">
        <v>143243.24324324401</v>
      </c>
      <c r="G3182">
        <v>4</v>
      </c>
      <c r="H3182">
        <v>3</v>
      </c>
      <c r="I3182">
        <v>0</v>
      </c>
      <c r="J3182">
        <v>0</v>
      </c>
      <c r="M3182">
        <v>4</v>
      </c>
      <c r="N3182">
        <v>3</v>
      </c>
      <c r="O3182">
        <v>1668468.4684684691</v>
      </c>
      <c r="P3182">
        <v>1000900.900900899</v>
      </c>
      <c r="Q3182">
        <v>59</v>
      </c>
      <c r="R3182">
        <v>36</v>
      </c>
      <c r="S3182">
        <v>947133.33333333302</v>
      </c>
      <c r="T3182">
        <v>1381333.333333334</v>
      </c>
      <c r="U3182">
        <v>1846936.9369369368</v>
      </c>
      <c r="V3182">
        <v>994414.41441441397</v>
      </c>
      <c r="W3182">
        <v>275.60000000000002</v>
      </c>
      <c r="X3182">
        <v>273.44</v>
      </c>
    </row>
    <row r="3183" spans="1:24">
      <c r="A3183" s="7" t="s">
        <v>4372</v>
      </c>
      <c r="B3183" s="13" t="s">
        <v>1258</v>
      </c>
      <c r="C3183">
        <v>968138069.42268825</v>
      </c>
      <c r="D3183">
        <v>1018889291.7299074</v>
      </c>
      <c r="E3183">
        <v>109194355.85585587</v>
      </c>
      <c r="F3183">
        <v>20958378.378378399</v>
      </c>
      <c r="G3183">
        <v>202</v>
      </c>
      <c r="H3183">
        <v>241</v>
      </c>
      <c r="I3183">
        <v>10</v>
      </c>
      <c r="J3183">
        <v>13</v>
      </c>
      <c r="K3183">
        <v>1</v>
      </c>
      <c r="M3183">
        <v>494</v>
      </c>
      <c r="N3183">
        <v>529</v>
      </c>
      <c r="O3183">
        <v>50990770.270270273</v>
      </c>
      <c r="P3183">
        <v>62862522.522522524</v>
      </c>
      <c r="Q3183">
        <v>23</v>
      </c>
      <c r="R3183">
        <v>492</v>
      </c>
      <c r="S3183">
        <v>229058209.9099099</v>
      </c>
      <c r="T3183">
        <v>237756977.47747746</v>
      </c>
      <c r="U3183">
        <v>50961801.801801801</v>
      </c>
      <c r="V3183">
        <v>64550540.540540546</v>
      </c>
      <c r="W3183">
        <v>17411.72</v>
      </c>
      <c r="X3183">
        <v>17702.919999999998</v>
      </c>
    </row>
    <row r="3184" spans="1:24">
      <c r="A3184" s="7" t="s">
        <v>4373</v>
      </c>
      <c r="B3184" s="13" t="s">
        <v>4374</v>
      </c>
      <c r="C3184">
        <v>157265185.96387786</v>
      </c>
      <c r="D3184">
        <v>148847849.33616963</v>
      </c>
      <c r="E3184">
        <v>2027927.9279279299</v>
      </c>
      <c r="F3184">
        <v>3913063.0630630651</v>
      </c>
      <c r="G3184">
        <v>40</v>
      </c>
      <c r="H3184">
        <v>44</v>
      </c>
      <c r="I3184">
        <v>3</v>
      </c>
      <c r="J3184">
        <v>2</v>
      </c>
      <c r="M3184">
        <v>50</v>
      </c>
      <c r="N3184">
        <v>80</v>
      </c>
      <c r="O3184">
        <v>6586486.4864864862</v>
      </c>
      <c r="P3184">
        <v>12129909.909909908</v>
      </c>
      <c r="Q3184">
        <v>5</v>
      </c>
      <c r="R3184">
        <v>70</v>
      </c>
      <c r="S3184">
        <v>40097090.090090089</v>
      </c>
      <c r="T3184">
        <v>40467878.378378376</v>
      </c>
      <c r="U3184">
        <v>8856306.3063063044</v>
      </c>
      <c r="V3184">
        <v>13538378.37837838</v>
      </c>
      <c r="W3184">
        <v>5549.88</v>
      </c>
      <c r="X3184">
        <v>5335.12</v>
      </c>
    </row>
    <row r="3185" spans="1:24">
      <c r="A3185" s="7" t="s">
        <v>4375</v>
      </c>
      <c r="B3185" s="13" t="s">
        <v>1510</v>
      </c>
      <c r="C3185">
        <v>58297738.2115499</v>
      </c>
      <c r="D3185">
        <v>53539580.33537367</v>
      </c>
      <c r="E3185">
        <v>62612.612612614001</v>
      </c>
      <c r="F3185">
        <v>370045.04504504497</v>
      </c>
      <c r="G3185">
        <v>74</v>
      </c>
      <c r="H3185">
        <v>42</v>
      </c>
      <c r="I3185">
        <v>2</v>
      </c>
      <c r="J3185">
        <v>1</v>
      </c>
      <c r="K3185">
        <v>1</v>
      </c>
      <c r="M3185">
        <v>90</v>
      </c>
      <c r="N3185">
        <v>57</v>
      </c>
      <c r="O3185">
        <v>18407207.207207203</v>
      </c>
      <c r="P3185">
        <v>20612612.612612613</v>
      </c>
      <c r="S3185">
        <v>29349405.405405402</v>
      </c>
      <c r="T3185">
        <v>27474514.414414417</v>
      </c>
      <c r="U3185">
        <v>17810000</v>
      </c>
      <c r="V3185">
        <v>17934144.144144144</v>
      </c>
      <c r="W3185">
        <v>1290</v>
      </c>
      <c r="X3185">
        <v>1195</v>
      </c>
    </row>
    <row r="3186" spans="1:24">
      <c r="A3186" s="7" t="s">
        <v>4375</v>
      </c>
      <c r="B3186" s="13" t="s">
        <v>1511</v>
      </c>
      <c r="C3186">
        <v>34217289.387186386</v>
      </c>
      <c r="D3186">
        <v>34365133.247539498</v>
      </c>
      <c r="M3186">
        <v>15</v>
      </c>
      <c r="N3186">
        <v>18</v>
      </c>
      <c r="O3186">
        <v>5934234.2342342352</v>
      </c>
      <c r="P3186">
        <v>8377477.4774774779</v>
      </c>
      <c r="R3186">
        <v>2</v>
      </c>
      <c r="S3186">
        <v>12041671.171171172</v>
      </c>
      <c r="T3186">
        <v>11382522.522522524</v>
      </c>
      <c r="U3186">
        <v>6421171.1711711707</v>
      </c>
      <c r="V3186">
        <v>7125135.1351351347</v>
      </c>
      <c r="W3186">
        <v>851.2</v>
      </c>
      <c r="X3186">
        <v>862.6</v>
      </c>
    </row>
    <row r="3187" spans="1:24">
      <c r="A3187" s="7" t="s">
        <v>368</v>
      </c>
      <c r="B3187" s="13" t="s">
        <v>205</v>
      </c>
      <c r="C3187">
        <v>118152745.27296859</v>
      </c>
      <c r="D3187">
        <v>112795010.32055606</v>
      </c>
      <c r="G3187">
        <v>54</v>
      </c>
      <c r="H3187">
        <v>113</v>
      </c>
      <c r="M3187">
        <v>56</v>
      </c>
      <c r="N3187">
        <v>121</v>
      </c>
      <c r="S3187">
        <v>21393869.369369369</v>
      </c>
      <c r="T3187">
        <v>21374292.792792797</v>
      </c>
      <c r="W3187">
        <v>1747.76</v>
      </c>
      <c r="X3187">
        <v>1722.08</v>
      </c>
    </row>
    <row r="3188" spans="1:24">
      <c r="A3188" s="7" t="s">
        <v>4376</v>
      </c>
      <c r="B3188" s="13" t="s">
        <v>2326</v>
      </c>
      <c r="C3188">
        <v>55771679.102673903</v>
      </c>
      <c r="D3188">
        <v>56029496.717310794</v>
      </c>
      <c r="E3188">
        <v>136036.03603603601</v>
      </c>
      <c r="F3188">
        <v>814414.41441441502</v>
      </c>
      <c r="G3188">
        <v>7</v>
      </c>
      <c r="H3188">
        <v>22</v>
      </c>
      <c r="I3188">
        <v>0</v>
      </c>
      <c r="J3188">
        <v>0</v>
      </c>
      <c r="M3188">
        <v>53</v>
      </c>
      <c r="N3188">
        <v>34</v>
      </c>
      <c r="O3188">
        <v>9276576.5765765738</v>
      </c>
      <c r="P3188">
        <v>7325540.5405405425</v>
      </c>
      <c r="Q3188">
        <v>45</v>
      </c>
      <c r="R3188">
        <v>2</v>
      </c>
      <c r="S3188">
        <v>23257090.090090092</v>
      </c>
      <c r="T3188">
        <v>23354211.711711712</v>
      </c>
      <c r="U3188">
        <v>11752702.702702701</v>
      </c>
      <c r="V3188">
        <v>7732612.6126126125</v>
      </c>
      <c r="W3188">
        <v>1197.4000000000001</v>
      </c>
      <c r="X3188">
        <v>1193.04</v>
      </c>
    </row>
    <row r="3189" spans="1:24">
      <c r="A3189" s="7" t="s">
        <v>6</v>
      </c>
      <c r="B3189" s="13" t="s">
        <v>175</v>
      </c>
      <c r="C3189">
        <v>736352355.05608237</v>
      </c>
      <c r="D3189">
        <v>769737375.45739198</v>
      </c>
      <c r="E3189">
        <v>263548108.1081081</v>
      </c>
      <c r="F3189">
        <v>361958565.76576579</v>
      </c>
      <c r="G3189">
        <v>433</v>
      </c>
      <c r="H3189">
        <v>588</v>
      </c>
      <c r="I3189">
        <v>13</v>
      </c>
      <c r="J3189">
        <v>12</v>
      </c>
      <c r="M3189">
        <v>1419</v>
      </c>
      <c r="N3189">
        <v>1412</v>
      </c>
      <c r="O3189">
        <v>275408324.32432431</v>
      </c>
      <c r="P3189">
        <v>334054954.95495498</v>
      </c>
      <c r="Q3189">
        <v>664</v>
      </c>
      <c r="R3189">
        <v>943</v>
      </c>
      <c r="S3189">
        <v>479547391.8918919</v>
      </c>
      <c r="T3189">
        <v>498722864.86486483</v>
      </c>
      <c r="U3189">
        <v>272649549.54954958</v>
      </c>
      <c r="V3189">
        <v>293650720.72072071</v>
      </c>
      <c r="W3189">
        <v>14216.44</v>
      </c>
      <c r="X3189">
        <v>14631.84</v>
      </c>
    </row>
    <row r="3190" spans="1:24">
      <c r="A3190" s="7" t="s">
        <v>4377</v>
      </c>
      <c r="B3190" s="13" t="s">
        <v>4195</v>
      </c>
      <c r="C3190">
        <v>42031815.413610436</v>
      </c>
      <c r="D3190">
        <v>42105852.792779379</v>
      </c>
      <c r="E3190">
        <v>869369.36936937005</v>
      </c>
      <c r="F3190">
        <v>565765.76576576696</v>
      </c>
      <c r="G3190">
        <v>13</v>
      </c>
      <c r="H3190">
        <v>16</v>
      </c>
      <c r="I3190">
        <v>2</v>
      </c>
      <c r="J3190">
        <v>0</v>
      </c>
      <c r="M3190">
        <v>21</v>
      </c>
      <c r="N3190">
        <v>25</v>
      </c>
      <c r="O3190">
        <v>5333423.4234234253</v>
      </c>
      <c r="P3190">
        <v>2264864.8648648653</v>
      </c>
      <c r="Q3190">
        <v>123</v>
      </c>
      <c r="R3190">
        <v>61</v>
      </c>
      <c r="S3190">
        <v>5375914.4144144151</v>
      </c>
      <c r="T3190">
        <v>5372396.3963963967</v>
      </c>
      <c r="U3190">
        <v>4769909.9099099087</v>
      </c>
      <c r="V3190">
        <v>4848288.2882882878</v>
      </c>
      <c r="W3190">
        <v>1025.76</v>
      </c>
      <c r="X3190">
        <v>1055.44</v>
      </c>
    </row>
    <row r="3191" spans="1:24">
      <c r="A3191" s="7" t="s">
        <v>4378</v>
      </c>
      <c r="B3191" s="13" t="s">
        <v>3386</v>
      </c>
      <c r="C3191">
        <v>192115107.40071559</v>
      </c>
      <c r="D3191">
        <v>192823948.80387613</v>
      </c>
      <c r="E3191">
        <v>2442342.342342345</v>
      </c>
      <c r="F3191">
        <v>5618918.9189189207</v>
      </c>
      <c r="G3191">
        <v>113</v>
      </c>
      <c r="H3191">
        <v>74</v>
      </c>
      <c r="I3191">
        <v>6</v>
      </c>
      <c r="J3191">
        <v>5</v>
      </c>
      <c r="M3191">
        <v>165</v>
      </c>
      <c r="N3191">
        <v>98</v>
      </c>
      <c r="O3191">
        <v>24501801.801801804</v>
      </c>
      <c r="P3191">
        <v>20323873.873873875</v>
      </c>
      <c r="Q3191">
        <v>31</v>
      </c>
      <c r="R3191">
        <v>147</v>
      </c>
      <c r="S3191">
        <v>54903316.216216214</v>
      </c>
      <c r="T3191">
        <v>57168045.045045041</v>
      </c>
      <c r="U3191">
        <v>24900900.900900904</v>
      </c>
      <c r="V3191">
        <v>19157837.837837834</v>
      </c>
      <c r="W3191">
        <v>6442.32</v>
      </c>
      <c r="X3191">
        <v>6537.52</v>
      </c>
    </row>
    <row r="3192" spans="1:24">
      <c r="A3192" s="7" t="s">
        <v>369</v>
      </c>
      <c r="B3192" s="13" t="s">
        <v>111</v>
      </c>
      <c r="C3192">
        <v>38022425.454669639</v>
      </c>
      <c r="D3192">
        <v>31015454.935858391</v>
      </c>
      <c r="F3192">
        <v>9009.0090090089998</v>
      </c>
      <c r="G3192">
        <v>12</v>
      </c>
      <c r="H3192">
        <v>17</v>
      </c>
      <c r="I3192">
        <v>0</v>
      </c>
      <c r="M3192">
        <v>14</v>
      </c>
      <c r="N3192">
        <v>18</v>
      </c>
      <c r="O3192">
        <v>150000</v>
      </c>
      <c r="P3192">
        <v>90090.090090090001</v>
      </c>
      <c r="R3192">
        <v>9</v>
      </c>
      <c r="S3192">
        <v>1513833.333333333</v>
      </c>
      <c r="T3192">
        <v>1399549.5495495489</v>
      </c>
      <c r="U3192">
        <v>135135.135135135</v>
      </c>
      <c r="V3192">
        <v>81081.081081081007</v>
      </c>
      <c r="W3192">
        <v>591.24</v>
      </c>
      <c r="X3192">
        <v>650.31999999999994</v>
      </c>
    </row>
    <row r="3193" spans="1:24">
      <c r="A3193" s="7" t="s">
        <v>4379</v>
      </c>
      <c r="B3193" s="13" t="s">
        <v>942</v>
      </c>
      <c r="C3193">
        <v>10036352.971985472</v>
      </c>
      <c r="D3193">
        <v>8545720.0532615408</v>
      </c>
      <c r="E3193">
        <v>91842.342342343007</v>
      </c>
      <c r="F3193">
        <v>20720.720720722002</v>
      </c>
      <c r="G3193">
        <v>3</v>
      </c>
      <c r="H3193">
        <v>5</v>
      </c>
      <c r="I3193">
        <v>4</v>
      </c>
      <c r="J3193">
        <v>2</v>
      </c>
      <c r="K3193">
        <v>1</v>
      </c>
      <c r="M3193">
        <v>3</v>
      </c>
      <c r="N3193">
        <v>5</v>
      </c>
      <c r="O3193">
        <v>2285085.5855855863</v>
      </c>
      <c r="P3193">
        <v>2510810.8108108118</v>
      </c>
      <c r="Q3193">
        <v>100</v>
      </c>
      <c r="R3193">
        <v>27</v>
      </c>
      <c r="S3193">
        <v>2058761.261261262</v>
      </c>
      <c r="T3193">
        <v>2208579.2792792791</v>
      </c>
      <c r="U3193">
        <v>1981891.8918918921</v>
      </c>
      <c r="V3193">
        <v>1458828.8288288291</v>
      </c>
      <c r="W3193">
        <v>263.27999999999997</v>
      </c>
      <c r="X3193">
        <v>250.64</v>
      </c>
    </row>
    <row r="3194" spans="1:24">
      <c r="A3194" s="7" t="s">
        <v>4380</v>
      </c>
      <c r="B3194" s="13" t="s">
        <v>3476</v>
      </c>
      <c r="C3194">
        <v>35728990.67154441</v>
      </c>
      <c r="D3194">
        <v>37880740.564984977</v>
      </c>
      <c r="E3194">
        <v>900.900900901</v>
      </c>
      <c r="F3194">
        <v>900.900900901</v>
      </c>
      <c r="G3194">
        <v>4</v>
      </c>
      <c r="H3194">
        <v>5</v>
      </c>
      <c r="I3194">
        <v>0</v>
      </c>
      <c r="J3194">
        <v>1</v>
      </c>
      <c r="M3194">
        <v>14</v>
      </c>
      <c r="N3194">
        <v>29</v>
      </c>
      <c r="O3194">
        <v>1893693.693693694</v>
      </c>
      <c r="P3194">
        <v>4531621.6216216218</v>
      </c>
      <c r="R3194">
        <v>21</v>
      </c>
      <c r="S3194">
        <v>7920608.1081081079</v>
      </c>
      <c r="T3194">
        <v>9657536.0360360369</v>
      </c>
      <c r="U3194">
        <v>1779279.2792792791</v>
      </c>
      <c r="V3194">
        <v>4543063.0630630627</v>
      </c>
      <c r="W3194">
        <v>618.48</v>
      </c>
      <c r="X3194">
        <v>671.4</v>
      </c>
    </row>
    <row r="3195" spans="1:24">
      <c r="A3195" s="7" t="s">
        <v>4381</v>
      </c>
      <c r="B3195" s="13" t="s">
        <v>3476</v>
      </c>
      <c r="C3195">
        <v>135491700.77738321</v>
      </c>
      <c r="D3195">
        <v>142350499.17910928</v>
      </c>
      <c r="E3195">
        <v>1047747.74774775</v>
      </c>
      <c r="F3195">
        <v>479279.279279279</v>
      </c>
      <c r="G3195">
        <v>44</v>
      </c>
      <c r="H3195">
        <v>30</v>
      </c>
      <c r="I3195">
        <v>7</v>
      </c>
      <c r="J3195">
        <v>5</v>
      </c>
      <c r="M3195">
        <v>98</v>
      </c>
      <c r="N3195">
        <v>63</v>
      </c>
      <c r="O3195">
        <v>13952260.360360363</v>
      </c>
      <c r="P3195">
        <v>39377702.702702701</v>
      </c>
      <c r="R3195">
        <v>178</v>
      </c>
      <c r="S3195">
        <v>35999837.837837838</v>
      </c>
      <c r="T3195">
        <v>40928779.279279277</v>
      </c>
      <c r="U3195">
        <v>21039549.54954955</v>
      </c>
      <c r="V3195">
        <v>38845360.360360362</v>
      </c>
      <c r="W3195">
        <v>2215.4</v>
      </c>
      <c r="X3195">
        <v>2253.6</v>
      </c>
    </row>
    <row r="3196" spans="1:24">
      <c r="A3196" s="7" t="s">
        <v>4382</v>
      </c>
      <c r="B3196" s="13" t="s">
        <v>3860</v>
      </c>
      <c r="C3196">
        <v>144844917.66990948</v>
      </c>
      <c r="D3196">
        <v>158781526.16815877</v>
      </c>
      <c r="E3196">
        <v>2318918.9189189188</v>
      </c>
      <c r="F3196">
        <v>25225.225225227001</v>
      </c>
      <c r="G3196">
        <v>17</v>
      </c>
      <c r="H3196">
        <v>28</v>
      </c>
      <c r="I3196">
        <v>2</v>
      </c>
      <c r="J3196">
        <v>4</v>
      </c>
      <c r="K3196">
        <v>1</v>
      </c>
      <c r="M3196">
        <v>22</v>
      </c>
      <c r="N3196">
        <v>36</v>
      </c>
      <c r="O3196">
        <v>4889189.1891891891</v>
      </c>
      <c r="P3196">
        <v>9918018.0180180166</v>
      </c>
      <c r="Q3196">
        <v>45</v>
      </c>
      <c r="R3196">
        <v>23</v>
      </c>
      <c r="S3196">
        <v>16406976.576576576</v>
      </c>
      <c r="T3196">
        <v>20653337.837837838</v>
      </c>
      <c r="U3196">
        <v>4426936.9369369373</v>
      </c>
      <c r="V3196">
        <v>7440090.0900900895</v>
      </c>
      <c r="W3196">
        <v>2714.2</v>
      </c>
      <c r="X3196">
        <v>2758.36</v>
      </c>
    </row>
    <row r="3197" spans="1:24">
      <c r="A3197" s="7" t="s">
        <v>4383</v>
      </c>
      <c r="B3197" s="13" t="s">
        <v>3860</v>
      </c>
      <c r="C3197">
        <v>284476292.2040841</v>
      </c>
      <c r="D3197">
        <v>307041359.3551057</v>
      </c>
      <c r="E3197">
        <v>3155855.855855858</v>
      </c>
      <c r="F3197">
        <v>1151351.351351355</v>
      </c>
      <c r="G3197">
        <v>55</v>
      </c>
      <c r="H3197">
        <v>37</v>
      </c>
      <c r="I3197">
        <v>10</v>
      </c>
      <c r="J3197">
        <v>9</v>
      </c>
      <c r="M3197">
        <v>60</v>
      </c>
      <c r="N3197">
        <v>51</v>
      </c>
      <c r="O3197">
        <v>22661261.261261262</v>
      </c>
      <c r="P3197">
        <v>41613513.513513513</v>
      </c>
      <c r="Q3197">
        <v>45</v>
      </c>
      <c r="R3197">
        <v>35</v>
      </c>
      <c r="S3197">
        <v>61116851.351351358</v>
      </c>
      <c r="T3197">
        <v>72731417.117117107</v>
      </c>
      <c r="U3197">
        <v>15567567.567567566</v>
      </c>
      <c r="V3197">
        <v>30084144.144144148</v>
      </c>
      <c r="W3197">
        <v>4248.88</v>
      </c>
      <c r="X3197">
        <v>4247.3999999999996</v>
      </c>
    </row>
    <row r="3198" spans="1:24">
      <c r="A3198" s="7" t="s">
        <v>4384</v>
      </c>
      <c r="B3198" s="13" t="s">
        <v>1920</v>
      </c>
      <c r="C3198">
        <v>218373351.68786404</v>
      </c>
      <c r="D3198">
        <v>185623305.97221231</v>
      </c>
      <c r="E3198">
        <v>229132068.46846849</v>
      </c>
      <c r="F3198">
        <v>99170360.360360354</v>
      </c>
      <c r="G3198">
        <v>43</v>
      </c>
      <c r="H3198">
        <v>46</v>
      </c>
      <c r="I3198">
        <v>3</v>
      </c>
      <c r="J3198">
        <v>5</v>
      </c>
      <c r="M3198">
        <v>50</v>
      </c>
      <c r="N3198">
        <v>55</v>
      </c>
      <c r="O3198">
        <v>47864909.909909911</v>
      </c>
      <c r="P3198">
        <v>33272522.52252252</v>
      </c>
      <c r="Q3198">
        <v>99</v>
      </c>
      <c r="R3198">
        <v>140</v>
      </c>
      <c r="S3198">
        <v>78393900.9009009</v>
      </c>
      <c r="T3198">
        <v>78362369.369369373</v>
      </c>
      <c r="U3198">
        <v>32421171.171171173</v>
      </c>
      <c r="V3198">
        <v>30531171.17117117</v>
      </c>
      <c r="W3198">
        <v>3409.8</v>
      </c>
      <c r="X3198">
        <v>3453.76</v>
      </c>
    </row>
    <row r="3199" spans="1:24">
      <c r="A3199" s="7" t="s">
        <v>6947</v>
      </c>
      <c r="B3199" s="13" t="s">
        <v>2384</v>
      </c>
      <c r="E3199">
        <v>11000000</v>
      </c>
    </row>
    <row r="3200" spans="1:24">
      <c r="A3200" s="7" t="s">
        <v>4385</v>
      </c>
      <c r="B3200" s="13" t="s">
        <v>2507</v>
      </c>
      <c r="C3200">
        <v>111425039.92395756</v>
      </c>
      <c r="D3200">
        <v>100923284.57883385</v>
      </c>
      <c r="E3200">
        <v>45045.045045047998</v>
      </c>
      <c r="F3200">
        <v>65765.765765767996</v>
      </c>
      <c r="G3200">
        <v>23</v>
      </c>
      <c r="H3200">
        <v>12</v>
      </c>
      <c r="I3200">
        <v>13</v>
      </c>
      <c r="J3200">
        <v>10</v>
      </c>
      <c r="K3200">
        <v>1</v>
      </c>
      <c r="M3200">
        <v>24</v>
      </c>
      <c r="N3200">
        <v>13</v>
      </c>
      <c r="O3200">
        <v>2118018.0180180208</v>
      </c>
      <c r="P3200">
        <v>2635135.1351351361</v>
      </c>
      <c r="Q3200">
        <v>9</v>
      </c>
      <c r="R3200">
        <v>37</v>
      </c>
      <c r="S3200">
        <v>6516509.0090090092</v>
      </c>
      <c r="T3200">
        <v>6499536.0360360388</v>
      </c>
      <c r="U3200">
        <v>1627657.657657658</v>
      </c>
      <c r="V3200">
        <v>2860086.4864864899</v>
      </c>
      <c r="W3200">
        <v>1243.3600000000001</v>
      </c>
      <c r="X3200">
        <v>1099.6399999999999</v>
      </c>
    </row>
    <row r="3201" spans="1:24">
      <c r="A3201" s="7" t="s">
        <v>4386</v>
      </c>
      <c r="B3201" s="13" t="s">
        <v>855</v>
      </c>
      <c r="C3201">
        <v>55407766.664928816</v>
      </c>
      <c r="D3201">
        <v>55595637.122127071</v>
      </c>
      <c r="E3201">
        <v>2178378.3783783782</v>
      </c>
      <c r="F3201">
        <v>50225.225225226</v>
      </c>
      <c r="G3201">
        <v>44</v>
      </c>
      <c r="H3201">
        <v>25</v>
      </c>
      <c r="I3201">
        <v>0</v>
      </c>
      <c r="J3201">
        <v>2</v>
      </c>
      <c r="M3201">
        <v>50</v>
      </c>
      <c r="N3201">
        <v>29</v>
      </c>
      <c r="O3201">
        <v>4991351.3513513524</v>
      </c>
      <c r="P3201">
        <v>5838198.1981981974</v>
      </c>
      <c r="Q3201">
        <v>4</v>
      </c>
      <c r="R3201">
        <v>18</v>
      </c>
      <c r="S3201">
        <v>15729702.702702703</v>
      </c>
      <c r="T3201">
        <v>17766058.558558557</v>
      </c>
      <c r="U3201">
        <v>5451531.5315315323</v>
      </c>
      <c r="V3201">
        <v>5299639.6396396402</v>
      </c>
      <c r="W3201">
        <v>917.04</v>
      </c>
      <c r="X3201">
        <v>961.96</v>
      </c>
    </row>
    <row r="3202" spans="1:24">
      <c r="A3202" s="7" t="s">
        <v>4387</v>
      </c>
      <c r="B3202" s="13" t="s">
        <v>855</v>
      </c>
      <c r="C3202">
        <v>274744866.43163908</v>
      </c>
      <c r="D3202">
        <v>261431173.27403003</v>
      </c>
      <c r="E3202">
        <v>2347747.7477477491</v>
      </c>
      <c r="F3202">
        <v>20720.720720721001</v>
      </c>
      <c r="G3202">
        <v>64</v>
      </c>
      <c r="H3202">
        <v>82</v>
      </c>
      <c r="I3202">
        <v>1</v>
      </c>
      <c r="J3202">
        <v>2</v>
      </c>
      <c r="K3202">
        <v>1</v>
      </c>
      <c r="M3202">
        <v>75</v>
      </c>
      <c r="N3202">
        <v>98</v>
      </c>
      <c r="O3202">
        <v>16556936.936936939</v>
      </c>
      <c r="P3202">
        <v>26567207.20720721</v>
      </c>
      <c r="Q3202">
        <v>80</v>
      </c>
      <c r="R3202">
        <v>50</v>
      </c>
      <c r="S3202">
        <v>83249700</v>
      </c>
      <c r="T3202">
        <v>79973809.009009004</v>
      </c>
      <c r="U3202">
        <v>13933063.063063066</v>
      </c>
      <c r="V3202">
        <v>23360810.810810812</v>
      </c>
      <c r="W3202">
        <v>4446.24</v>
      </c>
      <c r="X3202">
        <v>4398.68</v>
      </c>
    </row>
    <row r="3203" spans="1:24">
      <c r="A3203" s="7" t="s">
        <v>4388</v>
      </c>
      <c r="B3203" s="13" t="s">
        <v>855</v>
      </c>
      <c r="C3203">
        <v>182839901.94394588</v>
      </c>
      <c r="D3203">
        <v>177469785.45384163</v>
      </c>
      <c r="E3203">
        <v>4132769.369369369</v>
      </c>
      <c r="F3203">
        <v>2807387.3873873879</v>
      </c>
      <c r="G3203">
        <v>62</v>
      </c>
      <c r="H3203">
        <v>64</v>
      </c>
      <c r="I3203">
        <v>5</v>
      </c>
      <c r="J3203">
        <v>9</v>
      </c>
      <c r="M3203">
        <v>82</v>
      </c>
      <c r="N3203">
        <v>71</v>
      </c>
      <c r="O3203">
        <v>34335764.864864863</v>
      </c>
      <c r="P3203">
        <v>49615135.135135129</v>
      </c>
      <c r="Q3203">
        <v>142</v>
      </c>
      <c r="R3203">
        <v>62</v>
      </c>
      <c r="S3203">
        <v>52009644.14414414</v>
      </c>
      <c r="T3203">
        <v>54385484.684684679</v>
      </c>
      <c r="U3203">
        <v>33177117.117117114</v>
      </c>
      <c r="V3203">
        <v>43978648.648648649</v>
      </c>
      <c r="W3203">
        <v>2826.12</v>
      </c>
      <c r="X3203">
        <v>2840.08</v>
      </c>
    </row>
    <row r="3204" spans="1:24">
      <c r="A3204" s="7" t="s">
        <v>4389</v>
      </c>
      <c r="B3204" s="13" t="s">
        <v>663</v>
      </c>
      <c r="C3204">
        <v>8066732.969858801</v>
      </c>
      <c r="D3204">
        <v>7570124.9931753408</v>
      </c>
      <c r="G3204">
        <v>1</v>
      </c>
      <c r="M3204">
        <v>2</v>
      </c>
      <c r="N3204">
        <v>1</v>
      </c>
      <c r="S3204">
        <v>803279.27927927906</v>
      </c>
      <c r="T3204">
        <v>1130090.0900900899</v>
      </c>
      <c r="W3204">
        <v>95.4</v>
      </c>
      <c r="X3204">
        <v>91.88</v>
      </c>
    </row>
    <row r="3205" spans="1:24">
      <c r="A3205" s="7" t="s">
        <v>4390</v>
      </c>
      <c r="B3205" s="13" t="s">
        <v>1692</v>
      </c>
      <c r="C3205">
        <v>132933457.84484974</v>
      </c>
      <c r="D3205">
        <v>112332554.43316168</v>
      </c>
      <c r="E3205">
        <v>465765.76576576597</v>
      </c>
      <c r="F3205">
        <v>965090.09009008994</v>
      </c>
      <c r="G3205">
        <v>135</v>
      </c>
      <c r="H3205">
        <v>67</v>
      </c>
      <c r="J3205">
        <v>2</v>
      </c>
      <c r="M3205">
        <v>377</v>
      </c>
      <c r="N3205">
        <v>119</v>
      </c>
      <c r="O3205">
        <v>10172072.072072074</v>
      </c>
      <c r="P3205">
        <v>11831081.081081077</v>
      </c>
      <c r="R3205">
        <v>57</v>
      </c>
      <c r="S3205">
        <v>36235211.711711712</v>
      </c>
      <c r="T3205">
        <v>32876144.144144144</v>
      </c>
      <c r="U3205">
        <v>11159459.459459461</v>
      </c>
      <c r="V3205">
        <v>10907117.117117118</v>
      </c>
      <c r="W3205">
        <v>2287.6</v>
      </c>
      <c r="X3205">
        <v>2098.08</v>
      </c>
    </row>
    <row r="3206" spans="1:24">
      <c r="A3206" s="7" t="s">
        <v>4391</v>
      </c>
      <c r="B3206" s="13" t="s">
        <v>1454</v>
      </c>
      <c r="C3206">
        <v>29062021.524639271</v>
      </c>
      <c r="D3206">
        <v>30013579.713734701</v>
      </c>
      <c r="E3206">
        <v>141441.44144144101</v>
      </c>
      <c r="F3206">
        <v>4504.5045045050001</v>
      </c>
      <c r="G3206">
        <v>12</v>
      </c>
      <c r="H3206">
        <v>5</v>
      </c>
      <c r="I3206">
        <v>0</v>
      </c>
      <c r="J3206">
        <v>0</v>
      </c>
      <c r="M3206">
        <v>14</v>
      </c>
      <c r="N3206">
        <v>7</v>
      </c>
      <c r="O3206">
        <v>456756.75675675599</v>
      </c>
      <c r="P3206">
        <v>7332432.4324324317</v>
      </c>
      <c r="R3206">
        <v>218</v>
      </c>
      <c r="S3206">
        <v>3415734.2342342352</v>
      </c>
      <c r="T3206">
        <v>4454684.6846846864</v>
      </c>
      <c r="U3206">
        <v>1015675.675675676</v>
      </c>
      <c r="V3206">
        <v>7994504.5045045046</v>
      </c>
      <c r="W3206">
        <v>522.64</v>
      </c>
      <c r="X3206">
        <v>525.12</v>
      </c>
    </row>
    <row r="3207" spans="1:24">
      <c r="A3207" s="7" t="s">
        <v>4392</v>
      </c>
      <c r="B3207" s="13" t="s">
        <v>872</v>
      </c>
      <c r="C3207">
        <v>210029339.98980936</v>
      </c>
      <c r="D3207">
        <v>207464775.94331437</v>
      </c>
      <c r="E3207">
        <v>5264819.819819821</v>
      </c>
      <c r="F3207">
        <v>1196171.1711711739</v>
      </c>
      <c r="G3207">
        <v>313</v>
      </c>
      <c r="H3207">
        <v>563</v>
      </c>
      <c r="I3207">
        <v>10</v>
      </c>
      <c r="J3207">
        <v>7</v>
      </c>
      <c r="M3207">
        <v>338</v>
      </c>
      <c r="N3207">
        <v>583</v>
      </c>
      <c r="O3207">
        <v>53551306.30630631</v>
      </c>
      <c r="P3207">
        <v>72557658.558558553</v>
      </c>
      <c r="Q3207">
        <v>430</v>
      </c>
      <c r="R3207">
        <v>303</v>
      </c>
      <c r="S3207">
        <v>91263811.711711705</v>
      </c>
      <c r="T3207">
        <v>90244011.711711705</v>
      </c>
      <c r="U3207">
        <v>52264684.684684686</v>
      </c>
      <c r="V3207">
        <v>56940043.243243247</v>
      </c>
      <c r="W3207">
        <v>3334.96</v>
      </c>
      <c r="X3207">
        <v>3370.56</v>
      </c>
    </row>
    <row r="3208" spans="1:24">
      <c r="A3208" s="7" t="s">
        <v>4393</v>
      </c>
      <c r="B3208" s="13" t="s">
        <v>1433</v>
      </c>
      <c r="C3208">
        <v>28639416.77127004</v>
      </c>
      <c r="D3208">
        <v>32902215.315687533</v>
      </c>
      <c r="E3208">
        <v>3603.603603604</v>
      </c>
      <c r="F3208">
        <v>7207.207207208</v>
      </c>
      <c r="G3208">
        <v>3</v>
      </c>
      <c r="H3208">
        <v>7</v>
      </c>
      <c r="I3208">
        <v>0</v>
      </c>
      <c r="J3208">
        <v>1</v>
      </c>
      <c r="M3208">
        <v>3</v>
      </c>
      <c r="N3208">
        <v>30</v>
      </c>
      <c r="O3208">
        <v>634234.23423423397</v>
      </c>
      <c r="P3208">
        <v>1380180.1801801808</v>
      </c>
      <c r="R3208">
        <v>10</v>
      </c>
      <c r="S3208">
        <v>3158783.7837837832</v>
      </c>
      <c r="T3208">
        <v>4016000</v>
      </c>
      <c r="V3208">
        <v>988738.7387387401</v>
      </c>
      <c r="W3208">
        <v>517.12</v>
      </c>
      <c r="X3208">
        <v>535.72</v>
      </c>
    </row>
    <row r="3209" spans="1:24">
      <c r="A3209" s="7" t="s">
        <v>4394</v>
      </c>
      <c r="B3209" s="13" t="s">
        <v>1433</v>
      </c>
      <c r="C3209">
        <v>86851228.109480187</v>
      </c>
      <c r="D3209">
        <v>84564220.845501438</v>
      </c>
      <c r="E3209">
        <v>462612.61261261598</v>
      </c>
      <c r="F3209">
        <v>267117.11711712298</v>
      </c>
      <c r="G3209">
        <v>32</v>
      </c>
      <c r="H3209">
        <v>66</v>
      </c>
      <c r="I3209">
        <v>5</v>
      </c>
      <c r="J3209">
        <v>5</v>
      </c>
      <c r="M3209">
        <v>41</v>
      </c>
      <c r="N3209">
        <v>67</v>
      </c>
      <c r="O3209">
        <v>5238288.2882882906</v>
      </c>
      <c r="P3209">
        <v>6953603.603603608</v>
      </c>
      <c r="Q3209">
        <v>3</v>
      </c>
      <c r="R3209">
        <v>71</v>
      </c>
      <c r="S3209">
        <v>12901378.378378378</v>
      </c>
      <c r="T3209">
        <v>13861315.315315314</v>
      </c>
      <c r="U3209">
        <v>4591981.9819819815</v>
      </c>
      <c r="V3209">
        <v>7627207.2072072104</v>
      </c>
      <c r="W3209">
        <v>1466.6</v>
      </c>
      <c r="X3209">
        <v>1430.28</v>
      </c>
    </row>
    <row r="3210" spans="1:24">
      <c r="A3210" s="7" t="s">
        <v>4395</v>
      </c>
      <c r="B3210" s="13" t="s">
        <v>1433</v>
      </c>
      <c r="C3210">
        <v>56739784.338171735</v>
      </c>
      <c r="D3210">
        <v>55737614.105007246</v>
      </c>
      <c r="E3210">
        <v>473423.42342342401</v>
      </c>
      <c r="F3210">
        <v>339639.63963964302</v>
      </c>
      <c r="G3210">
        <v>16</v>
      </c>
      <c r="H3210">
        <v>30</v>
      </c>
      <c r="I3210">
        <v>2</v>
      </c>
      <c r="J3210">
        <v>2</v>
      </c>
      <c r="K3210">
        <v>1</v>
      </c>
      <c r="M3210">
        <v>19</v>
      </c>
      <c r="N3210">
        <v>52</v>
      </c>
      <c r="O3210">
        <v>15079279.279279279</v>
      </c>
      <c r="P3210">
        <v>18259459.459459461</v>
      </c>
      <c r="R3210">
        <v>44</v>
      </c>
      <c r="S3210">
        <v>11047500</v>
      </c>
      <c r="T3210">
        <v>11444481.981981983</v>
      </c>
      <c r="U3210">
        <v>14127657.657657659</v>
      </c>
      <c r="V3210">
        <v>19576846.846846845</v>
      </c>
      <c r="W3210">
        <v>997.16</v>
      </c>
      <c r="X3210">
        <v>1083.72</v>
      </c>
    </row>
    <row r="3211" spans="1:24">
      <c r="A3211" s="7" t="s">
        <v>4396</v>
      </c>
      <c r="B3211" s="13" t="s">
        <v>4339</v>
      </c>
      <c r="C3211">
        <v>218394366.53418422</v>
      </c>
      <c r="D3211">
        <v>210028690.64003119</v>
      </c>
      <c r="E3211">
        <v>15458872.972972972</v>
      </c>
      <c r="F3211">
        <v>490090.09009009099</v>
      </c>
      <c r="G3211">
        <v>31</v>
      </c>
      <c r="H3211">
        <v>33</v>
      </c>
      <c r="I3211">
        <v>4</v>
      </c>
      <c r="J3211">
        <v>1</v>
      </c>
      <c r="M3211">
        <v>101</v>
      </c>
      <c r="N3211">
        <v>55</v>
      </c>
      <c r="O3211">
        <v>4351531.5315315332</v>
      </c>
      <c r="P3211">
        <v>7813963.963963965</v>
      </c>
      <c r="Q3211">
        <v>13</v>
      </c>
      <c r="R3211">
        <v>11</v>
      </c>
      <c r="S3211">
        <v>70489108.108108103</v>
      </c>
      <c r="T3211">
        <v>69685855.855855852</v>
      </c>
      <c r="U3211">
        <v>4382612.6126126135</v>
      </c>
      <c r="V3211">
        <v>5487477.4774774779</v>
      </c>
      <c r="W3211">
        <v>7118.64</v>
      </c>
      <c r="X3211">
        <v>6928.88</v>
      </c>
    </row>
    <row r="3212" spans="1:24">
      <c r="A3212" s="7" t="s">
        <v>4397</v>
      </c>
      <c r="B3212" s="13" t="s">
        <v>4398</v>
      </c>
      <c r="C3212">
        <v>129365229.43471056</v>
      </c>
      <c r="D3212">
        <v>132554472.48711735</v>
      </c>
      <c r="E3212">
        <v>39858209.909909919</v>
      </c>
      <c r="F3212">
        <v>42311464.864864871</v>
      </c>
      <c r="G3212">
        <v>123</v>
      </c>
      <c r="H3212">
        <v>66</v>
      </c>
      <c r="I3212">
        <v>6</v>
      </c>
      <c r="J3212">
        <v>9</v>
      </c>
      <c r="M3212">
        <v>172</v>
      </c>
      <c r="N3212">
        <v>173</v>
      </c>
      <c r="O3212">
        <v>20442265.765765764</v>
      </c>
      <c r="P3212">
        <v>24249549.549549554</v>
      </c>
      <c r="Q3212">
        <v>8</v>
      </c>
      <c r="R3212">
        <v>86</v>
      </c>
      <c r="S3212">
        <v>29830193.693693697</v>
      </c>
      <c r="T3212">
        <v>28210355.855855852</v>
      </c>
      <c r="U3212">
        <v>17149999.999999996</v>
      </c>
      <c r="V3212">
        <v>18854234.234234236</v>
      </c>
      <c r="W3212">
        <v>2558.7600000000002</v>
      </c>
      <c r="X3212">
        <v>2638.12</v>
      </c>
    </row>
    <row r="3213" spans="1:24">
      <c r="A3213" s="7" t="s">
        <v>4399</v>
      </c>
      <c r="B3213" s="13" t="s">
        <v>2696</v>
      </c>
      <c r="C3213">
        <v>2449709153.9113846</v>
      </c>
      <c r="D3213">
        <v>2385874895.4850788</v>
      </c>
      <c r="E3213">
        <v>767811840.54054046</v>
      </c>
      <c r="F3213">
        <v>961120528.82882893</v>
      </c>
      <c r="G3213">
        <v>462</v>
      </c>
      <c r="H3213">
        <v>351</v>
      </c>
      <c r="I3213">
        <v>38</v>
      </c>
      <c r="J3213">
        <v>66</v>
      </c>
      <c r="K3213">
        <v>2</v>
      </c>
      <c r="M3213">
        <v>1136</v>
      </c>
      <c r="N3213">
        <v>1030</v>
      </c>
      <c r="O3213">
        <v>81938108.108108103</v>
      </c>
      <c r="P3213">
        <v>295797081.08108103</v>
      </c>
      <c r="Q3213">
        <v>448</v>
      </c>
      <c r="R3213">
        <v>1766</v>
      </c>
      <c r="S3213">
        <v>636502718.01801801</v>
      </c>
      <c r="T3213">
        <v>633083831.53153157</v>
      </c>
      <c r="U3213">
        <v>61490090.090090081</v>
      </c>
      <c r="V3213">
        <v>117410342.34234235</v>
      </c>
      <c r="W3213">
        <v>69617.440000000002</v>
      </c>
      <c r="X3213">
        <v>68597.040000000008</v>
      </c>
    </row>
    <row r="3214" spans="1:24">
      <c r="A3214" s="7" t="s">
        <v>4400</v>
      </c>
      <c r="B3214" s="13" t="s">
        <v>1680</v>
      </c>
      <c r="C3214">
        <v>449442965.84341675</v>
      </c>
      <c r="D3214">
        <v>445076201.14391166</v>
      </c>
      <c r="E3214">
        <v>3014414.4144144189</v>
      </c>
      <c r="F3214">
        <v>1060585.5855855909</v>
      </c>
      <c r="G3214">
        <v>194</v>
      </c>
      <c r="H3214">
        <v>178</v>
      </c>
      <c r="I3214">
        <v>13</v>
      </c>
      <c r="J3214">
        <v>17</v>
      </c>
      <c r="M3214">
        <v>229</v>
      </c>
      <c r="N3214">
        <v>223</v>
      </c>
      <c r="O3214">
        <v>20688648.648648646</v>
      </c>
      <c r="P3214">
        <v>24792432.432432435</v>
      </c>
      <c r="Q3214">
        <v>164</v>
      </c>
      <c r="R3214">
        <v>172</v>
      </c>
      <c r="S3214">
        <v>130886918.91891892</v>
      </c>
      <c r="T3214">
        <v>136956948.64864865</v>
      </c>
      <c r="U3214">
        <v>20088198.198198199</v>
      </c>
      <c r="V3214">
        <v>22581304.504504498</v>
      </c>
      <c r="W3214">
        <v>17087.96</v>
      </c>
      <c r="X3214">
        <v>17292.32</v>
      </c>
    </row>
    <row r="3215" spans="1:24">
      <c r="A3215" s="7" t="s">
        <v>370</v>
      </c>
      <c r="B3215" s="13" t="s">
        <v>1400</v>
      </c>
      <c r="C3215">
        <v>113427758.69203225</v>
      </c>
      <c r="D3215">
        <v>106706003.15244053</v>
      </c>
      <c r="E3215">
        <v>63918.918918919997</v>
      </c>
      <c r="F3215">
        <v>3603.603603604</v>
      </c>
      <c r="G3215">
        <v>59</v>
      </c>
      <c r="H3215">
        <v>35</v>
      </c>
      <c r="I3215">
        <v>4</v>
      </c>
      <c r="J3215">
        <v>2</v>
      </c>
      <c r="M3215">
        <v>67</v>
      </c>
      <c r="N3215">
        <v>39</v>
      </c>
      <c r="O3215">
        <v>3848153.1531531531</v>
      </c>
      <c r="P3215">
        <v>10381981.98198198</v>
      </c>
      <c r="Q3215">
        <v>37</v>
      </c>
      <c r="R3215">
        <v>44</v>
      </c>
      <c r="S3215">
        <v>19446921.621621624</v>
      </c>
      <c r="T3215">
        <v>21671732.432432432</v>
      </c>
      <c r="U3215">
        <v>2120900.9009009008</v>
      </c>
      <c r="V3215">
        <v>3179189.18918919</v>
      </c>
      <c r="W3215">
        <v>3839.84</v>
      </c>
      <c r="X3215">
        <v>3817.32</v>
      </c>
    </row>
    <row r="3216" spans="1:24">
      <c r="A3216" s="7" t="s">
        <v>371</v>
      </c>
      <c r="B3216" s="13" t="s">
        <v>874</v>
      </c>
      <c r="C3216">
        <v>562636508.67378724</v>
      </c>
      <c r="D3216">
        <v>545073787.01818061</v>
      </c>
      <c r="E3216">
        <v>10749549.549549552</v>
      </c>
      <c r="F3216">
        <v>11023198.198198199</v>
      </c>
      <c r="G3216">
        <v>274</v>
      </c>
      <c r="H3216">
        <v>255</v>
      </c>
      <c r="I3216">
        <v>20</v>
      </c>
      <c r="J3216">
        <v>13</v>
      </c>
      <c r="K3216">
        <v>1</v>
      </c>
      <c r="M3216">
        <v>430</v>
      </c>
      <c r="N3216">
        <v>316</v>
      </c>
      <c r="O3216">
        <v>48845045.045045048</v>
      </c>
      <c r="P3216">
        <v>68166216.216216207</v>
      </c>
      <c r="Q3216">
        <v>53</v>
      </c>
      <c r="R3216">
        <v>405</v>
      </c>
      <c r="S3216">
        <v>86645392.792792797</v>
      </c>
      <c r="T3216">
        <v>83874421.621621609</v>
      </c>
      <c r="U3216">
        <v>45381257.657657661</v>
      </c>
      <c r="V3216">
        <v>59185405.40540541</v>
      </c>
      <c r="W3216">
        <v>10671.48</v>
      </c>
      <c r="X3216">
        <v>10311.68</v>
      </c>
    </row>
    <row r="3217" spans="1:24">
      <c r="A3217" s="7" t="s">
        <v>4401</v>
      </c>
      <c r="B3217" s="13" t="s">
        <v>2495</v>
      </c>
      <c r="C3217">
        <v>972272648.88491428</v>
      </c>
      <c r="D3217">
        <v>894767569.53254747</v>
      </c>
      <c r="E3217">
        <v>895741.441441442</v>
      </c>
      <c r="F3217">
        <v>242342.34234234301</v>
      </c>
      <c r="G3217">
        <v>156</v>
      </c>
      <c r="H3217">
        <v>151</v>
      </c>
      <c r="I3217">
        <v>13</v>
      </c>
      <c r="J3217">
        <v>6</v>
      </c>
      <c r="K3217">
        <v>2</v>
      </c>
      <c r="M3217">
        <v>308</v>
      </c>
      <c r="N3217">
        <v>378</v>
      </c>
      <c r="O3217">
        <v>25462563.063063063</v>
      </c>
      <c r="P3217">
        <v>40476171.171171173</v>
      </c>
      <c r="Q3217">
        <v>145</v>
      </c>
      <c r="R3217">
        <v>505</v>
      </c>
      <c r="S3217">
        <v>202118090.0900901</v>
      </c>
      <c r="T3217">
        <v>205762594.5945946</v>
      </c>
      <c r="U3217">
        <v>26257387.387387391</v>
      </c>
      <c r="V3217">
        <v>44144504.504504502</v>
      </c>
      <c r="W3217">
        <v>21884.16</v>
      </c>
      <c r="X3217">
        <v>22281.919999999998</v>
      </c>
    </row>
    <row r="3218" spans="1:24">
      <c r="A3218" s="7" t="s">
        <v>4402</v>
      </c>
      <c r="B3218" s="13" t="s">
        <v>4403</v>
      </c>
      <c r="C3218">
        <v>43256974.808482029</v>
      </c>
      <c r="D3218">
        <v>28418393.906888772</v>
      </c>
      <c r="E3218">
        <v>258578693.6936937</v>
      </c>
      <c r="F3218">
        <v>104180180.18018018</v>
      </c>
      <c r="G3218">
        <v>24</v>
      </c>
      <c r="H3218">
        <v>13</v>
      </c>
      <c r="I3218">
        <v>1</v>
      </c>
      <c r="J3218">
        <v>1</v>
      </c>
      <c r="M3218">
        <v>27</v>
      </c>
      <c r="N3218">
        <v>14</v>
      </c>
      <c r="O3218">
        <v>62463243.24324324</v>
      </c>
      <c r="P3218">
        <v>5548558.5585585581</v>
      </c>
      <c r="Q3218">
        <v>4</v>
      </c>
      <c r="R3218">
        <v>5</v>
      </c>
      <c r="S3218">
        <v>19290995.495495498</v>
      </c>
      <c r="T3218">
        <v>14759655.855855856</v>
      </c>
      <c r="U3218">
        <v>21381081.081081081</v>
      </c>
      <c r="V3218">
        <v>3724414.4144144151</v>
      </c>
      <c r="W3218">
        <v>1263.32</v>
      </c>
      <c r="X3218">
        <v>1199.32</v>
      </c>
    </row>
    <row r="3219" spans="1:24">
      <c r="A3219" s="7" t="s">
        <v>4404</v>
      </c>
      <c r="B3219" s="13" t="s">
        <v>883</v>
      </c>
      <c r="C3219">
        <v>50075596.842116833</v>
      </c>
      <c r="D3219">
        <v>52823717.090686083</v>
      </c>
      <c r="E3219">
        <v>6306.3063063070003</v>
      </c>
      <c r="F3219">
        <v>15315.315315317001</v>
      </c>
      <c r="G3219">
        <v>4</v>
      </c>
      <c r="H3219">
        <v>6</v>
      </c>
      <c r="I3219">
        <v>0</v>
      </c>
      <c r="J3219">
        <v>0</v>
      </c>
      <c r="M3219">
        <v>9</v>
      </c>
      <c r="N3219">
        <v>13</v>
      </c>
      <c r="O3219">
        <v>1042342.3423423431</v>
      </c>
      <c r="P3219">
        <v>8988288.2882882897</v>
      </c>
      <c r="R3219">
        <v>20</v>
      </c>
      <c r="S3219">
        <v>12303905.405405406</v>
      </c>
      <c r="T3219">
        <v>12656009.009009009</v>
      </c>
      <c r="U3219">
        <v>1003153.1531531529</v>
      </c>
      <c r="V3219">
        <v>8676576.5765765775</v>
      </c>
      <c r="W3219">
        <v>934.48</v>
      </c>
      <c r="X3219">
        <v>981.8</v>
      </c>
    </row>
    <row r="3220" spans="1:24">
      <c r="A3220" s="7" t="s">
        <v>4405</v>
      </c>
      <c r="B3220" s="13" t="s">
        <v>1104</v>
      </c>
      <c r="C3220">
        <v>109882242.39278962</v>
      </c>
      <c r="D3220">
        <v>108393772.78223985</v>
      </c>
      <c r="E3220">
        <v>630155345.94594598</v>
      </c>
      <c r="F3220">
        <v>565712490.09009004</v>
      </c>
      <c r="G3220">
        <v>3</v>
      </c>
      <c r="H3220">
        <v>9</v>
      </c>
      <c r="I3220">
        <v>2</v>
      </c>
      <c r="J3220">
        <v>2</v>
      </c>
      <c r="M3220">
        <v>110</v>
      </c>
      <c r="N3220">
        <v>61</v>
      </c>
      <c r="O3220">
        <v>530333024.32432431</v>
      </c>
      <c r="P3220">
        <v>535225320.72072071</v>
      </c>
      <c r="R3220">
        <v>11</v>
      </c>
      <c r="S3220">
        <v>39515918.918918915</v>
      </c>
      <c r="T3220">
        <v>39405779.279279284</v>
      </c>
      <c r="U3220">
        <v>170626466.66666666</v>
      </c>
      <c r="V3220">
        <v>277971762.16216218</v>
      </c>
      <c r="W3220">
        <v>1970.88</v>
      </c>
      <c r="X3220">
        <v>2084.6</v>
      </c>
    </row>
    <row r="3221" spans="1:24">
      <c r="A3221" s="7" t="s">
        <v>6948</v>
      </c>
      <c r="B3221" s="13" t="s">
        <v>5026</v>
      </c>
      <c r="P3221">
        <v>89189.189189188997</v>
      </c>
    </row>
    <row r="3222" spans="1:24">
      <c r="A3222" s="7" t="s">
        <v>4406</v>
      </c>
      <c r="B3222" s="13" t="s">
        <v>4407</v>
      </c>
      <c r="C3222">
        <v>184700336.58770388</v>
      </c>
      <c r="D3222">
        <v>174880432.94505692</v>
      </c>
      <c r="E3222">
        <v>63963.963963964998</v>
      </c>
      <c r="F3222">
        <v>40540.540540542999</v>
      </c>
      <c r="G3222">
        <v>105</v>
      </c>
      <c r="H3222">
        <v>52</v>
      </c>
      <c r="I3222">
        <v>13</v>
      </c>
      <c r="J3222">
        <v>12</v>
      </c>
      <c r="K3222">
        <v>3</v>
      </c>
      <c r="M3222">
        <v>160</v>
      </c>
      <c r="N3222">
        <v>102</v>
      </c>
      <c r="O3222">
        <v>22052702.702702705</v>
      </c>
      <c r="P3222">
        <v>26929549.54954955</v>
      </c>
      <c r="Q3222">
        <v>137</v>
      </c>
      <c r="R3222">
        <v>330</v>
      </c>
      <c r="S3222">
        <v>56890162.162162155</v>
      </c>
      <c r="T3222">
        <v>52589977.477477476</v>
      </c>
      <c r="U3222">
        <v>20233153.153153151</v>
      </c>
      <c r="V3222">
        <v>27549099.0990991</v>
      </c>
      <c r="W3222">
        <v>3616.84</v>
      </c>
      <c r="X3222">
        <v>3512.12</v>
      </c>
    </row>
    <row r="3223" spans="1:24">
      <c r="A3223" s="7" t="s">
        <v>372</v>
      </c>
      <c r="B3223" s="13" t="s">
        <v>1400</v>
      </c>
      <c r="C3223">
        <v>180235435.25346133</v>
      </c>
      <c r="D3223">
        <v>185979182.87092006</v>
      </c>
      <c r="E3223">
        <v>111531.531531532</v>
      </c>
      <c r="F3223">
        <v>47972.972972973999</v>
      </c>
      <c r="G3223">
        <v>39</v>
      </c>
      <c r="H3223">
        <v>27</v>
      </c>
      <c r="I3223">
        <v>5</v>
      </c>
      <c r="J3223">
        <v>2</v>
      </c>
      <c r="M3223">
        <v>45</v>
      </c>
      <c r="N3223">
        <v>30</v>
      </c>
      <c r="O3223">
        <v>10458828.82882883</v>
      </c>
      <c r="P3223">
        <v>28124324.324324325</v>
      </c>
      <c r="Q3223">
        <v>5</v>
      </c>
      <c r="R3223">
        <v>204</v>
      </c>
      <c r="S3223">
        <v>29046414.414414413</v>
      </c>
      <c r="T3223">
        <v>31785227.92792793</v>
      </c>
      <c r="U3223">
        <v>5430944.1441441439</v>
      </c>
      <c r="V3223">
        <v>22769909.909909911</v>
      </c>
      <c r="W3223">
        <v>4330.88</v>
      </c>
      <c r="X3223">
        <v>4233.2</v>
      </c>
    </row>
    <row r="3224" spans="1:24">
      <c r="A3224" s="7" t="s">
        <v>4408</v>
      </c>
      <c r="B3224" s="13" t="s">
        <v>1033</v>
      </c>
      <c r="C3224">
        <v>993646866.48703325</v>
      </c>
      <c r="D3224">
        <v>940280434.4631052</v>
      </c>
      <c r="E3224">
        <v>1574253798.1981983</v>
      </c>
      <c r="F3224">
        <v>1111345379.2792792</v>
      </c>
      <c r="G3224">
        <v>402</v>
      </c>
      <c r="H3224">
        <v>331</v>
      </c>
      <c r="I3224">
        <v>41</v>
      </c>
      <c r="J3224">
        <v>37</v>
      </c>
      <c r="K3224">
        <v>7</v>
      </c>
      <c r="M3224">
        <v>760</v>
      </c>
      <c r="N3224">
        <v>715</v>
      </c>
      <c r="O3224">
        <v>607635046.84684694</v>
      </c>
      <c r="P3224">
        <v>378877432.43243241</v>
      </c>
      <c r="Q3224">
        <v>35</v>
      </c>
      <c r="R3224">
        <v>650</v>
      </c>
      <c r="S3224">
        <v>265743984.68468466</v>
      </c>
      <c r="T3224">
        <v>1089299164.8648648</v>
      </c>
      <c r="U3224">
        <v>419641531.53153151</v>
      </c>
      <c r="V3224">
        <v>434628706.30630624</v>
      </c>
      <c r="W3224">
        <v>15134.92</v>
      </c>
      <c r="X3224">
        <v>15386.24</v>
      </c>
    </row>
    <row r="3225" spans="1:24">
      <c r="A3225" s="7" t="s">
        <v>4409</v>
      </c>
      <c r="B3225" s="13" t="s">
        <v>1109</v>
      </c>
      <c r="C3225">
        <v>222090228.03290543</v>
      </c>
      <c r="D3225">
        <v>228757909.84326118</v>
      </c>
      <c r="E3225">
        <v>373873.87387387501</v>
      </c>
      <c r="F3225">
        <v>26126.126126128001</v>
      </c>
      <c r="G3225">
        <v>51</v>
      </c>
      <c r="H3225">
        <v>57</v>
      </c>
      <c r="I3225">
        <v>7</v>
      </c>
      <c r="J3225">
        <v>12</v>
      </c>
      <c r="K3225">
        <v>4</v>
      </c>
      <c r="M3225">
        <v>282</v>
      </c>
      <c r="N3225">
        <v>494</v>
      </c>
      <c r="O3225">
        <v>25990990.990990989</v>
      </c>
      <c r="P3225">
        <v>23286283.783783786</v>
      </c>
      <c r="Q3225">
        <v>19</v>
      </c>
      <c r="R3225">
        <v>62</v>
      </c>
      <c r="S3225">
        <v>77990236.93693693</v>
      </c>
      <c r="T3225">
        <v>81074772.972972974</v>
      </c>
      <c r="U3225">
        <v>16152972.972972972</v>
      </c>
      <c r="V3225">
        <v>25209459.459459461</v>
      </c>
      <c r="W3225">
        <v>5437.28</v>
      </c>
      <c r="X3225">
        <v>5657.76</v>
      </c>
    </row>
    <row r="3226" spans="1:24">
      <c r="A3226" s="7" t="s">
        <v>4410</v>
      </c>
      <c r="B3226" s="13" t="s">
        <v>1500</v>
      </c>
      <c r="C3226">
        <v>1277945691.5049901</v>
      </c>
      <c r="D3226">
        <v>1307576064.7751703</v>
      </c>
      <c r="E3226">
        <v>899120901.8018018</v>
      </c>
      <c r="F3226">
        <v>28501828.828828845</v>
      </c>
      <c r="G3226">
        <v>251</v>
      </c>
      <c r="H3226">
        <v>286</v>
      </c>
      <c r="I3226">
        <v>20</v>
      </c>
      <c r="J3226">
        <v>40</v>
      </c>
      <c r="K3226">
        <v>7</v>
      </c>
      <c r="M3226">
        <v>388</v>
      </c>
      <c r="N3226">
        <v>391</v>
      </c>
      <c r="O3226">
        <v>362603063.06306303</v>
      </c>
      <c r="P3226">
        <v>93632882.882882878</v>
      </c>
      <c r="Q3226">
        <v>972</v>
      </c>
      <c r="R3226">
        <v>954</v>
      </c>
      <c r="S3226">
        <v>203109566.66666666</v>
      </c>
      <c r="T3226">
        <v>215709936.93693697</v>
      </c>
      <c r="U3226">
        <v>158303873.87387389</v>
      </c>
      <c r="V3226">
        <v>95123603.603603601</v>
      </c>
      <c r="W3226">
        <v>20023</v>
      </c>
      <c r="X3226">
        <v>20266.2</v>
      </c>
    </row>
    <row r="3227" spans="1:24">
      <c r="A3227" s="7" t="s">
        <v>373</v>
      </c>
      <c r="B3227" s="13" t="s">
        <v>52</v>
      </c>
      <c r="C3227">
        <v>77058907.868079752</v>
      </c>
      <c r="D3227">
        <v>77416060.520927057</v>
      </c>
      <c r="E3227">
        <v>38738.738738738997</v>
      </c>
      <c r="F3227">
        <v>274774.77477477503</v>
      </c>
      <c r="G3227">
        <v>19</v>
      </c>
      <c r="H3227">
        <v>12</v>
      </c>
      <c r="I3227">
        <v>2</v>
      </c>
      <c r="J3227">
        <v>0</v>
      </c>
      <c r="M3227">
        <v>23</v>
      </c>
      <c r="N3227">
        <v>19</v>
      </c>
      <c r="O3227">
        <v>4557657.6576576577</v>
      </c>
      <c r="P3227">
        <v>4067567.5675675669</v>
      </c>
      <c r="Q3227">
        <v>25</v>
      </c>
      <c r="R3227">
        <v>24</v>
      </c>
      <c r="S3227">
        <v>13445121.621621622</v>
      </c>
      <c r="T3227">
        <v>12867995.495495494</v>
      </c>
      <c r="U3227">
        <v>4442972.9729729732</v>
      </c>
      <c r="V3227">
        <v>4435225.2252252251</v>
      </c>
      <c r="W3227">
        <v>1728.6</v>
      </c>
      <c r="X3227">
        <v>1757.8</v>
      </c>
    </row>
    <row r="3228" spans="1:24">
      <c r="A3228" s="7" t="s">
        <v>374</v>
      </c>
      <c r="B3228" s="13" t="s">
        <v>375</v>
      </c>
      <c r="C3228">
        <v>679134823.93298459</v>
      </c>
      <c r="D3228">
        <v>662997961.21337938</v>
      </c>
      <c r="E3228">
        <v>4377027.0270270295</v>
      </c>
      <c r="F3228">
        <v>2440945.9459459451</v>
      </c>
      <c r="G3228">
        <v>319</v>
      </c>
      <c r="H3228">
        <v>242</v>
      </c>
      <c r="I3228">
        <v>12</v>
      </c>
      <c r="J3228">
        <v>11</v>
      </c>
      <c r="K3228">
        <v>5</v>
      </c>
      <c r="M3228">
        <v>954</v>
      </c>
      <c r="N3228">
        <v>415</v>
      </c>
      <c r="O3228">
        <v>37179729.729729734</v>
      </c>
      <c r="P3228">
        <v>105007882.88288288</v>
      </c>
      <c r="Q3228">
        <v>40</v>
      </c>
      <c r="R3228">
        <v>942</v>
      </c>
      <c r="S3228">
        <v>137502139.63963962</v>
      </c>
      <c r="T3228">
        <v>128744917.11711712</v>
      </c>
      <c r="U3228">
        <v>42540450.45045045</v>
      </c>
      <c r="V3228">
        <v>104685540.54054053</v>
      </c>
      <c r="W3228">
        <v>13250.72</v>
      </c>
      <c r="X3228">
        <v>12825.92</v>
      </c>
    </row>
    <row r="3229" spans="1:24">
      <c r="A3229" s="7" t="s">
        <v>4411</v>
      </c>
      <c r="B3229" s="13" t="s">
        <v>1442</v>
      </c>
      <c r="C3229">
        <v>52483855.688557371</v>
      </c>
      <c r="D3229">
        <v>62189848.61648412</v>
      </c>
      <c r="E3229">
        <v>310678608.1081081</v>
      </c>
      <c r="G3229">
        <v>20</v>
      </c>
      <c r="H3229">
        <v>14</v>
      </c>
      <c r="I3229">
        <v>2</v>
      </c>
      <c r="J3229">
        <v>0</v>
      </c>
      <c r="M3229">
        <v>20</v>
      </c>
      <c r="N3229">
        <v>16</v>
      </c>
      <c r="O3229">
        <v>6184684.6846846854</v>
      </c>
      <c r="P3229">
        <v>759099.09909909894</v>
      </c>
      <c r="Q3229">
        <v>33</v>
      </c>
      <c r="R3229">
        <v>31</v>
      </c>
      <c r="S3229">
        <v>13896720.720720723</v>
      </c>
      <c r="T3229">
        <v>16904480.180180177</v>
      </c>
      <c r="U3229">
        <v>29603693.693693694</v>
      </c>
      <c r="V3229">
        <v>888288.28828828898</v>
      </c>
      <c r="W3229">
        <v>1158.48</v>
      </c>
      <c r="X3229">
        <v>1262.76</v>
      </c>
    </row>
    <row r="3230" spans="1:24">
      <c r="A3230" s="7" t="s">
        <v>376</v>
      </c>
      <c r="B3230" s="13" t="s">
        <v>377</v>
      </c>
      <c r="C3230">
        <v>663951789.36015522</v>
      </c>
      <c r="D3230">
        <v>651530149.02820337</v>
      </c>
      <c r="E3230">
        <v>28460360.360360362</v>
      </c>
      <c r="F3230">
        <v>12525675.675675677</v>
      </c>
      <c r="G3230">
        <v>106</v>
      </c>
      <c r="H3230">
        <v>149</v>
      </c>
      <c r="I3230">
        <v>11</v>
      </c>
      <c r="J3230">
        <v>15</v>
      </c>
      <c r="M3230">
        <v>135</v>
      </c>
      <c r="N3230">
        <v>191</v>
      </c>
      <c r="O3230">
        <v>98386441.441441447</v>
      </c>
      <c r="P3230">
        <v>168318513.51351351</v>
      </c>
      <c r="Q3230">
        <v>218</v>
      </c>
      <c r="R3230">
        <v>742</v>
      </c>
      <c r="S3230">
        <v>107891567.56756757</v>
      </c>
      <c r="T3230">
        <v>114049061.26126125</v>
      </c>
      <c r="U3230">
        <v>89333333.333333343</v>
      </c>
      <c r="V3230">
        <v>160111711.7117117</v>
      </c>
      <c r="W3230">
        <v>13710.76</v>
      </c>
      <c r="X3230">
        <v>13347.04</v>
      </c>
    </row>
    <row r="3231" spans="1:24">
      <c r="A3231" s="7" t="s">
        <v>4412</v>
      </c>
      <c r="B3231" s="13" t="s">
        <v>2920</v>
      </c>
      <c r="C3231">
        <v>552429319.22779262</v>
      </c>
      <c r="D3231">
        <v>513105884.47644365</v>
      </c>
      <c r="E3231">
        <v>101642392.7927928</v>
      </c>
      <c r="F3231">
        <v>1367297.297297304</v>
      </c>
      <c r="G3231">
        <v>213</v>
      </c>
      <c r="H3231">
        <v>95</v>
      </c>
      <c r="I3231">
        <v>8</v>
      </c>
      <c r="J3231">
        <v>6</v>
      </c>
      <c r="K3231">
        <v>4</v>
      </c>
      <c r="M3231">
        <v>252</v>
      </c>
      <c r="N3231">
        <v>189</v>
      </c>
      <c r="O3231">
        <v>20003603.603603605</v>
      </c>
      <c r="P3231">
        <v>37245585.585585579</v>
      </c>
      <c r="Q3231">
        <v>271</v>
      </c>
      <c r="R3231">
        <v>358</v>
      </c>
      <c r="S3231">
        <v>116938621.62162162</v>
      </c>
      <c r="T3231">
        <v>106479942.34234235</v>
      </c>
      <c r="U3231">
        <v>17503063.063063063</v>
      </c>
      <c r="V3231">
        <v>37343783.783783771</v>
      </c>
      <c r="W3231">
        <v>8539.2000000000007</v>
      </c>
      <c r="X3231">
        <v>8467.24</v>
      </c>
    </row>
    <row r="3232" spans="1:24">
      <c r="A3232" s="7" t="s">
        <v>4413</v>
      </c>
      <c r="B3232" s="13" t="s">
        <v>1550</v>
      </c>
      <c r="C3232">
        <v>69802442.18004556</v>
      </c>
      <c r="D3232">
        <v>75290777.865459979</v>
      </c>
      <c r="E3232">
        <v>1801.801801802</v>
      </c>
      <c r="F3232">
        <v>14414.414414415</v>
      </c>
      <c r="G3232">
        <v>8</v>
      </c>
      <c r="H3232">
        <v>15</v>
      </c>
      <c r="I3232">
        <v>0</v>
      </c>
      <c r="J3232">
        <v>1</v>
      </c>
      <c r="M3232">
        <v>15</v>
      </c>
      <c r="N3232">
        <v>25</v>
      </c>
      <c r="O3232">
        <v>2024864.8648648642</v>
      </c>
      <c r="P3232">
        <v>5120720.7207207214</v>
      </c>
      <c r="Q3232">
        <v>13</v>
      </c>
      <c r="R3232">
        <v>87</v>
      </c>
      <c r="S3232">
        <v>17279855.855855856</v>
      </c>
      <c r="T3232">
        <v>18019126.126126125</v>
      </c>
      <c r="U3232">
        <v>1386036.036036036</v>
      </c>
      <c r="V3232">
        <v>5395945.9459459456</v>
      </c>
      <c r="W3232">
        <v>1068.56</v>
      </c>
      <c r="X3232">
        <v>1084.8</v>
      </c>
    </row>
    <row r="3233" spans="1:24">
      <c r="A3233" s="7" t="s">
        <v>378</v>
      </c>
      <c r="B3233" s="13" t="s">
        <v>1416</v>
      </c>
      <c r="C3233">
        <v>194109179.27074084</v>
      </c>
      <c r="D3233">
        <v>185064624.95877784</v>
      </c>
      <c r="E3233">
        <v>761441.44144144305</v>
      </c>
      <c r="F3233">
        <v>707207.20720720803</v>
      </c>
      <c r="G3233">
        <v>9</v>
      </c>
      <c r="H3233">
        <v>36</v>
      </c>
      <c r="I3233">
        <v>6</v>
      </c>
      <c r="J3233">
        <v>2</v>
      </c>
      <c r="M3233">
        <v>11</v>
      </c>
      <c r="N3233">
        <v>43</v>
      </c>
      <c r="O3233">
        <v>29362162.162162159</v>
      </c>
      <c r="P3233">
        <v>41750450.45045045</v>
      </c>
      <c r="Q3233">
        <v>68</v>
      </c>
      <c r="R3233">
        <v>47</v>
      </c>
      <c r="S3233">
        <v>55636279.279279284</v>
      </c>
      <c r="T3233">
        <v>54562234.234234229</v>
      </c>
      <c r="U3233">
        <v>35934504.504504502</v>
      </c>
      <c r="V3233">
        <v>34355585.585585579</v>
      </c>
      <c r="W3233">
        <v>3506</v>
      </c>
      <c r="X3233">
        <v>3497.84</v>
      </c>
    </row>
    <row r="3234" spans="1:24">
      <c r="A3234" s="7" t="s">
        <v>4414</v>
      </c>
      <c r="B3234" s="13" t="s">
        <v>3974</v>
      </c>
      <c r="C3234">
        <v>164943099.52901673</v>
      </c>
      <c r="D3234">
        <v>163428046.02194276</v>
      </c>
      <c r="E3234">
        <v>811711.71171171102</v>
      </c>
      <c r="F3234">
        <v>1351351.3513513519</v>
      </c>
      <c r="G3234">
        <v>24</v>
      </c>
      <c r="H3234">
        <v>27</v>
      </c>
      <c r="I3234">
        <v>0</v>
      </c>
      <c r="J3234">
        <v>0</v>
      </c>
      <c r="M3234">
        <v>25</v>
      </c>
      <c r="N3234">
        <v>48</v>
      </c>
      <c r="O3234">
        <v>4519909.9099099087</v>
      </c>
      <c r="P3234">
        <v>6229189.1891891891</v>
      </c>
      <c r="Q3234">
        <v>33</v>
      </c>
      <c r="R3234">
        <v>65</v>
      </c>
      <c r="S3234">
        <v>35974963.963963963</v>
      </c>
      <c r="T3234">
        <v>37351135.135135137</v>
      </c>
      <c r="U3234">
        <v>4369729.7297297288</v>
      </c>
      <c r="V3234">
        <v>6018468.4684684686</v>
      </c>
      <c r="W3234">
        <v>3091.68</v>
      </c>
      <c r="X3234">
        <v>2985</v>
      </c>
    </row>
    <row r="3235" spans="1:24">
      <c r="A3235" s="7" t="s">
        <v>4415</v>
      </c>
      <c r="B3235" s="13" t="s">
        <v>4416</v>
      </c>
      <c r="C3235">
        <v>727391284.83675277</v>
      </c>
      <c r="D3235">
        <v>724843571.81335747</v>
      </c>
      <c r="E3235">
        <v>42822216.216216221</v>
      </c>
      <c r="F3235">
        <v>87702670.270270273</v>
      </c>
      <c r="G3235">
        <v>105</v>
      </c>
      <c r="H3235">
        <v>68</v>
      </c>
      <c r="I3235">
        <v>2</v>
      </c>
      <c r="J3235">
        <v>2</v>
      </c>
      <c r="K3235">
        <v>1</v>
      </c>
      <c r="M3235">
        <v>125</v>
      </c>
      <c r="N3235">
        <v>110</v>
      </c>
      <c r="O3235">
        <v>44765675.675675675</v>
      </c>
      <c r="P3235">
        <v>85636936.936936945</v>
      </c>
      <c r="Q3235">
        <v>84</v>
      </c>
      <c r="R3235">
        <v>389</v>
      </c>
      <c r="S3235">
        <v>178738723.42342344</v>
      </c>
      <c r="T3235">
        <v>186200293.6936937</v>
      </c>
      <c r="U3235">
        <v>40086619.819819823</v>
      </c>
      <c r="V3235">
        <v>79261621.621621624</v>
      </c>
      <c r="W3235">
        <v>11453.72</v>
      </c>
      <c r="X3235">
        <v>11488.8</v>
      </c>
    </row>
    <row r="3236" spans="1:24">
      <c r="A3236" s="7" t="s">
        <v>379</v>
      </c>
      <c r="B3236" s="13" t="s">
        <v>111</v>
      </c>
      <c r="C3236">
        <v>65668764.618082598</v>
      </c>
      <c r="D3236">
        <v>57279763.824370056</v>
      </c>
      <c r="E3236">
        <v>4504.5045045050001</v>
      </c>
      <c r="F3236">
        <v>2702.7027027029999</v>
      </c>
      <c r="G3236">
        <v>35</v>
      </c>
      <c r="H3236">
        <v>30</v>
      </c>
      <c r="I3236">
        <v>0</v>
      </c>
      <c r="J3236">
        <v>0</v>
      </c>
      <c r="M3236">
        <v>37</v>
      </c>
      <c r="N3236">
        <v>33</v>
      </c>
      <c r="O3236">
        <v>1806306.306306306</v>
      </c>
      <c r="P3236">
        <v>146846.84684684701</v>
      </c>
      <c r="R3236">
        <v>7</v>
      </c>
      <c r="S3236">
        <v>6241684.6846846854</v>
      </c>
      <c r="T3236">
        <v>4002486.4864864862</v>
      </c>
      <c r="U3236">
        <v>2367297.297297297</v>
      </c>
      <c r="V3236">
        <v>1506756.756756756</v>
      </c>
      <c r="W3236">
        <v>1224.2</v>
      </c>
      <c r="X3236">
        <v>1141.4000000000001</v>
      </c>
    </row>
    <row r="3237" spans="1:24">
      <c r="A3237" s="7" t="s">
        <v>380</v>
      </c>
      <c r="B3237" s="13" t="s">
        <v>270</v>
      </c>
      <c r="C3237">
        <v>117506563.18191448</v>
      </c>
      <c r="D3237">
        <v>127364127.79239924</v>
      </c>
      <c r="E3237">
        <v>32432.432432433001</v>
      </c>
      <c r="F3237">
        <v>76576.576576577005</v>
      </c>
      <c r="G3237">
        <v>29</v>
      </c>
      <c r="H3237">
        <v>51</v>
      </c>
      <c r="I3237">
        <v>4</v>
      </c>
      <c r="J3237">
        <v>4</v>
      </c>
      <c r="M3237">
        <v>36</v>
      </c>
      <c r="N3237">
        <v>55</v>
      </c>
      <c r="O3237">
        <v>4449549.5495495489</v>
      </c>
      <c r="P3237">
        <v>5220720.7207207214</v>
      </c>
      <c r="Q3237">
        <v>24</v>
      </c>
      <c r="R3237">
        <v>61</v>
      </c>
      <c r="S3237">
        <v>11998945.945945943</v>
      </c>
      <c r="T3237">
        <v>15534171.17117117</v>
      </c>
      <c r="U3237">
        <v>4108018.0180180194</v>
      </c>
      <c r="V3237">
        <v>5153513.5135135129</v>
      </c>
      <c r="W3237">
        <v>2243.7600000000002</v>
      </c>
      <c r="X3237">
        <v>2235.44</v>
      </c>
    </row>
    <row r="3238" spans="1:24">
      <c r="A3238" s="7" t="s">
        <v>4417</v>
      </c>
      <c r="B3238" s="13" t="s">
        <v>747</v>
      </c>
      <c r="C3238">
        <v>578791307.0225687</v>
      </c>
      <c r="D3238">
        <v>563343315.6044035</v>
      </c>
      <c r="E3238">
        <v>333333.333333335</v>
      </c>
      <c r="F3238">
        <v>10178378.37837838</v>
      </c>
      <c r="G3238">
        <v>124</v>
      </c>
      <c r="H3238">
        <v>92</v>
      </c>
      <c r="I3238">
        <v>14</v>
      </c>
      <c r="J3238">
        <v>6</v>
      </c>
      <c r="K3238">
        <v>1</v>
      </c>
      <c r="M3238">
        <v>240</v>
      </c>
      <c r="N3238">
        <v>129</v>
      </c>
      <c r="O3238">
        <v>33173927.927927926</v>
      </c>
      <c r="P3238">
        <v>34303175.675675683</v>
      </c>
      <c r="Q3238">
        <v>238</v>
      </c>
      <c r="R3238">
        <v>219</v>
      </c>
      <c r="S3238">
        <v>77012178.378378391</v>
      </c>
      <c r="T3238">
        <v>80569256.756756753</v>
      </c>
      <c r="U3238">
        <v>33557927.927927926</v>
      </c>
      <c r="V3238">
        <v>33972072.072072074</v>
      </c>
      <c r="W3238">
        <v>10036.92</v>
      </c>
      <c r="X3238">
        <v>10017.36</v>
      </c>
    </row>
    <row r="3239" spans="1:24">
      <c r="A3239" s="7" t="s">
        <v>381</v>
      </c>
      <c r="B3239" s="13" t="s">
        <v>111</v>
      </c>
      <c r="C3239">
        <v>121041986.28142753</v>
      </c>
      <c r="D3239">
        <v>113842613.22761902</v>
      </c>
      <c r="G3239">
        <v>21</v>
      </c>
      <c r="H3239">
        <v>13</v>
      </c>
      <c r="I3239">
        <v>0</v>
      </c>
      <c r="J3239">
        <v>0</v>
      </c>
      <c r="M3239">
        <v>24</v>
      </c>
      <c r="N3239">
        <v>20</v>
      </c>
      <c r="P3239">
        <v>162162.16216216201</v>
      </c>
      <c r="Q3239">
        <v>1</v>
      </c>
      <c r="R3239">
        <v>20</v>
      </c>
      <c r="S3239">
        <v>9260869.369369369</v>
      </c>
      <c r="T3239">
        <v>9085752.2522522509</v>
      </c>
      <c r="U3239">
        <v>159459.459459459</v>
      </c>
      <c r="V3239">
        <v>259459.459459459</v>
      </c>
      <c r="W3239">
        <v>1505.72</v>
      </c>
      <c r="X3239">
        <v>1324.52</v>
      </c>
    </row>
    <row r="3240" spans="1:24">
      <c r="A3240" s="7" t="s">
        <v>4418</v>
      </c>
      <c r="B3240" s="13" t="s">
        <v>1349</v>
      </c>
      <c r="C3240">
        <v>31723181.226237111</v>
      </c>
      <c r="D3240">
        <v>33374558.752902493</v>
      </c>
      <c r="G3240">
        <v>1</v>
      </c>
      <c r="H3240">
        <v>3</v>
      </c>
      <c r="M3240">
        <v>5</v>
      </c>
      <c r="N3240">
        <v>7</v>
      </c>
      <c r="O3240">
        <v>2073873.8738738741</v>
      </c>
      <c r="P3240">
        <v>2072072.072072072</v>
      </c>
      <c r="S3240">
        <v>6480653.1531531531</v>
      </c>
      <c r="T3240">
        <v>6920382.8828828828</v>
      </c>
      <c r="U3240">
        <v>2018018.018018018</v>
      </c>
      <c r="V3240">
        <v>1970270.2702702701</v>
      </c>
      <c r="W3240">
        <v>391.4</v>
      </c>
      <c r="X3240">
        <v>424.24</v>
      </c>
    </row>
    <row r="3241" spans="1:24">
      <c r="A3241" s="7" t="s">
        <v>382</v>
      </c>
      <c r="B3241" s="13" t="s">
        <v>346</v>
      </c>
      <c r="C3241">
        <v>404935105.79662418</v>
      </c>
      <c r="D3241">
        <v>415677577.36561328</v>
      </c>
      <c r="E3241">
        <v>81777716.216216221</v>
      </c>
      <c r="F3241">
        <v>52832427.927927926</v>
      </c>
      <c r="G3241">
        <v>43</v>
      </c>
      <c r="H3241">
        <v>59</v>
      </c>
      <c r="I3241">
        <v>5</v>
      </c>
      <c r="J3241">
        <v>6</v>
      </c>
      <c r="K3241">
        <v>3</v>
      </c>
      <c r="M3241">
        <v>100</v>
      </c>
      <c r="N3241">
        <v>129</v>
      </c>
      <c r="O3241">
        <v>136419009.009009</v>
      </c>
      <c r="P3241">
        <v>116165045.04504505</v>
      </c>
      <c r="Q3241">
        <v>288</v>
      </c>
      <c r="R3241">
        <v>598</v>
      </c>
      <c r="S3241">
        <v>157400905.4054054</v>
      </c>
      <c r="T3241">
        <v>164164163.06306306</v>
      </c>
      <c r="U3241">
        <v>143158468.46846846</v>
      </c>
      <c r="V3241">
        <v>108263873.87387386</v>
      </c>
      <c r="W3241">
        <v>8890.24</v>
      </c>
      <c r="X3241">
        <v>8833.5600000000013</v>
      </c>
    </row>
    <row r="3242" spans="1:24">
      <c r="A3242" s="7" t="s">
        <v>4419</v>
      </c>
      <c r="B3242" s="13" t="s">
        <v>2355</v>
      </c>
      <c r="C3242">
        <v>97634229.434378043</v>
      </c>
      <c r="D3242">
        <v>102733201.68322441</v>
      </c>
      <c r="G3242">
        <v>30</v>
      </c>
      <c r="H3242">
        <v>34</v>
      </c>
      <c r="I3242">
        <v>0</v>
      </c>
      <c r="J3242">
        <v>0</v>
      </c>
      <c r="M3242">
        <v>34</v>
      </c>
      <c r="N3242">
        <v>36</v>
      </c>
      <c r="O3242">
        <v>400000</v>
      </c>
      <c r="P3242">
        <v>533333.33333333302</v>
      </c>
      <c r="Q3242">
        <v>35</v>
      </c>
      <c r="R3242">
        <v>13</v>
      </c>
      <c r="S3242">
        <v>41448378.378378376</v>
      </c>
      <c r="T3242">
        <v>46042594.594594598</v>
      </c>
      <c r="U3242">
        <v>360360.36036036001</v>
      </c>
      <c r="V3242">
        <v>2956576.5765765761</v>
      </c>
      <c r="W3242">
        <v>2297.2799999999997</v>
      </c>
      <c r="X3242">
        <v>2349.96</v>
      </c>
    </row>
    <row r="3243" spans="1:24">
      <c r="A3243" s="7" t="s">
        <v>4420</v>
      </c>
      <c r="B3243" s="13" t="s">
        <v>2355</v>
      </c>
      <c r="C3243">
        <v>267554702.54092062</v>
      </c>
      <c r="D3243">
        <v>281220047.74213415</v>
      </c>
      <c r="E3243">
        <v>292033558.55855858</v>
      </c>
      <c r="F3243">
        <v>1509909.909909911</v>
      </c>
      <c r="G3243">
        <v>75</v>
      </c>
      <c r="H3243">
        <v>105</v>
      </c>
      <c r="I3243">
        <v>4</v>
      </c>
      <c r="J3243">
        <v>11</v>
      </c>
      <c r="M3243">
        <v>82</v>
      </c>
      <c r="N3243">
        <v>111</v>
      </c>
      <c r="O3243">
        <v>16025225.225225223</v>
      </c>
      <c r="P3243">
        <v>28611261.261261262</v>
      </c>
      <c r="Q3243">
        <v>232</v>
      </c>
      <c r="R3243">
        <v>588</v>
      </c>
      <c r="S3243">
        <v>134838563.96396396</v>
      </c>
      <c r="T3243">
        <v>144266068.46846849</v>
      </c>
      <c r="U3243">
        <v>12704727.927927924</v>
      </c>
      <c r="V3243">
        <v>24971171.171171166</v>
      </c>
      <c r="W3243">
        <v>6854.24</v>
      </c>
      <c r="X3243">
        <v>6984.44</v>
      </c>
    </row>
    <row r="3244" spans="1:24">
      <c r="A3244" s="7" t="s">
        <v>4421</v>
      </c>
      <c r="B3244" s="13" t="s">
        <v>2360</v>
      </c>
      <c r="C3244">
        <v>700271059.555516</v>
      </c>
      <c r="D3244">
        <v>710174337.02744126</v>
      </c>
      <c r="E3244">
        <v>725159398.19819832</v>
      </c>
      <c r="F3244">
        <v>636595153.15315318</v>
      </c>
      <c r="G3244">
        <v>298</v>
      </c>
      <c r="H3244">
        <v>361</v>
      </c>
      <c r="I3244">
        <v>26</v>
      </c>
      <c r="J3244">
        <v>24</v>
      </c>
      <c r="K3244">
        <v>7</v>
      </c>
      <c r="M3244">
        <v>446</v>
      </c>
      <c r="N3244">
        <v>622</v>
      </c>
      <c r="O3244">
        <v>200171914.41441441</v>
      </c>
      <c r="P3244">
        <v>241442693.6936937</v>
      </c>
      <c r="Q3244">
        <v>159</v>
      </c>
      <c r="R3244">
        <v>470</v>
      </c>
      <c r="S3244">
        <v>218241261.26126122</v>
      </c>
      <c r="T3244">
        <v>215922626.12612614</v>
      </c>
      <c r="U3244">
        <v>150996212.61261261</v>
      </c>
      <c r="V3244">
        <v>146059949.54954955</v>
      </c>
      <c r="W3244">
        <v>11387.52</v>
      </c>
      <c r="X3244">
        <v>11571.76</v>
      </c>
    </row>
    <row r="3245" spans="1:24">
      <c r="A3245" s="7" t="s">
        <v>4422</v>
      </c>
      <c r="B3245" s="13" t="s">
        <v>2360</v>
      </c>
      <c r="C3245">
        <v>267250597.74433187</v>
      </c>
      <c r="D3245">
        <v>263283546.87758023</v>
      </c>
      <c r="E3245">
        <v>141891.89189189099</v>
      </c>
      <c r="F3245">
        <v>136936.93693693899</v>
      </c>
      <c r="G3245">
        <v>48</v>
      </c>
      <c r="H3245">
        <v>36</v>
      </c>
      <c r="I3245">
        <v>9</v>
      </c>
      <c r="J3245">
        <v>8</v>
      </c>
      <c r="M3245">
        <v>96</v>
      </c>
      <c r="N3245">
        <v>64</v>
      </c>
      <c r="O3245">
        <v>207361261.26126128</v>
      </c>
      <c r="P3245">
        <v>134693828.82882884</v>
      </c>
      <c r="Q3245">
        <v>83</v>
      </c>
      <c r="R3245">
        <v>144</v>
      </c>
      <c r="S3245">
        <v>89599565.765765771</v>
      </c>
      <c r="T3245">
        <v>83560396.396396399</v>
      </c>
      <c r="U3245">
        <v>161762147.74774775</v>
      </c>
      <c r="V3245">
        <v>98209816.216216207</v>
      </c>
      <c r="W3245">
        <v>6328.84</v>
      </c>
      <c r="X3245">
        <v>6417.8</v>
      </c>
    </row>
    <row r="3246" spans="1:24">
      <c r="A3246" s="7" t="s">
        <v>383</v>
      </c>
      <c r="B3246" s="13" t="s">
        <v>1416</v>
      </c>
      <c r="C3246">
        <v>96103782.718055233</v>
      </c>
      <c r="D3246">
        <v>87454447.434697062</v>
      </c>
      <c r="E3246">
        <v>2736036.0360360369</v>
      </c>
      <c r="F3246">
        <v>16666.666666666999</v>
      </c>
      <c r="G3246">
        <v>4</v>
      </c>
      <c r="H3246">
        <v>2</v>
      </c>
      <c r="I3246">
        <v>0</v>
      </c>
      <c r="J3246">
        <v>0</v>
      </c>
      <c r="M3246">
        <v>6</v>
      </c>
      <c r="N3246">
        <v>4</v>
      </c>
      <c r="O3246">
        <v>12826486.486486485</v>
      </c>
      <c r="P3246">
        <v>11452702.702702701</v>
      </c>
      <c r="Q3246">
        <v>10</v>
      </c>
      <c r="R3246">
        <v>15</v>
      </c>
      <c r="S3246">
        <v>26271828.828828827</v>
      </c>
      <c r="T3246">
        <v>23292171.171171166</v>
      </c>
      <c r="U3246">
        <v>13184684.684684685</v>
      </c>
      <c r="V3246">
        <v>12027657.657657657</v>
      </c>
      <c r="W3246">
        <v>1644.88</v>
      </c>
      <c r="X3246">
        <v>1553.88</v>
      </c>
    </row>
    <row r="3247" spans="1:24">
      <c r="A3247" s="7" t="s">
        <v>4423</v>
      </c>
      <c r="B3247" s="13" t="s">
        <v>1109</v>
      </c>
      <c r="C3247">
        <v>180808801.89282766</v>
      </c>
      <c r="D3247">
        <v>197743243.09790775</v>
      </c>
      <c r="E3247">
        <v>3770270.2702702698</v>
      </c>
      <c r="F3247">
        <v>235135.135135138</v>
      </c>
      <c r="G3247">
        <v>14</v>
      </c>
      <c r="H3247">
        <v>20</v>
      </c>
      <c r="I3247">
        <v>9</v>
      </c>
      <c r="J3247">
        <v>7</v>
      </c>
      <c r="M3247">
        <v>154</v>
      </c>
      <c r="N3247">
        <v>324</v>
      </c>
      <c r="O3247">
        <v>11952252.252252251</v>
      </c>
      <c r="P3247">
        <v>16439774.774774775</v>
      </c>
      <c r="Q3247">
        <v>26</v>
      </c>
      <c r="R3247">
        <v>98</v>
      </c>
      <c r="S3247">
        <v>41898855.855855852</v>
      </c>
      <c r="T3247">
        <v>44474531.531531528</v>
      </c>
      <c r="U3247">
        <v>11006756.75675676</v>
      </c>
      <c r="V3247">
        <v>20747117.117117114</v>
      </c>
      <c r="W3247">
        <v>4955.84</v>
      </c>
      <c r="X3247">
        <v>4920.2</v>
      </c>
    </row>
    <row r="3248" spans="1:24">
      <c r="A3248" s="7" t="s">
        <v>4424</v>
      </c>
      <c r="B3248" s="13" t="s">
        <v>1175</v>
      </c>
      <c r="C3248">
        <v>51946480.272538885</v>
      </c>
      <c r="D3248">
        <v>52274888.521841332</v>
      </c>
      <c r="E3248">
        <v>17747.747747747999</v>
      </c>
      <c r="F3248">
        <v>43243.243243243</v>
      </c>
      <c r="G3248">
        <v>2</v>
      </c>
      <c r="H3248">
        <v>4</v>
      </c>
      <c r="I3248">
        <v>2</v>
      </c>
      <c r="J3248">
        <v>1</v>
      </c>
      <c r="M3248">
        <v>13</v>
      </c>
      <c r="N3248">
        <v>10</v>
      </c>
      <c r="O3248">
        <v>10294144.144144144</v>
      </c>
      <c r="P3248">
        <v>12621486.486486487</v>
      </c>
      <c r="Q3248">
        <v>28</v>
      </c>
      <c r="R3248">
        <v>55</v>
      </c>
      <c r="S3248">
        <v>18197927.927927926</v>
      </c>
      <c r="T3248">
        <v>19709716.216216218</v>
      </c>
      <c r="U3248">
        <v>10318828.828828828</v>
      </c>
      <c r="V3248">
        <v>10144594.594594594</v>
      </c>
      <c r="W3248">
        <v>749.84</v>
      </c>
      <c r="X3248">
        <v>797.8</v>
      </c>
    </row>
    <row r="3249" spans="1:24">
      <c r="A3249" s="7" t="s">
        <v>4425</v>
      </c>
      <c r="B3249" s="13" t="s">
        <v>3555</v>
      </c>
      <c r="C3249">
        <v>57517189.667046294</v>
      </c>
      <c r="D3249">
        <v>58858756.798449293</v>
      </c>
      <c r="E3249">
        <v>271171.17117117101</v>
      </c>
      <c r="F3249">
        <v>11711.711711713</v>
      </c>
      <c r="G3249">
        <v>28</v>
      </c>
      <c r="H3249">
        <v>17</v>
      </c>
      <c r="I3249">
        <v>0</v>
      </c>
      <c r="J3249">
        <v>1</v>
      </c>
      <c r="M3249">
        <v>29</v>
      </c>
      <c r="N3249">
        <v>20</v>
      </c>
      <c r="O3249">
        <v>9875675.6756756753</v>
      </c>
      <c r="P3249">
        <v>5332432.4324324327</v>
      </c>
      <c r="S3249">
        <v>32129009.009009011</v>
      </c>
      <c r="T3249">
        <v>31973810.810810812</v>
      </c>
      <c r="U3249">
        <v>10074414.414414415</v>
      </c>
      <c r="V3249">
        <v>4880900.9009009004</v>
      </c>
      <c r="W3249">
        <v>914.64</v>
      </c>
      <c r="X3249">
        <v>960.48</v>
      </c>
    </row>
    <row r="3250" spans="1:24">
      <c r="A3250" s="7" t="s">
        <v>4426</v>
      </c>
      <c r="B3250" s="13" t="s">
        <v>747</v>
      </c>
      <c r="C3250">
        <v>341455415.29878652</v>
      </c>
      <c r="D3250">
        <v>358389881.68087643</v>
      </c>
      <c r="E3250">
        <v>9009.0090090100002</v>
      </c>
      <c r="F3250">
        <v>49549.549549550997</v>
      </c>
      <c r="G3250">
        <v>29</v>
      </c>
      <c r="H3250">
        <v>50</v>
      </c>
      <c r="I3250">
        <v>2</v>
      </c>
      <c r="J3250">
        <v>3</v>
      </c>
      <c r="M3250">
        <v>34</v>
      </c>
      <c r="N3250">
        <v>72</v>
      </c>
      <c r="O3250">
        <v>12240540.540540541</v>
      </c>
      <c r="P3250">
        <v>8323243.2432432445</v>
      </c>
      <c r="Q3250">
        <v>75</v>
      </c>
      <c r="R3250">
        <v>89</v>
      </c>
      <c r="S3250">
        <v>36237263.963963963</v>
      </c>
      <c r="T3250">
        <v>38155626.126126125</v>
      </c>
      <c r="U3250">
        <v>10395045.045045044</v>
      </c>
      <c r="V3250">
        <v>9771081.081081083</v>
      </c>
      <c r="W3250">
        <v>5287.68</v>
      </c>
      <c r="X3250">
        <v>5361.36</v>
      </c>
    </row>
    <row r="3251" spans="1:24">
      <c r="A3251" s="7" t="s">
        <v>4427</v>
      </c>
      <c r="B3251" s="13" t="s">
        <v>1882</v>
      </c>
      <c r="C3251">
        <v>214540842.23898423</v>
      </c>
      <c r="D3251">
        <v>230864774.44176012</v>
      </c>
      <c r="E3251">
        <v>7033423.4234234244</v>
      </c>
      <c r="F3251">
        <v>4592792.7927927952</v>
      </c>
      <c r="G3251">
        <v>32</v>
      </c>
      <c r="H3251">
        <v>44</v>
      </c>
      <c r="I3251">
        <v>2</v>
      </c>
      <c r="J3251">
        <v>6</v>
      </c>
      <c r="M3251">
        <v>38</v>
      </c>
      <c r="N3251">
        <v>48</v>
      </c>
      <c r="O3251">
        <v>16836936.936936937</v>
      </c>
      <c r="P3251">
        <v>26024774.774774775</v>
      </c>
      <c r="Q3251">
        <v>45</v>
      </c>
      <c r="R3251">
        <v>110</v>
      </c>
      <c r="S3251">
        <v>44597274.774774782</v>
      </c>
      <c r="T3251">
        <v>48800891.891891897</v>
      </c>
      <c r="U3251">
        <v>14581531.531531531</v>
      </c>
      <c r="V3251">
        <v>20748018.018018018</v>
      </c>
      <c r="W3251">
        <v>3643.7200000000003</v>
      </c>
      <c r="X3251">
        <v>3613.68</v>
      </c>
    </row>
    <row r="3252" spans="1:24">
      <c r="A3252" s="7" t="s">
        <v>4428</v>
      </c>
      <c r="B3252" s="13" t="s">
        <v>4429</v>
      </c>
      <c r="C3252">
        <v>333894260.03059214</v>
      </c>
      <c r="D3252">
        <v>320064154.14359397</v>
      </c>
      <c r="E3252">
        <v>5501801.8018018017</v>
      </c>
      <c r="F3252">
        <v>2792792.7927927929</v>
      </c>
      <c r="G3252">
        <v>46</v>
      </c>
      <c r="H3252">
        <v>26</v>
      </c>
      <c r="M3252">
        <v>62</v>
      </c>
      <c r="N3252">
        <v>31</v>
      </c>
      <c r="O3252">
        <v>5501801.8018018017</v>
      </c>
      <c r="P3252">
        <v>3873873.8738738736</v>
      </c>
      <c r="S3252">
        <v>125357648.64864865</v>
      </c>
      <c r="T3252">
        <v>117908025.22522523</v>
      </c>
      <c r="U3252">
        <v>5182342.3423423423</v>
      </c>
      <c r="V3252">
        <v>4177837.8378378367</v>
      </c>
      <c r="W3252">
        <v>5359</v>
      </c>
      <c r="X3252">
        <v>5360.12</v>
      </c>
    </row>
    <row r="3253" spans="1:24">
      <c r="A3253" s="7" t="s">
        <v>4430</v>
      </c>
      <c r="B3253" s="13" t="s">
        <v>659</v>
      </c>
      <c r="C3253">
        <v>453122296.01559526</v>
      </c>
      <c r="D3253">
        <v>429091987.43768936</v>
      </c>
      <c r="E3253">
        <v>351261.26126126398</v>
      </c>
      <c r="F3253">
        <v>619819.81981982302</v>
      </c>
      <c r="G3253">
        <v>212</v>
      </c>
      <c r="H3253">
        <v>191</v>
      </c>
      <c r="I3253">
        <v>18</v>
      </c>
      <c r="J3253">
        <v>13</v>
      </c>
      <c r="K3253">
        <v>4</v>
      </c>
      <c r="M3253">
        <v>320</v>
      </c>
      <c r="N3253">
        <v>276</v>
      </c>
      <c r="O3253">
        <v>31228108.108108103</v>
      </c>
      <c r="P3253">
        <v>32627927.927927934</v>
      </c>
      <c r="Q3253">
        <v>91</v>
      </c>
      <c r="R3253">
        <v>137</v>
      </c>
      <c r="S3253">
        <v>56433016.216216214</v>
      </c>
      <c r="T3253">
        <v>57178171.171171166</v>
      </c>
      <c r="U3253">
        <v>24053556.756756764</v>
      </c>
      <c r="V3253">
        <v>25984594.594594598</v>
      </c>
      <c r="W3253">
        <v>6357.4</v>
      </c>
      <c r="X3253">
        <v>6138.24</v>
      </c>
    </row>
    <row r="3254" spans="1:24">
      <c r="A3254" s="7" t="s">
        <v>4431</v>
      </c>
      <c r="B3254" s="13" t="s">
        <v>1270</v>
      </c>
      <c r="C3254">
        <v>291767397.93757612</v>
      </c>
      <c r="D3254">
        <v>288485544.35150611</v>
      </c>
      <c r="G3254">
        <v>42</v>
      </c>
      <c r="H3254">
        <v>38</v>
      </c>
      <c r="J3254">
        <v>0</v>
      </c>
      <c r="M3254">
        <v>50</v>
      </c>
      <c r="N3254">
        <v>54</v>
      </c>
      <c r="O3254">
        <v>90.090090090000004</v>
      </c>
      <c r="P3254">
        <v>5405.4054054059998</v>
      </c>
      <c r="R3254">
        <v>16</v>
      </c>
      <c r="S3254">
        <v>41391720.720720723</v>
      </c>
      <c r="T3254">
        <v>44995471.171171166</v>
      </c>
      <c r="W3254">
        <v>3892.88</v>
      </c>
      <c r="X3254">
        <v>3931.16</v>
      </c>
    </row>
    <row r="3255" spans="1:24">
      <c r="A3255" s="7" t="s">
        <v>4432</v>
      </c>
      <c r="B3255" s="13" t="s">
        <v>1033</v>
      </c>
      <c r="C3255">
        <v>517665103.3203125</v>
      </c>
      <c r="D3255">
        <v>542330953.48820984</v>
      </c>
      <c r="E3255">
        <v>2965019.8198198201</v>
      </c>
      <c r="F3255">
        <v>4754054.0540540554</v>
      </c>
      <c r="G3255">
        <v>66</v>
      </c>
      <c r="H3255">
        <v>83</v>
      </c>
      <c r="I3255">
        <v>9</v>
      </c>
      <c r="J3255">
        <v>11</v>
      </c>
      <c r="K3255">
        <v>6</v>
      </c>
      <c r="M3255">
        <v>149</v>
      </c>
      <c r="N3255">
        <v>124</v>
      </c>
      <c r="O3255">
        <v>299522676.57657659</v>
      </c>
      <c r="P3255">
        <v>212195989.1891892</v>
      </c>
      <c r="Q3255">
        <v>2</v>
      </c>
      <c r="R3255">
        <v>364</v>
      </c>
      <c r="S3255">
        <v>161023309.009009</v>
      </c>
      <c r="T3255">
        <v>162805836.03603604</v>
      </c>
      <c r="U3255">
        <v>118121981.98198198</v>
      </c>
      <c r="V3255">
        <v>113558645.04504505</v>
      </c>
      <c r="W3255">
        <v>7991.6399999999994</v>
      </c>
      <c r="X3255">
        <v>8024.2</v>
      </c>
    </row>
    <row r="3256" spans="1:24">
      <c r="A3256" s="7" t="s">
        <v>4433</v>
      </c>
      <c r="B3256" s="13" t="s">
        <v>1386</v>
      </c>
      <c r="C3256">
        <v>39877289.170348018</v>
      </c>
      <c r="D3256">
        <v>38797532.554846525</v>
      </c>
      <c r="E3256">
        <v>7837.8378378380003</v>
      </c>
      <c r="F3256">
        <v>3603.603603604</v>
      </c>
      <c r="G3256">
        <v>8</v>
      </c>
      <c r="H3256">
        <v>9</v>
      </c>
      <c r="I3256">
        <v>1</v>
      </c>
      <c r="J3256">
        <v>0</v>
      </c>
      <c r="K3256">
        <v>1</v>
      </c>
      <c r="M3256">
        <v>36</v>
      </c>
      <c r="N3256">
        <v>12</v>
      </c>
      <c r="O3256">
        <v>5170270.2702702712</v>
      </c>
      <c r="P3256">
        <v>5286351.3513513524</v>
      </c>
      <c r="Q3256">
        <v>10</v>
      </c>
      <c r="R3256">
        <v>31</v>
      </c>
      <c r="S3256">
        <v>13033655.855855856</v>
      </c>
      <c r="T3256">
        <v>12745694.594594594</v>
      </c>
      <c r="U3256">
        <v>6292522.5225225221</v>
      </c>
      <c r="V3256">
        <v>5200810.81081081</v>
      </c>
      <c r="W3256">
        <v>601.04</v>
      </c>
      <c r="X3256">
        <v>633.48</v>
      </c>
    </row>
    <row r="3257" spans="1:24">
      <c r="A3257" s="7" t="s">
        <v>384</v>
      </c>
      <c r="B3257" s="13" t="s">
        <v>52</v>
      </c>
      <c r="C3257">
        <v>135844313.28661793</v>
      </c>
      <c r="D3257">
        <v>136963392.01974657</v>
      </c>
      <c r="E3257">
        <v>82773423.423423424</v>
      </c>
      <c r="F3257">
        <v>23183918.918918919</v>
      </c>
      <c r="G3257">
        <v>20</v>
      </c>
      <c r="H3257">
        <v>7</v>
      </c>
      <c r="I3257">
        <v>13</v>
      </c>
      <c r="J3257">
        <v>1</v>
      </c>
      <c r="M3257">
        <v>77</v>
      </c>
      <c r="N3257">
        <v>34</v>
      </c>
      <c r="O3257">
        <v>13509459.459459459</v>
      </c>
      <c r="P3257">
        <v>10567747.747747745</v>
      </c>
      <c r="Q3257">
        <v>68</v>
      </c>
      <c r="R3257">
        <v>103</v>
      </c>
      <c r="S3257">
        <v>29794682.882882886</v>
      </c>
      <c r="T3257">
        <v>27410842.342342343</v>
      </c>
      <c r="U3257">
        <v>12210630.630630627</v>
      </c>
      <c r="V3257">
        <v>9019189.1891891882</v>
      </c>
      <c r="W3257">
        <v>2462.92</v>
      </c>
      <c r="X3257">
        <v>2315.2399999999998</v>
      </c>
    </row>
    <row r="3258" spans="1:24">
      <c r="A3258" s="7" t="s">
        <v>385</v>
      </c>
      <c r="B3258" s="13" t="s">
        <v>1400</v>
      </c>
      <c r="C3258">
        <v>50027053.946842633</v>
      </c>
      <c r="D3258">
        <v>54705333.229543783</v>
      </c>
      <c r="E3258">
        <v>10135.135135135</v>
      </c>
      <c r="F3258">
        <v>22522.522522522999</v>
      </c>
      <c r="G3258">
        <v>6</v>
      </c>
      <c r="H3258">
        <v>12</v>
      </c>
      <c r="I3258">
        <v>0</v>
      </c>
      <c r="J3258">
        <v>2</v>
      </c>
      <c r="M3258">
        <v>7</v>
      </c>
      <c r="N3258">
        <v>14</v>
      </c>
      <c r="O3258">
        <v>879504.50450450496</v>
      </c>
      <c r="P3258">
        <v>2103603.6036036038</v>
      </c>
      <c r="Q3258">
        <v>35</v>
      </c>
      <c r="R3258">
        <v>1</v>
      </c>
      <c r="S3258">
        <v>5352790.9909909917</v>
      </c>
      <c r="T3258">
        <v>6209270.2702702703</v>
      </c>
      <c r="U3258">
        <v>2220630.6306306301</v>
      </c>
      <c r="V3258">
        <v>2064594.5945945941</v>
      </c>
      <c r="W3258">
        <v>993.84</v>
      </c>
      <c r="X3258">
        <v>1066.56</v>
      </c>
    </row>
    <row r="3259" spans="1:24">
      <c r="A3259" s="7" t="s">
        <v>386</v>
      </c>
      <c r="B3259" s="13" t="s">
        <v>270</v>
      </c>
      <c r="C3259">
        <v>48914529.061228298</v>
      </c>
      <c r="D3259">
        <v>40164220.177058585</v>
      </c>
      <c r="E3259">
        <v>4043243.2432432431</v>
      </c>
      <c r="F3259">
        <v>18823423.423423424</v>
      </c>
      <c r="G3259">
        <v>41</v>
      </c>
      <c r="H3259">
        <v>21</v>
      </c>
      <c r="I3259">
        <v>1</v>
      </c>
      <c r="J3259">
        <v>2</v>
      </c>
      <c r="K3259">
        <v>1</v>
      </c>
      <c r="M3259">
        <v>46</v>
      </c>
      <c r="N3259">
        <v>26</v>
      </c>
      <c r="O3259">
        <v>4827027.0270270268</v>
      </c>
      <c r="P3259">
        <v>7017117.1171171172</v>
      </c>
      <c r="Q3259">
        <v>13</v>
      </c>
      <c r="R3259">
        <v>32</v>
      </c>
      <c r="S3259">
        <v>8000247.7477477482</v>
      </c>
      <c r="T3259">
        <v>7663981.9819819815</v>
      </c>
      <c r="U3259">
        <v>3301081.0810810812</v>
      </c>
      <c r="V3259">
        <v>2977477.4774774769</v>
      </c>
      <c r="W3259">
        <v>1111.6399999999999</v>
      </c>
      <c r="X3259">
        <v>800.48</v>
      </c>
    </row>
    <row r="3260" spans="1:24">
      <c r="A3260" s="7" t="s">
        <v>4434</v>
      </c>
      <c r="B3260" s="13" t="s">
        <v>4435</v>
      </c>
      <c r="C3260">
        <v>57324080.598386511</v>
      </c>
      <c r="D3260">
        <v>55083706.695376545</v>
      </c>
      <c r="E3260">
        <v>1801.801801802</v>
      </c>
      <c r="F3260">
        <v>8108.1081081080001</v>
      </c>
      <c r="G3260">
        <v>8</v>
      </c>
      <c r="H3260">
        <v>8</v>
      </c>
      <c r="J3260">
        <v>1</v>
      </c>
      <c r="M3260">
        <v>25</v>
      </c>
      <c r="N3260">
        <v>18</v>
      </c>
      <c r="O3260">
        <v>530540.54054054001</v>
      </c>
      <c r="P3260">
        <v>3439639.6396396393</v>
      </c>
      <c r="R3260">
        <v>9</v>
      </c>
      <c r="S3260">
        <v>11774423.423423424</v>
      </c>
      <c r="T3260">
        <v>10453842.342342343</v>
      </c>
      <c r="U3260">
        <v>706756.75675675599</v>
      </c>
      <c r="V3260">
        <v>1295045.045045045</v>
      </c>
      <c r="W3260">
        <v>806.2</v>
      </c>
      <c r="X3260">
        <v>845.76</v>
      </c>
    </row>
    <row r="3261" spans="1:24">
      <c r="A3261" s="7" t="s">
        <v>4436</v>
      </c>
      <c r="B3261" s="13" t="s">
        <v>1755</v>
      </c>
      <c r="C3261">
        <v>248795499.23297301</v>
      </c>
      <c r="D3261">
        <v>253138735.19539523</v>
      </c>
      <c r="E3261">
        <v>4071171.171171173</v>
      </c>
      <c r="F3261">
        <v>436936.936936941</v>
      </c>
      <c r="G3261">
        <v>63</v>
      </c>
      <c r="H3261">
        <v>45</v>
      </c>
      <c r="I3261">
        <v>9</v>
      </c>
      <c r="J3261">
        <v>4</v>
      </c>
      <c r="K3261">
        <v>1</v>
      </c>
      <c r="M3261">
        <v>72</v>
      </c>
      <c r="N3261">
        <v>58</v>
      </c>
      <c r="O3261">
        <v>92563963.963963971</v>
      </c>
      <c r="P3261">
        <v>20670720.72072072</v>
      </c>
      <c r="Q3261">
        <v>240</v>
      </c>
      <c r="R3261">
        <v>102</v>
      </c>
      <c r="S3261">
        <v>65980968.468468472</v>
      </c>
      <c r="T3261">
        <v>67830085.585585594</v>
      </c>
      <c r="U3261">
        <v>34824954.954954952</v>
      </c>
      <c r="V3261">
        <v>17292522.52252252</v>
      </c>
      <c r="W3261">
        <v>4507.8</v>
      </c>
      <c r="X3261">
        <v>4653.4799999999996</v>
      </c>
    </row>
    <row r="3262" spans="1:24">
      <c r="A3262" s="7" t="s">
        <v>4437</v>
      </c>
      <c r="B3262" s="13" t="s">
        <v>1786</v>
      </c>
      <c r="C3262">
        <v>698010682.87566495</v>
      </c>
      <c r="D3262">
        <v>728771111.6141181</v>
      </c>
      <c r="E3262">
        <v>565905820.72072077</v>
      </c>
      <c r="F3262">
        <v>2260968.4684684728</v>
      </c>
      <c r="G3262">
        <v>499</v>
      </c>
      <c r="H3262">
        <v>456</v>
      </c>
      <c r="I3262">
        <v>28</v>
      </c>
      <c r="J3262">
        <v>23</v>
      </c>
      <c r="K3262">
        <v>10</v>
      </c>
      <c r="M3262">
        <v>677</v>
      </c>
      <c r="N3262">
        <v>645</v>
      </c>
      <c r="O3262">
        <v>88615315.315315306</v>
      </c>
      <c r="P3262">
        <v>50419324.324324332</v>
      </c>
      <c r="Q3262">
        <v>297</v>
      </c>
      <c r="R3262">
        <v>323</v>
      </c>
      <c r="S3262">
        <v>209454727.02702704</v>
      </c>
      <c r="T3262">
        <v>220981112.61261261</v>
      </c>
      <c r="U3262">
        <v>104186349.54954955</v>
      </c>
      <c r="V3262">
        <v>49295225.225225225</v>
      </c>
      <c r="W3262">
        <v>12836.119999999999</v>
      </c>
      <c r="X3262">
        <v>13243.119999999999</v>
      </c>
    </row>
    <row r="3263" spans="1:24">
      <c r="A3263" s="7" t="s">
        <v>4438</v>
      </c>
      <c r="B3263" s="13" t="s">
        <v>4439</v>
      </c>
      <c r="C3263">
        <v>703292189.54459715</v>
      </c>
      <c r="D3263">
        <v>728250785.15474141</v>
      </c>
      <c r="E3263">
        <v>89853193.693693697</v>
      </c>
      <c r="F3263">
        <v>116442872.97297297</v>
      </c>
      <c r="G3263">
        <v>234</v>
      </c>
      <c r="H3263">
        <v>367</v>
      </c>
      <c r="I3263">
        <v>14</v>
      </c>
      <c r="J3263">
        <v>25</v>
      </c>
      <c r="M3263">
        <v>260</v>
      </c>
      <c r="N3263">
        <v>512</v>
      </c>
      <c r="O3263">
        <v>99378828.828828827</v>
      </c>
      <c r="P3263">
        <v>122886322.52252251</v>
      </c>
      <c r="Q3263">
        <v>8</v>
      </c>
      <c r="R3263">
        <v>55</v>
      </c>
      <c r="S3263">
        <v>243161079.27927929</v>
      </c>
      <c r="T3263">
        <v>267103681.08108109</v>
      </c>
      <c r="U3263">
        <v>85540583.783783793</v>
      </c>
      <c r="V3263">
        <v>114570536.93693693</v>
      </c>
      <c r="W3263">
        <v>17403.52</v>
      </c>
      <c r="X3263">
        <v>17793.88</v>
      </c>
    </row>
    <row r="3264" spans="1:24">
      <c r="A3264" s="7" t="s">
        <v>387</v>
      </c>
      <c r="B3264" s="13" t="s">
        <v>1720</v>
      </c>
      <c r="C3264">
        <v>739856126.79948926</v>
      </c>
      <c r="D3264">
        <v>706198815.42352808</v>
      </c>
      <c r="E3264">
        <v>7835918.9189189207</v>
      </c>
      <c r="F3264">
        <v>2737162.1621621642</v>
      </c>
      <c r="G3264">
        <v>175</v>
      </c>
      <c r="H3264">
        <v>170</v>
      </c>
      <c r="I3264">
        <v>9</v>
      </c>
      <c r="J3264">
        <v>7</v>
      </c>
      <c r="K3264">
        <v>3</v>
      </c>
      <c r="M3264">
        <v>260</v>
      </c>
      <c r="N3264">
        <v>229</v>
      </c>
      <c r="O3264">
        <v>75233216.216216221</v>
      </c>
      <c r="P3264">
        <v>87511711.711711705</v>
      </c>
      <c r="Q3264">
        <v>492</v>
      </c>
      <c r="R3264">
        <v>26</v>
      </c>
      <c r="S3264">
        <v>223093572.07207209</v>
      </c>
      <c r="T3264">
        <v>219670957.65765768</v>
      </c>
      <c r="U3264">
        <v>75397837.83783783</v>
      </c>
      <c r="V3264">
        <v>84114234.234234229</v>
      </c>
      <c r="W3264">
        <v>12062.16</v>
      </c>
      <c r="X3264">
        <v>12240.48</v>
      </c>
    </row>
    <row r="3265" spans="1:24">
      <c r="A3265" s="7" t="s">
        <v>4440</v>
      </c>
      <c r="B3265" s="13" t="s">
        <v>1388</v>
      </c>
      <c r="C3265">
        <v>187897946.49514818</v>
      </c>
      <c r="D3265">
        <v>182581076.83760741</v>
      </c>
      <c r="E3265">
        <v>3417477.4774774779</v>
      </c>
      <c r="F3265">
        <v>4372972.9729729732</v>
      </c>
      <c r="G3265">
        <v>12</v>
      </c>
      <c r="H3265">
        <v>43</v>
      </c>
      <c r="I3265">
        <v>6</v>
      </c>
      <c r="J3265">
        <v>2</v>
      </c>
      <c r="K3265">
        <v>1</v>
      </c>
      <c r="M3265">
        <v>17</v>
      </c>
      <c r="N3265">
        <v>52</v>
      </c>
      <c r="O3265">
        <v>14336486.486486489</v>
      </c>
      <c r="P3265">
        <v>11632252.252252255</v>
      </c>
      <c r="Q3265">
        <v>34</v>
      </c>
      <c r="R3265">
        <v>82</v>
      </c>
      <c r="S3265">
        <v>84617646.846846849</v>
      </c>
      <c r="T3265">
        <v>85709545.045045048</v>
      </c>
      <c r="U3265">
        <v>12256756.756756758</v>
      </c>
      <c r="V3265">
        <v>11634234.234234232</v>
      </c>
      <c r="W3265">
        <v>2779.32</v>
      </c>
      <c r="X3265">
        <v>2695.56</v>
      </c>
    </row>
    <row r="3266" spans="1:24">
      <c r="A3266" s="7" t="s">
        <v>4441</v>
      </c>
      <c r="B3266" s="13" t="s">
        <v>2689</v>
      </c>
      <c r="C3266">
        <v>91099427.114517853</v>
      </c>
      <c r="D3266">
        <v>93555666.582620084</v>
      </c>
      <c r="E3266">
        <v>2105405.4054054059</v>
      </c>
      <c r="F3266">
        <v>2723423.423423423</v>
      </c>
      <c r="G3266">
        <v>24</v>
      </c>
      <c r="H3266">
        <v>24</v>
      </c>
      <c r="I3266">
        <v>0</v>
      </c>
      <c r="J3266">
        <v>0</v>
      </c>
      <c r="M3266">
        <v>28</v>
      </c>
      <c r="N3266">
        <v>34</v>
      </c>
      <c r="O3266">
        <v>4957207.2072072076</v>
      </c>
      <c r="P3266">
        <v>7771621.6216216208</v>
      </c>
      <c r="Q3266">
        <v>30</v>
      </c>
      <c r="R3266">
        <v>17</v>
      </c>
      <c r="S3266">
        <v>38815918.918918923</v>
      </c>
      <c r="T3266">
        <v>40908711.711711705</v>
      </c>
      <c r="U3266">
        <v>5459909.9099099096</v>
      </c>
      <c r="V3266">
        <v>7220810.8108108109</v>
      </c>
      <c r="W3266">
        <v>1576.04</v>
      </c>
      <c r="X3266">
        <v>1654.2</v>
      </c>
    </row>
    <row r="3267" spans="1:24">
      <c r="A3267" s="7" t="s">
        <v>4442</v>
      </c>
      <c r="B3267" s="13" t="s">
        <v>2701</v>
      </c>
      <c r="C3267">
        <v>2082955532.1228056</v>
      </c>
      <c r="D3267">
        <v>1980885201.5324209</v>
      </c>
      <c r="E3267">
        <v>10805405.405405408</v>
      </c>
      <c r="F3267">
        <v>864864.86486486602</v>
      </c>
      <c r="G3267">
        <v>669</v>
      </c>
      <c r="H3267">
        <v>232</v>
      </c>
      <c r="I3267">
        <v>13</v>
      </c>
      <c r="J3267">
        <v>20</v>
      </c>
      <c r="K3267">
        <v>32</v>
      </c>
      <c r="M3267">
        <v>1185</v>
      </c>
      <c r="N3267">
        <v>485</v>
      </c>
      <c r="O3267">
        <v>97707066.666666672</v>
      </c>
      <c r="P3267">
        <v>165717477.47747749</v>
      </c>
      <c r="Q3267">
        <v>79</v>
      </c>
      <c r="R3267">
        <v>603</v>
      </c>
      <c r="S3267">
        <v>262110932.43243244</v>
      </c>
      <c r="T3267">
        <v>249427891.8918919</v>
      </c>
      <c r="U3267">
        <v>37276890.090090089</v>
      </c>
      <c r="V3267">
        <v>60069819.819819815</v>
      </c>
      <c r="W3267">
        <v>40799.800000000003</v>
      </c>
      <c r="X3267">
        <v>41341.800000000003</v>
      </c>
    </row>
    <row r="3268" spans="1:24">
      <c r="A3268" s="7" t="s">
        <v>4443</v>
      </c>
      <c r="B3268" s="13" t="s">
        <v>4444</v>
      </c>
      <c r="C3268">
        <v>164072954.12701622</v>
      </c>
      <c r="D3268">
        <v>154573450.09179813</v>
      </c>
      <c r="E3268">
        <v>843243.24324324401</v>
      </c>
      <c r="F3268">
        <v>302702.702702704</v>
      </c>
      <c r="G3268">
        <v>132</v>
      </c>
      <c r="H3268">
        <v>112</v>
      </c>
      <c r="I3268">
        <v>10</v>
      </c>
      <c r="J3268">
        <v>9</v>
      </c>
      <c r="M3268">
        <v>180</v>
      </c>
      <c r="N3268">
        <v>148</v>
      </c>
      <c r="O3268">
        <v>19578198.198198199</v>
      </c>
      <c r="P3268">
        <v>20019090.090090089</v>
      </c>
      <c r="Q3268">
        <v>55</v>
      </c>
      <c r="R3268">
        <v>104</v>
      </c>
      <c r="S3268">
        <v>55384878.378378376</v>
      </c>
      <c r="T3268">
        <v>55507646.846846841</v>
      </c>
      <c r="U3268">
        <v>13587117.117117114</v>
      </c>
      <c r="V3268">
        <v>13720900.9009009</v>
      </c>
      <c r="W3268">
        <v>9650.119999999999</v>
      </c>
      <c r="X3268">
        <v>9938.76</v>
      </c>
    </row>
    <row r="3269" spans="1:24">
      <c r="A3269" s="7" t="s">
        <v>4445</v>
      </c>
      <c r="B3269" s="13" t="s">
        <v>1231</v>
      </c>
      <c r="C3269">
        <v>259751361.1355924</v>
      </c>
      <c r="D3269">
        <v>237888109.83274117</v>
      </c>
      <c r="E3269">
        <v>1704622.5225225219</v>
      </c>
      <c r="F3269">
        <v>799369.36936937005</v>
      </c>
      <c r="G3269">
        <v>117</v>
      </c>
      <c r="H3269">
        <v>197</v>
      </c>
      <c r="I3269">
        <v>6</v>
      </c>
      <c r="J3269">
        <v>6</v>
      </c>
      <c r="M3269">
        <v>147</v>
      </c>
      <c r="N3269">
        <v>262</v>
      </c>
      <c r="O3269">
        <v>56311409.009009011</v>
      </c>
      <c r="P3269">
        <v>90776846.846846849</v>
      </c>
      <c r="R3269">
        <v>47</v>
      </c>
      <c r="S3269">
        <v>61688351.351351351</v>
      </c>
      <c r="T3269">
        <v>57865067.567567565</v>
      </c>
      <c r="U3269">
        <v>55174774.774774782</v>
      </c>
      <c r="V3269">
        <v>89336846.846846849</v>
      </c>
      <c r="W3269">
        <v>10289.200000000001</v>
      </c>
      <c r="X3269">
        <v>10384.36</v>
      </c>
    </row>
    <row r="3270" spans="1:24">
      <c r="A3270" s="7" t="s">
        <v>4446</v>
      </c>
      <c r="B3270" s="13" t="s">
        <v>2272</v>
      </c>
      <c r="C3270">
        <v>401376406.08970749</v>
      </c>
      <c r="D3270">
        <v>395129524.64208508</v>
      </c>
      <c r="E3270">
        <v>41426576.576576583</v>
      </c>
      <c r="F3270">
        <v>86847536.036036059</v>
      </c>
      <c r="G3270">
        <v>160</v>
      </c>
      <c r="H3270">
        <v>236</v>
      </c>
      <c r="I3270">
        <v>26</v>
      </c>
      <c r="J3270">
        <v>24</v>
      </c>
      <c r="M3270">
        <v>373</v>
      </c>
      <c r="N3270">
        <v>408</v>
      </c>
      <c r="O3270">
        <v>39807247.747747749</v>
      </c>
      <c r="P3270">
        <v>48577117.117117114</v>
      </c>
      <c r="Q3270">
        <v>690</v>
      </c>
      <c r="R3270">
        <v>323</v>
      </c>
      <c r="S3270">
        <v>137145872.07207209</v>
      </c>
      <c r="T3270">
        <v>142691205.4054054</v>
      </c>
      <c r="U3270">
        <v>38892342.342342339</v>
      </c>
      <c r="V3270">
        <v>46536754.954954952</v>
      </c>
      <c r="W3270">
        <v>16455.36</v>
      </c>
      <c r="X3270">
        <v>16511.72</v>
      </c>
    </row>
    <row r="3271" spans="1:24">
      <c r="A3271" s="7" t="s">
        <v>4447</v>
      </c>
      <c r="B3271" s="13" t="s">
        <v>945</v>
      </c>
      <c r="C3271">
        <v>879096613.65390027</v>
      </c>
      <c r="D3271">
        <v>857668155.96563411</v>
      </c>
      <c r="E3271">
        <v>1285585.585585587</v>
      </c>
      <c r="F3271">
        <v>706711.711711713</v>
      </c>
      <c r="G3271">
        <v>134</v>
      </c>
      <c r="H3271">
        <v>165</v>
      </c>
      <c r="I3271">
        <v>10</v>
      </c>
      <c r="J3271">
        <v>12</v>
      </c>
      <c r="K3271">
        <v>4</v>
      </c>
      <c r="M3271">
        <v>358</v>
      </c>
      <c r="N3271">
        <v>435</v>
      </c>
      <c r="O3271">
        <v>9474864.8648648672</v>
      </c>
      <c r="P3271">
        <v>14226754.954954956</v>
      </c>
      <c r="Q3271">
        <v>176</v>
      </c>
      <c r="R3271">
        <v>119</v>
      </c>
      <c r="S3271">
        <v>221818618.91891891</v>
      </c>
      <c r="T3271">
        <v>226116215.31531531</v>
      </c>
      <c r="U3271">
        <v>11428558.558558559</v>
      </c>
      <c r="V3271">
        <v>13649909.909909913</v>
      </c>
      <c r="W3271">
        <v>23589.84</v>
      </c>
      <c r="X3271">
        <v>23182.04</v>
      </c>
    </row>
    <row r="3272" spans="1:24">
      <c r="A3272" s="7" t="s">
        <v>4448</v>
      </c>
      <c r="B3272" s="13" t="s">
        <v>765</v>
      </c>
      <c r="C3272">
        <v>134984762.70578331</v>
      </c>
      <c r="D3272">
        <v>133243867.99362433</v>
      </c>
      <c r="E3272">
        <v>923378.37837837904</v>
      </c>
      <c r="F3272">
        <v>383783.78378378402</v>
      </c>
      <c r="G3272">
        <v>26</v>
      </c>
      <c r="H3272">
        <v>31</v>
      </c>
      <c r="I3272">
        <v>4</v>
      </c>
      <c r="J3272">
        <v>2</v>
      </c>
      <c r="M3272">
        <v>75</v>
      </c>
      <c r="N3272">
        <v>41</v>
      </c>
      <c r="O3272">
        <v>6278828.8288288321</v>
      </c>
      <c r="P3272">
        <v>9538018.0180180185</v>
      </c>
      <c r="Q3272">
        <v>42</v>
      </c>
      <c r="R3272">
        <v>58</v>
      </c>
      <c r="S3272">
        <v>54780328.828828827</v>
      </c>
      <c r="T3272">
        <v>51695869.369369373</v>
      </c>
      <c r="U3272">
        <v>6732432.4324324317</v>
      </c>
      <c r="V3272">
        <v>9599369.369369369</v>
      </c>
      <c r="W3272">
        <v>2287.8000000000002</v>
      </c>
      <c r="X3272">
        <v>2654.4</v>
      </c>
    </row>
    <row r="3273" spans="1:24">
      <c r="A3273" s="7" t="s">
        <v>4449</v>
      </c>
      <c r="B3273" s="13" t="s">
        <v>1298</v>
      </c>
      <c r="C3273">
        <v>85082090.796743423</v>
      </c>
      <c r="D3273">
        <v>86678122.292605162</v>
      </c>
      <c r="E3273">
        <v>1841226.1261261259</v>
      </c>
      <c r="F3273">
        <v>184684.68468468499</v>
      </c>
      <c r="G3273">
        <v>22</v>
      </c>
      <c r="H3273">
        <v>18</v>
      </c>
      <c r="I3273">
        <v>8</v>
      </c>
      <c r="J3273">
        <v>6</v>
      </c>
      <c r="K3273">
        <v>2</v>
      </c>
      <c r="M3273">
        <v>49</v>
      </c>
      <c r="N3273">
        <v>44</v>
      </c>
      <c r="O3273">
        <v>28470595.495495498</v>
      </c>
      <c r="P3273">
        <v>12019144.144144144</v>
      </c>
      <c r="Q3273">
        <v>90</v>
      </c>
      <c r="R3273">
        <v>101</v>
      </c>
      <c r="S3273">
        <v>27391162.162162162</v>
      </c>
      <c r="T3273">
        <v>28300639.639639638</v>
      </c>
      <c r="U3273">
        <v>29502252.252252258</v>
      </c>
      <c r="V3273">
        <v>16531621.62162162</v>
      </c>
      <c r="W3273">
        <v>1657.72</v>
      </c>
      <c r="X3273">
        <v>1762.92</v>
      </c>
    </row>
    <row r="3274" spans="1:24">
      <c r="A3274" s="7" t="s">
        <v>4450</v>
      </c>
      <c r="B3274" s="13" t="s">
        <v>1739</v>
      </c>
      <c r="C3274">
        <v>1285713061.1091368</v>
      </c>
      <c r="D3274">
        <v>1221873731.1940498</v>
      </c>
      <c r="E3274">
        <v>401524391.8918919</v>
      </c>
      <c r="F3274">
        <v>38457882.882882901</v>
      </c>
      <c r="G3274">
        <v>913</v>
      </c>
      <c r="H3274">
        <v>335</v>
      </c>
      <c r="I3274">
        <v>12</v>
      </c>
      <c r="J3274">
        <v>14</v>
      </c>
      <c r="K3274">
        <v>26</v>
      </c>
      <c r="M3274">
        <v>1168</v>
      </c>
      <c r="N3274">
        <v>671</v>
      </c>
      <c r="O3274">
        <v>64865945.945945941</v>
      </c>
      <c r="P3274">
        <v>70981981.981981993</v>
      </c>
      <c r="Q3274">
        <v>208</v>
      </c>
      <c r="R3274">
        <v>605</v>
      </c>
      <c r="S3274">
        <v>379385171.17117119</v>
      </c>
      <c r="T3274">
        <v>367082225.22522521</v>
      </c>
      <c r="U3274">
        <v>57573917.117117122</v>
      </c>
      <c r="V3274">
        <v>99441081.081081092</v>
      </c>
      <c r="W3274">
        <v>27449.200000000001</v>
      </c>
      <c r="X3274">
        <v>26933.040000000001</v>
      </c>
    </row>
    <row r="3275" spans="1:24">
      <c r="A3275" s="7" t="s">
        <v>4451</v>
      </c>
      <c r="B3275" s="13" t="s">
        <v>890</v>
      </c>
      <c r="C3275">
        <v>269157385.99446797</v>
      </c>
      <c r="D3275">
        <v>269448243.72450978</v>
      </c>
      <c r="E3275">
        <v>1300000.0000000009</v>
      </c>
      <c r="F3275">
        <v>325162.162162163</v>
      </c>
      <c r="G3275">
        <v>90</v>
      </c>
      <c r="H3275">
        <v>158</v>
      </c>
      <c r="I3275">
        <v>7</v>
      </c>
      <c r="J3275">
        <v>13</v>
      </c>
      <c r="M3275">
        <v>109</v>
      </c>
      <c r="N3275">
        <v>191</v>
      </c>
      <c r="O3275">
        <v>18662162.162162159</v>
      </c>
      <c r="P3275">
        <v>29659909.909909908</v>
      </c>
      <c r="Q3275">
        <v>20</v>
      </c>
      <c r="R3275">
        <v>237</v>
      </c>
      <c r="S3275">
        <v>76658919.819819823</v>
      </c>
      <c r="T3275">
        <v>78958164.864864856</v>
      </c>
      <c r="U3275">
        <v>17594594.594594594</v>
      </c>
      <c r="V3275">
        <v>26038018.018018018</v>
      </c>
      <c r="W3275">
        <v>10104.08</v>
      </c>
      <c r="X3275">
        <v>10298.16</v>
      </c>
    </row>
    <row r="3276" spans="1:24">
      <c r="A3276" s="7" t="s">
        <v>4452</v>
      </c>
      <c r="B3276" s="13" t="s">
        <v>1334</v>
      </c>
      <c r="C3276">
        <v>349678225.19940805</v>
      </c>
      <c r="D3276">
        <v>350454194.77687472</v>
      </c>
      <c r="E3276">
        <v>14390990.990990991</v>
      </c>
      <c r="F3276">
        <v>5237837.8378378376</v>
      </c>
      <c r="G3276">
        <v>48</v>
      </c>
      <c r="H3276">
        <v>37</v>
      </c>
      <c r="I3276">
        <v>2</v>
      </c>
      <c r="J3276">
        <v>7</v>
      </c>
      <c r="M3276">
        <v>109</v>
      </c>
      <c r="N3276">
        <v>109</v>
      </c>
      <c r="O3276">
        <v>52223423.423423424</v>
      </c>
      <c r="P3276">
        <v>55068671.171171173</v>
      </c>
      <c r="Q3276">
        <v>6</v>
      </c>
      <c r="R3276">
        <v>45</v>
      </c>
      <c r="S3276">
        <v>145771324.32432431</v>
      </c>
      <c r="T3276">
        <v>145355477.47747749</v>
      </c>
      <c r="U3276">
        <v>49460180.180180177</v>
      </c>
      <c r="V3276">
        <v>51090810.810810812</v>
      </c>
      <c r="W3276">
        <v>5566.96</v>
      </c>
      <c r="X3276">
        <v>5624.88</v>
      </c>
    </row>
    <row r="3277" spans="1:24">
      <c r="A3277" s="7" t="s">
        <v>4453</v>
      </c>
      <c r="B3277" s="13" t="s">
        <v>1739</v>
      </c>
      <c r="C3277">
        <v>1453840310.8660512</v>
      </c>
      <c r="D3277">
        <v>1403335470.6855636</v>
      </c>
      <c r="E3277">
        <v>32635810.810810816</v>
      </c>
      <c r="F3277">
        <v>51248055.855855852</v>
      </c>
      <c r="G3277">
        <v>504</v>
      </c>
      <c r="H3277">
        <v>224</v>
      </c>
      <c r="I3277">
        <v>18</v>
      </c>
      <c r="J3277">
        <v>19</v>
      </c>
      <c r="K3277">
        <v>4</v>
      </c>
      <c r="M3277">
        <v>634</v>
      </c>
      <c r="N3277">
        <v>392</v>
      </c>
      <c r="O3277">
        <v>106673333.33333333</v>
      </c>
      <c r="P3277">
        <v>147548418.01801804</v>
      </c>
      <c r="Q3277">
        <v>434</v>
      </c>
      <c r="R3277">
        <v>605</v>
      </c>
      <c r="S3277">
        <v>438064527.02702701</v>
      </c>
      <c r="T3277">
        <v>433184301.8018018</v>
      </c>
      <c r="U3277">
        <v>88571711.711711705</v>
      </c>
      <c r="V3277">
        <v>123102072.07207207</v>
      </c>
      <c r="W3277">
        <v>27291.52</v>
      </c>
      <c r="X3277">
        <v>26354.92</v>
      </c>
    </row>
    <row r="3278" spans="1:24">
      <c r="A3278" s="7" t="s">
        <v>4454</v>
      </c>
      <c r="B3278" s="13" t="s">
        <v>1382</v>
      </c>
      <c r="C3278">
        <v>143331537.38078165</v>
      </c>
      <c r="D3278">
        <v>135664223.44034046</v>
      </c>
      <c r="E3278">
        <v>4460774.7747747758</v>
      </c>
      <c r="F3278">
        <v>666216.21621622203</v>
      </c>
      <c r="G3278">
        <v>127</v>
      </c>
      <c r="H3278">
        <v>52</v>
      </c>
      <c r="I3278">
        <v>16</v>
      </c>
      <c r="J3278">
        <v>9</v>
      </c>
      <c r="M3278">
        <v>167</v>
      </c>
      <c r="N3278">
        <v>93</v>
      </c>
      <c r="O3278">
        <v>29933747.747747745</v>
      </c>
      <c r="P3278">
        <v>31109009.009009011</v>
      </c>
      <c r="Q3278">
        <v>113</v>
      </c>
      <c r="R3278">
        <v>99</v>
      </c>
      <c r="S3278">
        <v>32664729.729729727</v>
      </c>
      <c r="T3278">
        <v>32147723.423423424</v>
      </c>
      <c r="U3278">
        <v>27680176.576576576</v>
      </c>
      <c r="V3278">
        <v>29821167.567567568</v>
      </c>
      <c r="W3278">
        <v>2985.4</v>
      </c>
      <c r="X3278">
        <v>2958.7200000000003</v>
      </c>
    </row>
    <row r="3279" spans="1:24">
      <c r="A3279" s="7" t="s">
        <v>642</v>
      </c>
      <c r="B3279" s="13" t="s">
        <v>82</v>
      </c>
      <c r="W3279">
        <v>1</v>
      </c>
      <c r="X3279">
        <v>1</v>
      </c>
    </row>
    <row r="3280" spans="1:24">
      <c r="A3280" s="7" t="s">
        <v>388</v>
      </c>
      <c r="B3280" s="13" t="s">
        <v>52</v>
      </c>
      <c r="C3280">
        <v>1161060459.1498678</v>
      </c>
      <c r="D3280">
        <v>1149114915.1115198</v>
      </c>
      <c r="E3280">
        <v>340110955.85585588</v>
      </c>
      <c r="F3280">
        <v>379629516.21621621</v>
      </c>
      <c r="G3280">
        <v>421</v>
      </c>
      <c r="H3280">
        <v>244</v>
      </c>
      <c r="I3280">
        <v>46</v>
      </c>
      <c r="J3280">
        <v>23</v>
      </c>
      <c r="K3280">
        <v>7</v>
      </c>
      <c r="M3280">
        <v>1079</v>
      </c>
      <c r="N3280">
        <v>373</v>
      </c>
      <c r="O3280">
        <v>85374234.234234229</v>
      </c>
      <c r="P3280">
        <v>86038558.558558553</v>
      </c>
      <c r="Q3280">
        <v>510</v>
      </c>
      <c r="R3280">
        <v>852</v>
      </c>
      <c r="S3280">
        <v>231712455.85585588</v>
      </c>
      <c r="T3280">
        <v>215602529.72972974</v>
      </c>
      <c r="U3280">
        <v>78563016.216216207</v>
      </c>
      <c r="V3280">
        <v>80302205.405405402</v>
      </c>
      <c r="W3280">
        <v>22154.36</v>
      </c>
      <c r="X3280">
        <v>22296.6</v>
      </c>
    </row>
    <row r="3281" spans="1:24">
      <c r="A3281" s="7" t="s">
        <v>389</v>
      </c>
      <c r="B3281" s="13" t="s">
        <v>3801</v>
      </c>
      <c r="C3281">
        <v>639621825.94950104</v>
      </c>
      <c r="D3281">
        <v>619231952.31253433</v>
      </c>
      <c r="E3281">
        <v>123077953.15315315</v>
      </c>
      <c r="F3281">
        <v>1324684.6846846871</v>
      </c>
      <c r="G3281">
        <v>184</v>
      </c>
      <c r="H3281">
        <v>178</v>
      </c>
      <c r="I3281">
        <v>8</v>
      </c>
      <c r="J3281">
        <v>10</v>
      </c>
      <c r="K3281">
        <v>5</v>
      </c>
      <c r="M3281">
        <v>208</v>
      </c>
      <c r="N3281">
        <v>215</v>
      </c>
      <c r="O3281">
        <v>49316666.666666664</v>
      </c>
      <c r="P3281">
        <v>80197477.477477476</v>
      </c>
      <c r="Q3281">
        <v>76</v>
      </c>
      <c r="R3281">
        <v>134</v>
      </c>
      <c r="S3281">
        <v>154068860.36036038</v>
      </c>
      <c r="T3281">
        <v>158751687.38738737</v>
      </c>
      <c r="U3281">
        <v>52616396.396396399</v>
      </c>
      <c r="V3281">
        <v>70613333.333333328</v>
      </c>
      <c r="W3281">
        <v>14732</v>
      </c>
      <c r="X3281">
        <v>16085.88</v>
      </c>
    </row>
    <row r="3282" spans="1:24">
      <c r="A3282" s="7" t="s">
        <v>4455</v>
      </c>
      <c r="B3282" s="13" t="s">
        <v>1249</v>
      </c>
      <c r="C3282">
        <v>4534648400.0538883</v>
      </c>
      <c r="D3282">
        <v>4409348873.0110989</v>
      </c>
      <c r="E3282">
        <v>137361669.36936939</v>
      </c>
      <c r="F3282">
        <v>46896163.063063115</v>
      </c>
      <c r="G3282">
        <v>1034</v>
      </c>
      <c r="H3282">
        <v>745</v>
      </c>
      <c r="I3282">
        <v>30</v>
      </c>
      <c r="J3282">
        <v>41</v>
      </c>
      <c r="K3282">
        <v>6</v>
      </c>
      <c r="M3282">
        <v>5300</v>
      </c>
      <c r="N3282">
        <v>3049</v>
      </c>
      <c r="O3282">
        <v>1245090830.6306307</v>
      </c>
      <c r="P3282">
        <v>1349644847.7477477</v>
      </c>
      <c r="Q3282">
        <v>2191</v>
      </c>
      <c r="R3282">
        <v>2334</v>
      </c>
      <c r="S3282">
        <v>782153326.12612605</v>
      </c>
      <c r="T3282">
        <v>816698429.72972965</v>
      </c>
      <c r="U3282">
        <v>1211682295.4954956</v>
      </c>
      <c r="V3282">
        <v>1311968745.945946</v>
      </c>
      <c r="W3282">
        <v>108936</v>
      </c>
      <c r="X3282">
        <v>109897</v>
      </c>
    </row>
    <row r="3283" spans="1:24">
      <c r="A3283" s="7" t="s">
        <v>4456</v>
      </c>
      <c r="B3283" s="13" t="s">
        <v>844</v>
      </c>
      <c r="C3283">
        <v>451236128.42065322</v>
      </c>
      <c r="D3283">
        <v>439094660.69930798</v>
      </c>
      <c r="E3283">
        <v>1465540.540540542</v>
      </c>
      <c r="F3283">
        <v>562521.62162162398</v>
      </c>
      <c r="G3283">
        <v>353</v>
      </c>
      <c r="H3283">
        <v>221</v>
      </c>
      <c r="I3283">
        <v>9</v>
      </c>
      <c r="J3283">
        <v>17</v>
      </c>
      <c r="K3283">
        <v>1</v>
      </c>
      <c r="M3283">
        <v>422</v>
      </c>
      <c r="N3283">
        <v>330</v>
      </c>
      <c r="O3283">
        <v>44760397.297297306</v>
      </c>
      <c r="P3283">
        <v>34059476.576576576</v>
      </c>
      <c r="Q3283">
        <v>170</v>
      </c>
      <c r="R3283">
        <v>345</v>
      </c>
      <c r="S3283">
        <v>138133500</v>
      </c>
      <c r="T3283">
        <v>139081256.75675675</v>
      </c>
      <c r="U3283">
        <v>36610000</v>
      </c>
      <c r="V3283">
        <v>31737430.630630631</v>
      </c>
      <c r="W3283">
        <v>15199.28</v>
      </c>
      <c r="X3283">
        <v>14868.36</v>
      </c>
    </row>
    <row r="3284" spans="1:24">
      <c r="A3284" s="7" t="s">
        <v>4457</v>
      </c>
      <c r="B3284" s="13" t="s">
        <v>1386</v>
      </c>
      <c r="C3284">
        <v>199535371.27438927</v>
      </c>
      <c r="D3284">
        <v>195753739.96415567</v>
      </c>
      <c r="E3284">
        <v>243153.15315315401</v>
      </c>
      <c r="F3284">
        <v>655846.84684684803</v>
      </c>
      <c r="G3284">
        <v>22</v>
      </c>
      <c r="H3284">
        <v>19</v>
      </c>
      <c r="I3284">
        <v>3</v>
      </c>
      <c r="J3284">
        <v>6</v>
      </c>
      <c r="M3284">
        <v>82</v>
      </c>
      <c r="N3284">
        <v>55</v>
      </c>
      <c r="O3284">
        <v>22654054.054054052</v>
      </c>
      <c r="P3284">
        <v>29283174.774774771</v>
      </c>
      <c r="Q3284">
        <v>19</v>
      </c>
      <c r="R3284">
        <v>150</v>
      </c>
      <c r="S3284">
        <v>102318027.02702703</v>
      </c>
      <c r="T3284">
        <v>106367626.12612614</v>
      </c>
      <c r="U3284">
        <v>21741081.081081085</v>
      </c>
      <c r="V3284">
        <v>32880090.090090089</v>
      </c>
      <c r="W3284">
        <v>3515.28</v>
      </c>
      <c r="X3284">
        <v>3608.76</v>
      </c>
    </row>
    <row r="3285" spans="1:24">
      <c r="A3285" s="7" t="s">
        <v>4458</v>
      </c>
      <c r="B3285" s="13" t="s">
        <v>1386</v>
      </c>
      <c r="C3285">
        <v>156967460.79243773</v>
      </c>
      <c r="D3285">
        <v>151019751.44542313</v>
      </c>
      <c r="E3285">
        <v>411711.71171171201</v>
      </c>
      <c r="F3285">
        <v>659459.45945945999</v>
      </c>
      <c r="G3285">
        <v>13</v>
      </c>
      <c r="H3285">
        <v>6</v>
      </c>
      <c r="I3285">
        <v>4</v>
      </c>
      <c r="J3285">
        <v>11</v>
      </c>
      <c r="K3285">
        <v>1</v>
      </c>
      <c r="M3285">
        <v>115</v>
      </c>
      <c r="N3285">
        <v>101</v>
      </c>
      <c r="O3285">
        <v>26531531.531531531</v>
      </c>
      <c r="P3285">
        <v>28707358.558558557</v>
      </c>
      <c r="Q3285">
        <v>36</v>
      </c>
      <c r="R3285">
        <v>188</v>
      </c>
      <c r="S3285">
        <v>80569671.171171173</v>
      </c>
      <c r="T3285">
        <v>80600567.567567572</v>
      </c>
      <c r="U3285">
        <v>26012972.972972974</v>
      </c>
      <c r="V3285">
        <v>27319009.009009011</v>
      </c>
      <c r="W3285">
        <v>2681.64</v>
      </c>
      <c r="X3285">
        <v>2785.76</v>
      </c>
    </row>
    <row r="3286" spans="1:24">
      <c r="A3286" s="7" t="s">
        <v>4459</v>
      </c>
      <c r="B3286" s="13" t="s">
        <v>694</v>
      </c>
      <c r="C3286">
        <v>298959343.94130528</v>
      </c>
      <c r="D3286">
        <v>289007164.60759389</v>
      </c>
      <c r="E3286">
        <v>2843243.243243244</v>
      </c>
      <c r="F3286">
        <v>1565765.7657657659</v>
      </c>
      <c r="G3286">
        <v>55</v>
      </c>
      <c r="H3286">
        <v>37</v>
      </c>
      <c r="I3286">
        <v>5</v>
      </c>
      <c r="J3286">
        <v>6</v>
      </c>
      <c r="K3286">
        <v>3</v>
      </c>
      <c r="M3286">
        <v>131</v>
      </c>
      <c r="N3286">
        <v>179</v>
      </c>
      <c r="O3286">
        <v>29444144.14414414</v>
      </c>
      <c r="P3286">
        <v>38504189.189189188</v>
      </c>
      <c r="Q3286">
        <v>32</v>
      </c>
      <c r="R3286">
        <v>109</v>
      </c>
      <c r="S3286">
        <v>122121707.20720722</v>
      </c>
      <c r="T3286">
        <v>124355788.2882883</v>
      </c>
      <c r="U3286">
        <v>30444414.414414413</v>
      </c>
      <c r="V3286">
        <v>41330090.090090089</v>
      </c>
      <c r="W3286">
        <v>5518.12</v>
      </c>
      <c r="X3286">
        <v>5616.04</v>
      </c>
    </row>
    <row r="3287" spans="1:24">
      <c r="A3287" s="7" t="s">
        <v>4460</v>
      </c>
      <c r="B3287" s="13" t="s">
        <v>3024</v>
      </c>
      <c r="C3287">
        <v>132596554.72953528</v>
      </c>
      <c r="D3287">
        <v>136418662.43905196</v>
      </c>
      <c r="E3287">
        <v>872972.97297297395</v>
      </c>
      <c r="F3287">
        <v>916216.21621621796</v>
      </c>
      <c r="G3287">
        <v>34</v>
      </c>
      <c r="H3287">
        <v>47</v>
      </c>
      <c r="I3287">
        <v>7</v>
      </c>
      <c r="J3287">
        <v>9</v>
      </c>
      <c r="M3287">
        <v>45</v>
      </c>
      <c r="N3287">
        <v>73</v>
      </c>
      <c r="O3287">
        <v>8556936.9369369354</v>
      </c>
      <c r="P3287">
        <v>20886666.666666664</v>
      </c>
      <c r="Q3287">
        <v>64</v>
      </c>
      <c r="R3287">
        <v>117</v>
      </c>
      <c r="S3287">
        <v>22993725.225225225</v>
      </c>
      <c r="T3287">
        <v>26849671.171171173</v>
      </c>
      <c r="U3287">
        <v>8160900.9009008985</v>
      </c>
      <c r="V3287">
        <v>11625315.315315315</v>
      </c>
      <c r="W3287">
        <v>1866.68</v>
      </c>
      <c r="X3287">
        <v>1876.04</v>
      </c>
    </row>
    <row r="3288" spans="1:24">
      <c r="A3288" s="7" t="s">
        <v>4461</v>
      </c>
      <c r="B3288" s="13" t="s">
        <v>3024</v>
      </c>
      <c r="C3288">
        <v>687055363.65835702</v>
      </c>
      <c r="D3288">
        <v>671613239.63009787</v>
      </c>
      <c r="E3288">
        <v>84514913.51351352</v>
      </c>
      <c r="F3288">
        <v>63308632.432432443</v>
      </c>
      <c r="G3288">
        <v>280</v>
      </c>
      <c r="H3288">
        <v>297</v>
      </c>
      <c r="I3288">
        <v>28</v>
      </c>
      <c r="J3288">
        <v>32</v>
      </c>
      <c r="K3288">
        <v>4</v>
      </c>
      <c r="M3288">
        <v>630</v>
      </c>
      <c r="N3288">
        <v>430</v>
      </c>
      <c r="O3288">
        <v>63990675.67567569</v>
      </c>
      <c r="P3288">
        <v>37506126.126126125</v>
      </c>
      <c r="Q3288">
        <v>437</v>
      </c>
      <c r="R3288">
        <v>350</v>
      </c>
      <c r="S3288">
        <v>92656273.873873875</v>
      </c>
      <c r="T3288">
        <v>93144163.063063085</v>
      </c>
      <c r="U3288">
        <v>38086576.576576576</v>
      </c>
      <c r="V3288">
        <v>33057477.477477476</v>
      </c>
      <c r="W3288">
        <v>9216.36</v>
      </c>
      <c r="X3288">
        <v>8994.119999999999</v>
      </c>
    </row>
    <row r="3289" spans="1:24">
      <c r="A3289" s="7" t="s">
        <v>4462</v>
      </c>
      <c r="B3289" s="13" t="s">
        <v>1828</v>
      </c>
      <c r="C3289">
        <v>41759398.73452279</v>
      </c>
      <c r="D3289">
        <v>39562026.304914713</v>
      </c>
      <c r="F3289">
        <v>5405.4054054059998</v>
      </c>
      <c r="G3289">
        <v>14</v>
      </c>
      <c r="H3289">
        <v>8</v>
      </c>
      <c r="J3289">
        <v>0</v>
      </c>
      <c r="M3289">
        <v>22</v>
      </c>
      <c r="N3289">
        <v>22</v>
      </c>
      <c r="O3289">
        <v>1195495.4954954961</v>
      </c>
      <c r="P3289">
        <v>2700000</v>
      </c>
      <c r="R3289">
        <v>11</v>
      </c>
      <c r="S3289">
        <v>16744698.198198197</v>
      </c>
      <c r="T3289">
        <v>16578036.036036037</v>
      </c>
      <c r="U3289">
        <v>1036036.036036036</v>
      </c>
      <c r="V3289">
        <v>2742342.3423423427</v>
      </c>
      <c r="W3289">
        <v>584.08000000000004</v>
      </c>
      <c r="X3289">
        <v>559.48</v>
      </c>
    </row>
    <row r="3290" spans="1:24">
      <c r="A3290" s="7" t="s">
        <v>4463</v>
      </c>
      <c r="B3290" s="13" t="s">
        <v>2012</v>
      </c>
      <c r="C3290">
        <v>881541993.08934104</v>
      </c>
      <c r="D3290">
        <v>870615011.64607584</v>
      </c>
      <c r="E3290">
        <v>6224166.6666666698</v>
      </c>
      <c r="F3290">
        <v>1464900.9009009041</v>
      </c>
      <c r="G3290">
        <v>276</v>
      </c>
      <c r="H3290">
        <v>277</v>
      </c>
      <c r="I3290">
        <v>13</v>
      </c>
      <c r="J3290">
        <v>29</v>
      </c>
      <c r="M3290">
        <v>412</v>
      </c>
      <c r="N3290">
        <v>527</v>
      </c>
      <c r="O3290">
        <v>94553918.918918923</v>
      </c>
      <c r="P3290">
        <v>109950450.45045045</v>
      </c>
      <c r="Q3290">
        <v>310</v>
      </c>
      <c r="R3290">
        <v>627</v>
      </c>
      <c r="S3290">
        <v>226663325.22522524</v>
      </c>
      <c r="T3290">
        <v>225356602.7027027</v>
      </c>
      <c r="U3290">
        <v>81982387.38738738</v>
      </c>
      <c r="V3290">
        <v>90637612.612612605</v>
      </c>
      <c r="W3290">
        <v>30195.68</v>
      </c>
      <c r="X3290">
        <v>30101.56</v>
      </c>
    </row>
    <row r="3291" spans="1:24">
      <c r="A3291" s="7" t="s">
        <v>4464</v>
      </c>
      <c r="B3291" s="13" t="s">
        <v>2058</v>
      </c>
      <c r="C3291">
        <v>437595558.16859376</v>
      </c>
      <c r="D3291">
        <v>413599683.19060445</v>
      </c>
      <c r="E3291">
        <v>24959369.369369369</v>
      </c>
      <c r="F3291">
        <v>408288.28828829102</v>
      </c>
      <c r="G3291">
        <v>60</v>
      </c>
      <c r="H3291">
        <v>74</v>
      </c>
      <c r="I3291">
        <v>2</v>
      </c>
      <c r="J3291">
        <v>4</v>
      </c>
      <c r="M3291">
        <v>119</v>
      </c>
      <c r="N3291">
        <v>138</v>
      </c>
      <c r="O3291">
        <v>12719369.369369365</v>
      </c>
      <c r="P3291">
        <v>24943108.108108103</v>
      </c>
      <c r="Q3291">
        <v>96</v>
      </c>
      <c r="R3291">
        <v>162</v>
      </c>
      <c r="S3291">
        <v>73859872.072072059</v>
      </c>
      <c r="T3291">
        <v>70689664.864864856</v>
      </c>
      <c r="U3291">
        <v>12680610.81081081</v>
      </c>
      <c r="V3291">
        <v>18572772.97297297</v>
      </c>
      <c r="W3291">
        <v>10101.279999999999</v>
      </c>
      <c r="X3291">
        <v>10042.84</v>
      </c>
    </row>
    <row r="3292" spans="1:24">
      <c r="A3292" s="7" t="s">
        <v>4465</v>
      </c>
      <c r="B3292" s="13" t="s">
        <v>2755</v>
      </c>
      <c r="C3292">
        <v>120514705.86682692</v>
      </c>
      <c r="D3292">
        <v>107237837.45637149</v>
      </c>
      <c r="E3292">
        <v>22522.522522522999</v>
      </c>
      <c r="F3292">
        <v>36036.036036037003</v>
      </c>
      <c r="G3292">
        <v>39</v>
      </c>
      <c r="H3292">
        <v>62</v>
      </c>
      <c r="I3292">
        <v>1</v>
      </c>
      <c r="J3292">
        <v>8</v>
      </c>
      <c r="M3292">
        <v>56</v>
      </c>
      <c r="N3292">
        <v>120</v>
      </c>
      <c r="O3292">
        <v>14824324.324324323</v>
      </c>
      <c r="P3292">
        <v>17655540.540540539</v>
      </c>
      <c r="Q3292">
        <v>8</v>
      </c>
      <c r="R3292">
        <v>75</v>
      </c>
      <c r="S3292">
        <v>27923788.288288288</v>
      </c>
      <c r="T3292">
        <v>24175045.045045044</v>
      </c>
      <c r="U3292">
        <v>12766396.396396397</v>
      </c>
      <c r="V3292">
        <v>16184414.414414415</v>
      </c>
      <c r="W3292">
        <v>1523.08</v>
      </c>
      <c r="X3292">
        <v>1523.88</v>
      </c>
    </row>
    <row r="3293" spans="1:24">
      <c r="A3293" s="7" t="s">
        <v>4466</v>
      </c>
      <c r="B3293" s="13" t="s">
        <v>1175</v>
      </c>
      <c r="C3293">
        <v>857038606.98268902</v>
      </c>
      <c r="D3293">
        <v>307709373.9231137</v>
      </c>
      <c r="E3293">
        <v>193693.69369369399</v>
      </c>
      <c r="F3293">
        <v>537837.83783783799</v>
      </c>
      <c r="G3293">
        <v>61</v>
      </c>
      <c r="H3293">
        <v>22</v>
      </c>
      <c r="I3293">
        <v>2</v>
      </c>
      <c r="J3293">
        <v>2</v>
      </c>
      <c r="M3293">
        <v>275</v>
      </c>
      <c r="N3293">
        <v>91</v>
      </c>
      <c r="O3293">
        <v>53540227.927927934</v>
      </c>
      <c r="P3293">
        <v>49210360.360360362</v>
      </c>
      <c r="Q3293">
        <v>24</v>
      </c>
      <c r="R3293">
        <v>40</v>
      </c>
      <c r="S3293">
        <v>71289657.657657653</v>
      </c>
      <c r="T3293">
        <v>70108567.567567557</v>
      </c>
      <c r="U3293">
        <v>48989639.639639638</v>
      </c>
      <c r="V3293">
        <v>45589909.909909904</v>
      </c>
      <c r="W3293">
        <v>2700.08</v>
      </c>
      <c r="X3293">
        <v>2582.3599999999997</v>
      </c>
    </row>
    <row r="3294" spans="1:24">
      <c r="A3294" s="7" t="s">
        <v>4467</v>
      </c>
      <c r="B3294" s="13" t="s">
        <v>1384</v>
      </c>
      <c r="C3294">
        <v>520062387.36932421</v>
      </c>
      <c r="D3294">
        <v>504543960.53683352</v>
      </c>
      <c r="E3294">
        <v>38293537.837837838</v>
      </c>
      <c r="F3294">
        <v>115715765.76576576</v>
      </c>
      <c r="G3294">
        <v>159</v>
      </c>
      <c r="H3294">
        <v>160</v>
      </c>
      <c r="I3294">
        <v>17</v>
      </c>
      <c r="J3294">
        <v>17</v>
      </c>
      <c r="M3294">
        <v>250</v>
      </c>
      <c r="N3294">
        <v>261</v>
      </c>
      <c r="O3294">
        <v>54895135.135135137</v>
      </c>
      <c r="P3294">
        <v>84890630.630630642</v>
      </c>
      <c r="Q3294">
        <v>372</v>
      </c>
      <c r="R3294">
        <v>212</v>
      </c>
      <c r="S3294">
        <v>163159261.26126125</v>
      </c>
      <c r="T3294">
        <v>169607337.83783782</v>
      </c>
      <c r="U3294">
        <v>21583603.603603601</v>
      </c>
      <c r="V3294">
        <v>30402432.432432432</v>
      </c>
      <c r="W3294">
        <v>22259.8</v>
      </c>
      <c r="X3294">
        <v>21817.52</v>
      </c>
    </row>
    <row r="3295" spans="1:24">
      <c r="A3295" s="7" t="s">
        <v>4468</v>
      </c>
      <c r="B3295" s="13" t="s">
        <v>1334</v>
      </c>
      <c r="C3295">
        <v>205318488.30337852</v>
      </c>
      <c r="D3295">
        <v>195478295.81378877</v>
      </c>
      <c r="E3295">
        <v>14554954.954954956</v>
      </c>
      <c r="F3295">
        <v>13809009.009009011</v>
      </c>
      <c r="G3295">
        <v>30</v>
      </c>
      <c r="H3295">
        <v>35</v>
      </c>
      <c r="I3295">
        <v>0</v>
      </c>
      <c r="J3295">
        <v>2</v>
      </c>
      <c r="K3295">
        <v>1</v>
      </c>
      <c r="M3295">
        <v>59</v>
      </c>
      <c r="N3295">
        <v>57</v>
      </c>
      <c r="O3295">
        <v>25414414.414414413</v>
      </c>
      <c r="P3295">
        <v>26746846.846846849</v>
      </c>
      <c r="Q3295">
        <v>2</v>
      </c>
      <c r="R3295">
        <v>118</v>
      </c>
      <c r="S3295">
        <v>107582727.92792793</v>
      </c>
      <c r="T3295">
        <v>105030432.43243243</v>
      </c>
      <c r="U3295">
        <v>22138738.738738742</v>
      </c>
      <c r="V3295">
        <v>25198378.378378376</v>
      </c>
      <c r="W3295">
        <v>3074.84</v>
      </c>
      <c r="X3295">
        <v>2885.84</v>
      </c>
    </row>
    <row r="3296" spans="1:24">
      <c r="A3296" s="7" t="s">
        <v>4469</v>
      </c>
      <c r="B3296" s="13" t="s">
        <v>3458</v>
      </c>
      <c r="C3296">
        <v>81779840.748949587</v>
      </c>
      <c r="D3296">
        <v>78726580.240656927</v>
      </c>
      <c r="E3296">
        <v>277477.47747747798</v>
      </c>
      <c r="F3296">
        <v>26126.126126128001</v>
      </c>
      <c r="G3296">
        <v>23</v>
      </c>
      <c r="H3296">
        <v>9</v>
      </c>
      <c r="I3296">
        <v>0</v>
      </c>
      <c r="J3296">
        <v>3</v>
      </c>
      <c r="M3296">
        <v>31</v>
      </c>
      <c r="N3296">
        <v>15</v>
      </c>
      <c r="O3296">
        <v>22262659.459459461</v>
      </c>
      <c r="P3296">
        <v>7513045.0450450443</v>
      </c>
      <c r="Q3296">
        <v>62</v>
      </c>
      <c r="R3296">
        <v>75</v>
      </c>
      <c r="S3296">
        <v>37020941.441441447</v>
      </c>
      <c r="T3296">
        <v>36306360.360360362</v>
      </c>
      <c r="U3296">
        <v>15311981.981981985</v>
      </c>
      <c r="V3296">
        <v>4454372.9729729723</v>
      </c>
      <c r="W3296">
        <v>1543.08</v>
      </c>
      <c r="X3296">
        <v>1471.6399999999999</v>
      </c>
    </row>
    <row r="3297" spans="1:24">
      <c r="A3297" s="7" t="s">
        <v>4470</v>
      </c>
      <c r="B3297" s="13" t="s">
        <v>1160</v>
      </c>
      <c r="C3297">
        <v>115398592.83565514</v>
      </c>
      <c r="D3297">
        <v>101344524.97086251</v>
      </c>
      <c r="E3297">
        <v>1276927.927927929</v>
      </c>
      <c r="F3297">
        <v>81981.981981983001</v>
      </c>
      <c r="G3297">
        <v>43</v>
      </c>
      <c r="H3297">
        <v>36</v>
      </c>
      <c r="I3297">
        <v>6</v>
      </c>
      <c r="J3297">
        <v>6</v>
      </c>
      <c r="M3297">
        <v>61</v>
      </c>
      <c r="N3297">
        <v>46</v>
      </c>
      <c r="O3297">
        <v>70448099.0990991</v>
      </c>
      <c r="P3297">
        <v>13531531.531531528</v>
      </c>
      <c r="Q3297">
        <v>122</v>
      </c>
      <c r="R3297">
        <v>50</v>
      </c>
      <c r="S3297">
        <v>26575440.540540539</v>
      </c>
      <c r="T3297">
        <v>26961374.774774779</v>
      </c>
      <c r="U3297">
        <v>13881081.081081079</v>
      </c>
      <c r="V3297">
        <v>10109909.90990991</v>
      </c>
      <c r="W3297">
        <v>2989</v>
      </c>
      <c r="X3297">
        <v>2979.52</v>
      </c>
    </row>
    <row r="3298" spans="1:24">
      <c r="A3298" s="7" t="s">
        <v>4471</v>
      </c>
      <c r="B3298" s="13" t="s">
        <v>803</v>
      </c>
      <c r="C3298">
        <v>166938027.89487576</v>
      </c>
      <c r="D3298">
        <v>143811572.4915528</v>
      </c>
      <c r="E3298">
        <v>239900.90090090601</v>
      </c>
      <c r="F3298">
        <v>393693.69369369798</v>
      </c>
      <c r="G3298">
        <v>178</v>
      </c>
      <c r="H3298">
        <v>167</v>
      </c>
      <c r="I3298">
        <v>25</v>
      </c>
      <c r="J3298">
        <v>21</v>
      </c>
      <c r="M3298">
        <v>202</v>
      </c>
      <c r="N3298">
        <v>234</v>
      </c>
      <c r="O3298">
        <v>22780261.261261262</v>
      </c>
      <c r="P3298">
        <v>21944144.14414414</v>
      </c>
      <c r="Q3298">
        <v>135</v>
      </c>
      <c r="R3298">
        <v>91</v>
      </c>
      <c r="S3298">
        <v>27191009.009009007</v>
      </c>
      <c r="T3298">
        <v>29091207.207207203</v>
      </c>
      <c r="U3298">
        <v>17514504.504504506</v>
      </c>
      <c r="V3298">
        <v>18683243.243243247</v>
      </c>
      <c r="W3298">
        <v>3386.12</v>
      </c>
      <c r="X3298">
        <v>3180.24</v>
      </c>
    </row>
    <row r="3299" spans="1:24">
      <c r="A3299" s="7" t="s">
        <v>4472</v>
      </c>
      <c r="B3299" s="13" t="s">
        <v>1620</v>
      </c>
      <c r="C3299">
        <v>642144690.99085236</v>
      </c>
      <c r="D3299">
        <v>650039325.83845961</v>
      </c>
      <c r="E3299">
        <v>4440878.3783783792</v>
      </c>
      <c r="F3299">
        <v>528828.82882883295</v>
      </c>
      <c r="G3299">
        <v>111</v>
      </c>
      <c r="H3299">
        <v>74</v>
      </c>
      <c r="I3299">
        <v>10</v>
      </c>
      <c r="J3299">
        <v>16</v>
      </c>
      <c r="M3299">
        <v>285</v>
      </c>
      <c r="N3299">
        <v>154</v>
      </c>
      <c r="O3299">
        <v>274099209.009009</v>
      </c>
      <c r="P3299">
        <v>418993410.81081074</v>
      </c>
      <c r="Q3299">
        <v>53</v>
      </c>
      <c r="R3299">
        <v>430</v>
      </c>
      <c r="S3299">
        <v>234068651.35135135</v>
      </c>
      <c r="T3299">
        <v>238892765.76576576</v>
      </c>
      <c r="U3299">
        <v>94267657.657657668</v>
      </c>
      <c r="V3299">
        <v>272480270.27027023</v>
      </c>
      <c r="W3299">
        <v>14958.92</v>
      </c>
      <c r="X3299">
        <v>15139.6</v>
      </c>
    </row>
    <row r="3300" spans="1:24">
      <c r="A3300" s="7" t="s">
        <v>4473</v>
      </c>
      <c r="B3300" s="13" t="s">
        <v>650</v>
      </c>
      <c r="C3300">
        <v>103017876.10040706</v>
      </c>
      <c r="D3300">
        <v>106477109.9881117</v>
      </c>
      <c r="E3300">
        <v>213738.73873873899</v>
      </c>
      <c r="F3300">
        <v>9909.9099099110008</v>
      </c>
      <c r="G3300">
        <v>6</v>
      </c>
      <c r="H3300">
        <v>4</v>
      </c>
      <c r="I3300">
        <v>3</v>
      </c>
      <c r="J3300">
        <v>2</v>
      </c>
      <c r="M3300">
        <v>23</v>
      </c>
      <c r="N3300">
        <v>39</v>
      </c>
      <c r="O3300">
        <v>11445135.135135137</v>
      </c>
      <c r="P3300">
        <v>39213423.423423424</v>
      </c>
      <c r="Q3300">
        <v>46</v>
      </c>
      <c r="R3300">
        <v>97</v>
      </c>
      <c r="S3300">
        <v>38150761.261261262</v>
      </c>
      <c r="T3300">
        <v>40160076.576576576</v>
      </c>
      <c r="U3300">
        <v>6098828.8288288321</v>
      </c>
      <c r="V3300">
        <v>21254774.774774779</v>
      </c>
      <c r="W3300">
        <v>1797.04</v>
      </c>
      <c r="X3300">
        <v>1847.28</v>
      </c>
    </row>
    <row r="3301" spans="1:24">
      <c r="A3301" s="7" t="s">
        <v>6927</v>
      </c>
      <c r="B3301" s="13" t="s">
        <v>947</v>
      </c>
      <c r="E3301">
        <v>918738.73873873905</v>
      </c>
      <c r="F3301">
        <v>1238738.7387387389</v>
      </c>
    </row>
    <row r="3302" spans="1:24">
      <c r="A3302" s="7" t="s">
        <v>390</v>
      </c>
      <c r="B3302" s="13" t="s">
        <v>391</v>
      </c>
      <c r="C3302">
        <v>181523980.77050194</v>
      </c>
      <c r="D3302">
        <v>202733316.1039736</v>
      </c>
      <c r="E3302">
        <v>26126.126126126001</v>
      </c>
      <c r="F3302">
        <v>150450.450450451</v>
      </c>
      <c r="G3302">
        <v>27</v>
      </c>
      <c r="H3302">
        <v>81</v>
      </c>
      <c r="I3302">
        <v>0</v>
      </c>
      <c r="J3302">
        <v>1</v>
      </c>
      <c r="M3302">
        <v>35</v>
      </c>
      <c r="N3302">
        <v>121</v>
      </c>
      <c r="O3302">
        <v>4350450.4504504493</v>
      </c>
      <c r="P3302">
        <v>5447747.7477477472</v>
      </c>
      <c r="Q3302">
        <v>60</v>
      </c>
      <c r="R3302">
        <v>32</v>
      </c>
      <c r="S3302">
        <v>72620774.774774775</v>
      </c>
      <c r="T3302">
        <v>87251081.081081092</v>
      </c>
      <c r="U3302">
        <v>4050360.3603603588</v>
      </c>
      <c r="V3302">
        <v>5107747.7477477472</v>
      </c>
      <c r="W3302">
        <v>4262.92</v>
      </c>
      <c r="X3302">
        <v>4101.92</v>
      </c>
    </row>
    <row r="3303" spans="1:24">
      <c r="A3303" s="7" t="s">
        <v>392</v>
      </c>
      <c r="B3303" s="13" t="s">
        <v>137</v>
      </c>
      <c r="C3303">
        <v>1434890228.3692412</v>
      </c>
      <c r="D3303">
        <v>1369031348.0245175</v>
      </c>
      <c r="E3303">
        <v>201592632.43243241</v>
      </c>
      <c r="F3303">
        <v>263441996.3963964</v>
      </c>
      <c r="G3303">
        <v>1263</v>
      </c>
      <c r="H3303">
        <v>528</v>
      </c>
      <c r="I3303">
        <v>28</v>
      </c>
      <c r="J3303">
        <v>25</v>
      </c>
      <c r="K3303">
        <v>5</v>
      </c>
      <c r="M3303">
        <v>1656</v>
      </c>
      <c r="N3303">
        <v>854</v>
      </c>
      <c r="O3303">
        <v>559138687.38738739</v>
      </c>
      <c r="P3303">
        <v>241119768.46846843</v>
      </c>
      <c r="Q3303">
        <v>230</v>
      </c>
      <c r="R3303">
        <v>638</v>
      </c>
      <c r="S3303">
        <v>583190030.63063061</v>
      </c>
      <c r="T3303">
        <v>554750913.51351357</v>
      </c>
      <c r="U3303">
        <v>262745989.1891892</v>
      </c>
      <c r="V3303">
        <v>208342972.97297299</v>
      </c>
      <c r="W3303">
        <v>28215.8</v>
      </c>
      <c r="X3303">
        <v>28060.799999999999</v>
      </c>
    </row>
    <row r="3304" spans="1:24">
      <c r="A3304" s="7" t="s">
        <v>393</v>
      </c>
      <c r="B3304" s="13" t="s">
        <v>391</v>
      </c>
      <c r="C3304">
        <v>113489863.36903229</v>
      </c>
      <c r="D3304">
        <v>118139696.4744305</v>
      </c>
      <c r="E3304">
        <v>1242972.9729729739</v>
      </c>
      <c r="F3304">
        <v>327927.92792792799</v>
      </c>
      <c r="G3304">
        <v>28</v>
      </c>
      <c r="H3304">
        <v>37</v>
      </c>
      <c r="I3304">
        <v>1</v>
      </c>
      <c r="J3304">
        <v>2</v>
      </c>
      <c r="M3304">
        <v>33</v>
      </c>
      <c r="N3304">
        <v>52</v>
      </c>
      <c r="O3304">
        <v>22145675.675675672</v>
      </c>
      <c r="P3304">
        <v>24697828.82882883</v>
      </c>
      <c r="Q3304">
        <v>133</v>
      </c>
      <c r="R3304">
        <v>57</v>
      </c>
      <c r="S3304">
        <v>41991801.801801801</v>
      </c>
      <c r="T3304">
        <v>38245225.225225225</v>
      </c>
      <c r="U3304">
        <v>20301891.891891889</v>
      </c>
      <c r="V3304">
        <v>18854954.954954952</v>
      </c>
      <c r="W3304">
        <v>3180.2</v>
      </c>
      <c r="X3304">
        <v>3166.44</v>
      </c>
    </row>
    <row r="3305" spans="1:24">
      <c r="A3305" s="7" t="s">
        <v>394</v>
      </c>
      <c r="B3305" s="13" t="s">
        <v>217</v>
      </c>
      <c r="C3305">
        <v>891783457.10229993</v>
      </c>
      <c r="D3305">
        <v>941345039.13018823</v>
      </c>
      <c r="E3305">
        <v>138844141.44144145</v>
      </c>
      <c r="F3305">
        <v>98549351.351351351</v>
      </c>
      <c r="G3305">
        <v>579</v>
      </c>
      <c r="H3305">
        <v>350</v>
      </c>
      <c r="I3305">
        <v>9</v>
      </c>
      <c r="J3305">
        <v>22</v>
      </c>
      <c r="K3305">
        <v>9</v>
      </c>
      <c r="M3305">
        <v>873</v>
      </c>
      <c r="N3305">
        <v>713</v>
      </c>
      <c r="O3305">
        <v>173651081.08108106</v>
      </c>
      <c r="P3305">
        <v>169239819.81981984</v>
      </c>
      <c r="Q3305">
        <v>331</v>
      </c>
      <c r="R3305">
        <v>300</v>
      </c>
      <c r="S3305">
        <v>224224900.90090093</v>
      </c>
      <c r="T3305">
        <v>214444872.07207209</v>
      </c>
      <c r="U3305">
        <v>176056126.12612614</v>
      </c>
      <c r="V3305">
        <v>129258468.46846846</v>
      </c>
      <c r="W3305">
        <v>12227.119999999999</v>
      </c>
      <c r="X3305">
        <v>12534.24</v>
      </c>
    </row>
    <row r="3306" spans="1:24">
      <c r="A3306" s="7" t="s">
        <v>4474</v>
      </c>
      <c r="B3306" s="13" t="s">
        <v>2467</v>
      </c>
      <c r="C3306">
        <v>36944440.711803168</v>
      </c>
      <c r="D3306">
        <v>32382568.573298488</v>
      </c>
      <c r="E3306">
        <v>4836936.9369369373</v>
      </c>
      <c r="F3306">
        <v>5421621.6216216218</v>
      </c>
      <c r="G3306">
        <v>24</v>
      </c>
      <c r="H3306">
        <v>20</v>
      </c>
      <c r="I3306">
        <v>7</v>
      </c>
      <c r="J3306">
        <v>8</v>
      </c>
      <c r="M3306">
        <v>26</v>
      </c>
      <c r="N3306">
        <v>23</v>
      </c>
      <c r="O3306">
        <v>2086306.306306306</v>
      </c>
      <c r="P3306">
        <v>1863063.063063063</v>
      </c>
      <c r="Q3306">
        <v>6</v>
      </c>
      <c r="R3306">
        <v>20</v>
      </c>
      <c r="S3306">
        <v>7270045.0450450452</v>
      </c>
      <c r="T3306">
        <v>6477558.5585585581</v>
      </c>
      <c r="U3306">
        <v>1769369.3693693699</v>
      </c>
      <c r="V3306">
        <v>2234864.8648648649</v>
      </c>
      <c r="W3306">
        <v>651</v>
      </c>
      <c r="X3306">
        <v>612</v>
      </c>
    </row>
    <row r="3307" spans="1:24">
      <c r="A3307" s="7" t="s">
        <v>4474</v>
      </c>
      <c r="B3307" s="13" t="s">
        <v>2468</v>
      </c>
      <c r="C3307">
        <v>44900504.438272752</v>
      </c>
      <c r="D3307">
        <v>48637163.704999752</v>
      </c>
      <c r="M3307">
        <v>20</v>
      </c>
      <c r="N3307">
        <v>20</v>
      </c>
      <c r="O3307">
        <v>10560360.36036036</v>
      </c>
      <c r="P3307">
        <v>20368468.468468469</v>
      </c>
      <c r="Q3307">
        <v>19</v>
      </c>
      <c r="R3307">
        <v>105</v>
      </c>
      <c r="S3307">
        <v>12632346.846846847</v>
      </c>
      <c r="T3307">
        <v>13399328.828828828</v>
      </c>
      <c r="U3307">
        <v>8302252.2522522518</v>
      </c>
      <c r="V3307">
        <v>22290990.990990993</v>
      </c>
      <c r="W3307">
        <v>1003.08</v>
      </c>
      <c r="X3307">
        <v>997.2</v>
      </c>
    </row>
    <row r="3308" spans="1:24">
      <c r="A3308" s="7" t="s">
        <v>4475</v>
      </c>
      <c r="B3308" s="13" t="s">
        <v>705</v>
      </c>
      <c r="C3308">
        <v>12793885.949185813</v>
      </c>
      <c r="D3308">
        <v>14759483.287018135</v>
      </c>
      <c r="M3308">
        <v>2</v>
      </c>
      <c r="N3308">
        <v>3</v>
      </c>
      <c r="O3308">
        <v>1445945.945945946</v>
      </c>
      <c r="P3308">
        <v>1405405.405405405</v>
      </c>
      <c r="R3308">
        <v>4</v>
      </c>
      <c r="S3308">
        <v>1617801.8018018019</v>
      </c>
      <c r="T3308">
        <v>1786031.5315315321</v>
      </c>
      <c r="U3308">
        <v>806306.30630630604</v>
      </c>
      <c r="V3308">
        <v>999099.09909909905</v>
      </c>
      <c r="W3308">
        <v>237.32</v>
      </c>
      <c r="X3308">
        <v>252.12</v>
      </c>
    </row>
    <row r="3309" spans="1:24">
      <c r="A3309" s="7" t="s">
        <v>4475</v>
      </c>
      <c r="B3309" s="13" t="s">
        <v>715</v>
      </c>
      <c r="C3309">
        <v>8957828.3192292452</v>
      </c>
      <c r="D3309">
        <v>8939272.0911807083</v>
      </c>
      <c r="E3309">
        <v>276576.57657657698</v>
      </c>
      <c r="F3309">
        <v>544144.14414414496</v>
      </c>
      <c r="G3309">
        <v>6</v>
      </c>
      <c r="H3309">
        <v>8</v>
      </c>
      <c r="I3309">
        <v>0</v>
      </c>
      <c r="J3309">
        <v>0</v>
      </c>
      <c r="M3309">
        <v>6</v>
      </c>
      <c r="N3309">
        <v>9</v>
      </c>
      <c r="O3309">
        <v>663963.96396396402</v>
      </c>
      <c r="P3309">
        <v>1183783.7837837839</v>
      </c>
      <c r="Q3309">
        <v>12</v>
      </c>
      <c r="R3309">
        <v>15</v>
      </c>
      <c r="S3309">
        <v>690675.67567567597</v>
      </c>
      <c r="T3309">
        <v>1306711.7117117119</v>
      </c>
      <c r="U3309">
        <v>883736.93693693704</v>
      </c>
      <c r="V3309">
        <v>694774.77477477503</v>
      </c>
      <c r="W3309">
        <v>181</v>
      </c>
      <c r="X3309">
        <v>208</v>
      </c>
    </row>
    <row r="3310" spans="1:24">
      <c r="A3310" s="7" t="s">
        <v>4476</v>
      </c>
      <c r="B3310" s="13" t="s">
        <v>954</v>
      </c>
      <c r="C3310">
        <v>58964045.086447284</v>
      </c>
      <c r="D3310">
        <v>54220621.797740132</v>
      </c>
      <c r="E3310">
        <v>6306.3063063059999</v>
      </c>
      <c r="F3310">
        <v>900.900900901</v>
      </c>
      <c r="G3310">
        <v>12</v>
      </c>
      <c r="H3310">
        <v>10</v>
      </c>
      <c r="I3310">
        <v>1</v>
      </c>
      <c r="J3310">
        <v>0</v>
      </c>
      <c r="M3310">
        <v>19</v>
      </c>
      <c r="N3310">
        <v>23</v>
      </c>
      <c r="O3310">
        <v>15407657.657657657</v>
      </c>
      <c r="P3310">
        <v>7346396.3963963976</v>
      </c>
      <c r="Q3310">
        <v>501</v>
      </c>
      <c r="R3310">
        <v>14</v>
      </c>
      <c r="S3310">
        <v>11200238.738738738</v>
      </c>
      <c r="T3310">
        <v>11625626.126126125</v>
      </c>
      <c r="U3310">
        <v>24843243.243243244</v>
      </c>
      <c r="V3310">
        <v>4715765.7657657648</v>
      </c>
      <c r="W3310">
        <v>786.07999999999993</v>
      </c>
      <c r="X3310">
        <v>778.24</v>
      </c>
    </row>
    <row r="3311" spans="1:24">
      <c r="A3311" s="7" t="s">
        <v>4477</v>
      </c>
      <c r="B3311" s="13" t="s">
        <v>3571</v>
      </c>
      <c r="C3311">
        <v>587507439.45052218</v>
      </c>
      <c r="D3311">
        <v>565520881.96612346</v>
      </c>
      <c r="E3311">
        <v>146846.846846848</v>
      </c>
      <c r="F3311">
        <v>619819.81981982198</v>
      </c>
      <c r="G3311">
        <v>32</v>
      </c>
      <c r="H3311">
        <v>64</v>
      </c>
      <c r="I3311">
        <v>6</v>
      </c>
      <c r="J3311">
        <v>5</v>
      </c>
      <c r="K3311">
        <v>2</v>
      </c>
      <c r="M3311">
        <v>189</v>
      </c>
      <c r="N3311">
        <v>196</v>
      </c>
      <c r="O3311">
        <v>61402252.252252251</v>
      </c>
      <c r="P3311">
        <v>74140090.090090096</v>
      </c>
      <c r="Q3311">
        <v>1303</v>
      </c>
      <c r="R3311">
        <v>154</v>
      </c>
      <c r="S3311">
        <v>98200923.423423439</v>
      </c>
      <c r="T3311">
        <v>92718220.720720723</v>
      </c>
      <c r="U3311">
        <v>53194547.747747749</v>
      </c>
      <c r="V3311">
        <v>48577333.333333328</v>
      </c>
      <c r="W3311">
        <v>11238.76</v>
      </c>
      <c r="X3311">
        <v>11332.84</v>
      </c>
    </row>
    <row r="3312" spans="1:24">
      <c r="A3312" s="7" t="s">
        <v>4478</v>
      </c>
      <c r="B3312" s="13" t="s">
        <v>2630</v>
      </c>
      <c r="C3312">
        <v>263401412.47605345</v>
      </c>
      <c r="D3312">
        <v>258297468.09341469</v>
      </c>
      <c r="E3312">
        <v>48492654.054054052</v>
      </c>
      <c r="F3312">
        <v>36717410.810810819</v>
      </c>
      <c r="G3312">
        <v>130</v>
      </c>
      <c r="H3312">
        <v>63</v>
      </c>
      <c r="I3312">
        <v>17</v>
      </c>
      <c r="J3312">
        <v>8</v>
      </c>
      <c r="M3312">
        <v>176</v>
      </c>
      <c r="N3312">
        <v>122</v>
      </c>
      <c r="O3312">
        <v>45763513.51351352</v>
      </c>
      <c r="P3312">
        <v>39837387.387387387</v>
      </c>
      <c r="Q3312">
        <v>220</v>
      </c>
      <c r="R3312">
        <v>32</v>
      </c>
      <c r="S3312">
        <v>85077300</v>
      </c>
      <c r="T3312">
        <v>86278436.93693693</v>
      </c>
      <c r="U3312">
        <v>45834144.144144148</v>
      </c>
      <c r="V3312">
        <v>31411441.441441439</v>
      </c>
      <c r="W3312">
        <v>8581.52</v>
      </c>
      <c r="X3312">
        <v>8352.4</v>
      </c>
    </row>
    <row r="3313" spans="1:24">
      <c r="A3313" s="7" t="s">
        <v>4479</v>
      </c>
      <c r="B3313" s="13" t="s">
        <v>3886</v>
      </c>
      <c r="C3313">
        <v>2715116286.8680072</v>
      </c>
      <c r="D3313">
        <v>2585958205.6497989</v>
      </c>
      <c r="E3313">
        <v>3557657.6576576601</v>
      </c>
      <c r="F3313">
        <v>3162900.900900905</v>
      </c>
      <c r="G3313">
        <v>899</v>
      </c>
      <c r="H3313">
        <v>1309</v>
      </c>
      <c r="I3313">
        <v>31</v>
      </c>
      <c r="J3313">
        <v>62</v>
      </c>
      <c r="K3313">
        <v>1</v>
      </c>
      <c r="M3313">
        <v>987</v>
      </c>
      <c r="N3313">
        <v>1701</v>
      </c>
      <c r="O3313">
        <v>203103702.7027027</v>
      </c>
      <c r="P3313">
        <v>391971986.48648649</v>
      </c>
      <c r="Q3313">
        <v>1002</v>
      </c>
      <c r="R3313">
        <v>1522</v>
      </c>
      <c r="S3313">
        <v>741499546.84684694</v>
      </c>
      <c r="T3313">
        <v>724253509.90990984</v>
      </c>
      <c r="U3313">
        <v>209394724.32432434</v>
      </c>
      <c r="V3313">
        <v>360636345.94594592</v>
      </c>
      <c r="W3313">
        <v>57614.52</v>
      </c>
      <c r="X3313">
        <v>53119.6</v>
      </c>
    </row>
    <row r="3314" spans="1:24">
      <c r="A3314" s="7" t="s">
        <v>4480</v>
      </c>
      <c r="B3314" s="13" t="s">
        <v>1305</v>
      </c>
      <c r="C3314">
        <v>41253938.503283508</v>
      </c>
      <c r="D3314">
        <v>38116377.251033545</v>
      </c>
      <c r="E3314">
        <v>162162.16216216201</v>
      </c>
      <c r="F3314">
        <v>327027.02702702698</v>
      </c>
      <c r="G3314">
        <v>27</v>
      </c>
      <c r="H3314">
        <v>25</v>
      </c>
      <c r="I3314">
        <v>3</v>
      </c>
      <c r="J3314">
        <v>3</v>
      </c>
      <c r="M3314">
        <v>29</v>
      </c>
      <c r="N3314">
        <v>36</v>
      </c>
      <c r="O3314">
        <v>3090990.9909909917</v>
      </c>
      <c r="P3314">
        <v>3786486.4864864852</v>
      </c>
      <c r="Q3314">
        <v>30</v>
      </c>
      <c r="R3314">
        <v>19</v>
      </c>
      <c r="S3314">
        <v>9629265.7657657657</v>
      </c>
      <c r="T3314">
        <v>10487684.684684685</v>
      </c>
      <c r="U3314">
        <v>3892792.7927927924</v>
      </c>
      <c r="V3314">
        <v>5675045.0450450452</v>
      </c>
      <c r="W3314">
        <v>724.07999999999993</v>
      </c>
      <c r="X3314">
        <v>737.88</v>
      </c>
    </row>
    <row r="3315" spans="1:24">
      <c r="A3315" s="7" t="s">
        <v>4481</v>
      </c>
      <c r="B3315" s="13" t="s">
        <v>1305</v>
      </c>
      <c r="C3315">
        <v>21050280.705866151</v>
      </c>
      <c r="D3315">
        <v>21255574.109844416</v>
      </c>
      <c r="E3315">
        <v>195495.495495496</v>
      </c>
      <c r="F3315">
        <v>6306.3063063070003</v>
      </c>
      <c r="G3315">
        <v>8</v>
      </c>
      <c r="H3315">
        <v>17</v>
      </c>
      <c r="I3315">
        <v>2</v>
      </c>
      <c r="J3315">
        <v>1</v>
      </c>
      <c r="K3315">
        <v>1</v>
      </c>
      <c r="M3315">
        <v>21</v>
      </c>
      <c r="N3315">
        <v>23</v>
      </c>
      <c r="O3315">
        <v>615315.31531531597</v>
      </c>
      <c r="P3315">
        <v>1095495.4954954949</v>
      </c>
      <c r="R3315">
        <v>13</v>
      </c>
      <c r="S3315">
        <v>4797959.4594594594</v>
      </c>
      <c r="T3315">
        <v>4527936.9369369373</v>
      </c>
      <c r="U3315">
        <v>783513.51351351407</v>
      </c>
      <c r="V3315">
        <v>1023963.963963964</v>
      </c>
      <c r="W3315">
        <v>352.15999999999997</v>
      </c>
      <c r="X3315">
        <v>338.56</v>
      </c>
    </row>
    <row r="3316" spans="1:24">
      <c r="A3316" s="7" t="s">
        <v>4482</v>
      </c>
      <c r="B3316" s="13" t="s">
        <v>2103</v>
      </c>
      <c r="C3316">
        <v>724865676.83577526</v>
      </c>
      <c r="D3316">
        <v>689245157.90379572</v>
      </c>
      <c r="E3316">
        <v>9110360.3603603635</v>
      </c>
      <c r="F3316">
        <v>8091621.6216216236</v>
      </c>
      <c r="G3316">
        <v>103</v>
      </c>
      <c r="H3316">
        <v>158</v>
      </c>
      <c r="I3316">
        <v>7</v>
      </c>
      <c r="J3316">
        <v>14</v>
      </c>
      <c r="M3316">
        <v>119</v>
      </c>
      <c r="N3316">
        <v>226</v>
      </c>
      <c r="O3316">
        <v>125398378.37837836</v>
      </c>
      <c r="P3316">
        <v>130063873.87387387</v>
      </c>
      <c r="Q3316">
        <v>376</v>
      </c>
      <c r="R3316">
        <v>502</v>
      </c>
      <c r="S3316">
        <v>154394477.47747749</v>
      </c>
      <c r="T3316">
        <v>150777045.04504505</v>
      </c>
      <c r="U3316">
        <v>121039749.54954955</v>
      </c>
      <c r="V3316">
        <v>132225571.17117117</v>
      </c>
      <c r="W3316">
        <v>11599.16</v>
      </c>
      <c r="X3316">
        <v>11819.72</v>
      </c>
    </row>
    <row r="3317" spans="1:24">
      <c r="A3317" s="7" t="s">
        <v>4483</v>
      </c>
      <c r="B3317" s="13" t="s">
        <v>1411</v>
      </c>
      <c r="C3317">
        <v>144512306.48232037</v>
      </c>
      <c r="D3317">
        <v>145856346.56397843</v>
      </c>
      <c r="E3317">
        <v>52195460.360360362</v>
      </c>
      <c r="F3317">
        <v>325225.22522522701</v>
      </c>
      <c r="G3317">
        <v>22</v>
      </c>
      <c r="H3317">
        <v>57</v>
      </c>
      <c r="I3317">
        <v>2</v>
      </c>
      <c r="J3317">
        <v>5</v>
      </c>
      <c r="K3317">
        <v>2</v>
      </c>
      <c r="M3317">
        <v>52</v>
      </c>
      <c r="N3317">
        <v>104</v>
      </c>
      <c r="O3317">
        <v>6642432.4324324355</v>
      </c>
      <c r="P3317">
        <v>8792792.7927927915</v>
      </c>
      <c r="Q3317">
        <v>51</v>
      </c>
      <c r="R3317">
        <v>123</v>
      </c>
      <c r="S3317">
        <v>19275882.882882886</v>
      </c>
      <c r="T3317">
        <v>19706400.9009009</v>
      </c>
      <c r="U3317">
        <v>6492882.8828828838</v>
      </c>
      <c r="V3317">
        <v>10888828.82882883</v>
      </c>
      <c r="W3317">
        <v>3373.6800000000003</v>
      </c>
      <c r="X3317">
        <v>3399.6</v>
      </c>
    </row>
    <row r="3318" spans="1:24">
      <c r="A3318" s="7" t="s">
        <v>4484</v>
      </c>
      <c r="B3318" s="13" t="s">
        <v>3236</v>
      </c>
      <c r="C3318">
        <v>82219614.81811282</v>
      </c>
      <c r="D3318">
        <v>77901172.559855297</v>
      </c>
      <c r="E3318">
        <v>973513.51351351396</v>
      </c>
      <c r="F3318">
        <v>969369.36936937005</v>
      </c>
      <c r="G3318">
        <v>8</v>
      </c>
      <c r="H3318">
        <v>42</v>
      </c>
      <c r="I3318">
        <v>5</v>
      </c>
      <c r="J3318">
        <v>6</v>
      </c>
      <c r="K3318">
        <v>1</v>
      </c>
      <c r="M3318">
        <v>12</v>
      </c>
      <c r="N3318">
        <v>54</v>
      </c>
      <c r="O3318">
        <v>15185045.045045044</v>
      </c>
      <c r="P3318">
        <v>20534211.711711712</v>
      </c>
      <c r="Q3318">
        <v>30</v>
      </c>
      <c r="R3318">
        <v>43</v>
      </c>
      <c r="S3318">
        <v>26650216.216216214</v>
      </c>
      <c r="T3318">
        <v>28751481.981981982</v>
      </c>
      <c r="U3318">
        <v>15202252.252252251</v>
      </c>
      <c r="V3318">
        <v>19130180.180180177</v>
      </c>
      <c r="W3318">
        <v>1500.4</v>
      </c>
      <c r="X3318">
        <v>1596.24</v>
      </c>
    </row>
    <row r="3319" spans="1:24">
      <c r="A3319" s="7" t="s">
        <v>4485</v>
      </c>
      <c r="B3319" s="13" t="s">
        <v>4403</v>
      </c>
      <c r="C3319">
        <v>290747699.93616241</v>
      </c>
      <c r="D3319">
        <v>259471022.03348476</v>
      </c>
      <c r="E3319">
        <v>58644952.252252251</v>
      </c>
      <c r="F3319">
        <v>41335094.594594598</v>
      </c>
      <c r="G3319">
        <v>151</v>
      </c>
      <c r="H3319">
        <v>116</v>
      </c>
      <c r="I3319">
        <v>11</v>
      </c>
      <c r="J3319">
        <v>12</v>
      </c>
      <c r="M3319">
        <v>188</v>
      </c>
      <c r="N3319">
        <v>153</v>
      </c>
      <c r="O3319">
        <v>76401477.477477476</v>
      </c>
      <c r="P3319">
        <v>99736936.93693693</v>
      </c>
      <c r="Q3319">
        <v>65</v>
      </c>
      <c r="R3319">
        <v>99</v>
      </c>
      <c r="S3319">
        <v>105345052.25225227</v>
      </c>
      <c r="T3319">
        <v>95022151.351351351</v>
      </c>
      <c r="U3319">
        <v>82470990.990990981</v>
      </c>
      <c r="V3319">
        <v>96560630.630630642</v>
      </c>
      <c r="W3319">
        <v>5961.28</v>
      </c>
      <c r="X3319">
        <v>5879.96</v>
      </c>
    </row>
    <row r="3320" spans="1:24">
      <c r="A3320" s="7" t="s">
        <v>4486</v>
      </c>
      <c r="B3320" s="13" t="s">
        <v>2871</v>
      </c>
      <c r="C3320">
        <v>3209198932.2469997</v>
      </c>
      <c r="D3320">
        <v>3290440433.7087803</v>
      </c>
      <c r="E3320">
        <v>1502265829.7297297</v>
      </c>
      <c r="F3320">
        <v>19109009.009009056</v>
      </c>
      <c r="G3320">
        <v>435</v>
      </c>
      <c r="H3320">
        <v>518</v>
      </c>
      <c r="I3320">
        <v>31</v>
      </c>
      <c r="J3320">
        <v>52</v>
      </c>
      <c r="K3320">
        <v>3</v>
      </c>
      <c r="M3320">
        <v>910</v>
      </c>
      <c r="N3320">
        <v>1108</v>
      </c>
      <c r="O3320">
        <v>210661618.91891891</v>
      </c>
      <c r="P3320">
        <v>242863738.73873875</v>
      </c>
      <c r="Q3320">
        <v>823</v>
      </c>
      <c r="R3320">
        <v>1914</v>
      </c>
      <c r="S3320">
        <v>861294457.65765762</v>
      </c>
      <c r="T3320">
        <v>902166768.46846843</v>
      </c>
      <c r="U3320">
        <v>219298468.46846849</v>
      </c>
      <c r="V3320">
        <v>288052612.61261261</v>
      </c>
      <c r="W3320">
        <v>67900.48000000001</v>
      </c>
      <c r="X3320">
        <v>68371.56</v>
      </c>
    </row>
    <row r="3321" spans="1:24">
      <c r="A3321" s="7" t="s">
        <v>4487</v>
      </c>
      <c r="B3321" s="13" t="s">
        <v>920</v>
      </c>
      <c r="C3321">
        <v>16764883.042861197</v>
      </c>
      <c r="D3321">
        <v>15390892.127776064</v>
      </c>
      <c r="E3321">
        <v>137837.83783783799</v>
      </c>
      <c r="F3321">
        <v>27927.927927928999</v>
      </c>
      <c r="G3321">
        <v>4</v>
      </c>
      <c r="H3321">
        <v>1</v>
      </c>
      <c r="I3321">
        <v>1</v>
      </c>
      <c r="J3321">
        <v>1</v>
      </c>
      <c r="M3321">
        <v>4</v>
      </c>
      <c r="N3321">
        <v>1</v>
      </c>
      <c r="O3321">
        <v>580720.72072072094</v>
      </c>
      <c r="P3321">
        <v>814414.41441441397</v>
      </c>
      <c r="Q3321">
        <v>6</v>
      </c>
      <c r="R3321">
        <v>20</v>
      </c>
      <c r="S3321">
        <v>2025689.18918919</v>
      </c>
      <c r="T3321">
        <v>1515869.3693693699</v>
      </c>
      <c r="U3321">
        <v>607027.02702702605</v>
      </c>
      <c r="V3321">
        <v>592792.79279279301</v>
      </c>
      <c r="W3321">
        <v>581.20000000000005</v>
      </c>
      <c r="X3321">
        <v>580.79999999999995</v>
      </c>
    </row>
    <row r="3322" spans="1:24">
      <c r="A3322" s="7" t="s">
        <v>4488</v>
      </c>
      <c r="B3322" s="13" t="s">
        <v>3934</v>
      </c>
      <c r="C3322">
        <v>14590398.711625818</v>
      </c>
      <c r="D3322">
        <v>15143668.985969644</v>
      </c>
      <c r="G3322">
        <v>4</v>
      </c>
      <c r="H3322">
        <v>2</v>
      </c>
      <c r="M3322">
        <v>4</v>
      </c>
      <c r="N3322">
        <v>2</v>
      </c>
      <c r="S3322">
        <v>2642567.5675675678</v>
      </c>
      <c r="T3322">
        <v>2929054.054054054</v>
      </c>
      <c r="W3322">
        <v>224</v>
      </c>
      <c r="X3322">
        <v>199</v>
      </c>
    </row>
    <row r="3323" spans="1:24">
      <c r="A3323" s="7" t="s">
        <v>4488</v>
      </c>
      <c r="B3323" s="13" t="s">
        <v>3935</v>
      </c>
      <c r="C3323">
        <v>47461085.523504227</v>
      </c>
      <c r="D3323">
        <v>50121808.611842774</v>
      </c>
      <c r="M3323">
        <v>14</v>
      </c>
      <c r="N3323">
        <v>20</v>
      </c>
      <c r="S3323">
        <v>6468756.7567567574</v>
      </c>
      <c r="T3323">
        <v>8101936.9369369373</v>
      </c>
      <c r="W3323">
        <v>620.84</v>
      </c>
      <c r="X3323">
        <v>660.88</v>
      </c>
    </row>
    <row r="3324" spans="1:24">
      <c r="A3324" s="7" t="s">
        <v>4489</v>
      </c>
      <c r="B3324" s="13" t="s">
        <v>2467</v>
      </c>
      <c r="C3324">
        <v>8304406.7275924869</v>
      </c>
      <c r="D3324">
        <v>8405736.1350795645</v>
      </c>
      <c r="G3324">
        <v>2</v>
      </c>
      <c r="H3324">
        <v>12</v>
      </c>
      <c r="I3324">
        <v>1</v>
      </c>
      <c r="J3324">
        <v>1</v>
      </c>
      <c r="M3324">
        <v>2</v>
      </c>
      <c r="N3324">
        <v>12</v>
      </c>
      <c r="S3324">
        <v>1634864.8648648651</v>
      </c>
      <c r="T3324">
        <v>2000765.7657657659</v>
      </c>
      <c r="W3324">
        <v>186</v>
      </c>
      <c r="X3324">
        <v>203</v>
      </c>
    </row>
    <row r="3325" spans="1:24">
      <c r="A3325" s="7" t="s">
        <v>4489</v>
      </c>
      <c r="B3325" s="13" t="s">
        <v>2380</v>
      </c>
      <c r="C3325">
        <v>9327466.8243241925</v>
      </c>
      <c r="D3325">
        <v>11446610.51478212</v>
      </c>
      <c r="M3325">
        <v>3</v>
      </c>
      <c r="N3325">
        <v>5</v>
      </c>
      <c r="O3325">
        <v>356756.75675675698</v>
      </c>
      <c r="P3325">
        <v>279279.279279279</v>
      </c>
      <c r="Q3325">
        <v>2</v>
      </c>
      <c r="R3325">
        <v>2</v>
      </c>
      <c r="S3325">
        <v>1456635.1351351349</v>
      </c>
      <c r="T3325">
        <v>2322117.1171171172</v>
      </c>
      <c r="U3325">
        <v>465315.31531531498</v>
      </c>
      <c r="V3325">
        <v>879729.72972973005</v>
      </c>
      <c r="W3325">
        <v>212.76</v>
      </c>
      <c r="X3325">
        <v>212.84</v>
      </c>
    </row>
    <row r="3326" spans="1:24">
      <c r="A3326" s="7" t="s">
        <v>6917</v>
      </c>
      <c r="B3326" s="13" t="s">
        <v>3864</v>
      </c>
      <c r="E3326">
        <v>6000000</v>
      </c>
      <c r="F3326">
        <v>3603603.6036036038</v>
      </c>
    </row>
    <row r="3327" spans="1:24">
      <c r="A3327" s="7" t="s">
        <v>4490</v>
      </c>
      <c r="B3327" s="13" t="s">
        <v>4491</v>
      </c>
      <c r="C3327">
        <v>610122270.94101083</v>
      </c>
      <c r="D3327">
        <v>618328619.56870317</v>
      </c>
      <c r="E3327">
        <v>74055496.396396399</v>
      </c>
      <c r="F3327">
        <v>85981895.495495498</v>
      </c>
      <c r="G3327">
        <v>208</v>
      </c>
      <c r="H3327">
        <v>201</v>
      </c>
      <c r="I3327">
        <v>22</v>
      </c>
      <c r="J3327">
        <v>15</v>
      </c>
      <c r="M3327">
        <v>287</v>
      </c>
      <c r="N3327">
        <v>316</v>
      </c>
      <c r="O3327">
        <v>68709639.639639631</v>
      </c>
      <c r="P3327">
        <v>60495022.522522524</v>
      </c>
      <c r="Q3327">
        <v>3</v>
      </c>
      <c r="R3327">
        <v>294</v>
      </c>
      <c r="S3327">
        <v>141212481.98198199</v>
      </c>
      <c r="T3327">
        <v>142871065.76576576</v>
      </c>
      <c r="U3327">
        <v>45291711.711711712</v>
      </c>
      <c r="V3327">
        <v>47428648.648648649</v>
      </c>
      <c r="W3327">
        <v>9069.119999999999</v>
      </c>
      <c r="X3327">
        <v>9218.44</v>
      </c>
    </row>
    <row r="3328" spans="1:24">
      <c r="A3328" s="7" t="s">
        <v>4492</v>
      </c>
      <c r="B3328" s="13" t="s">
        <v>2936</v>
      </c>
      <c r="C3328">
        <v>623710131.34672463</v>
      </c>
      <c r="D3328">
        <v>607550927.68924403</v>
      </c>
      <c r="E3328">
        <v>554388066.66666675</v>
      </c>
      <c r="F3328">
        <v>551881969.36936939</v>
      </c>
      <c r="G3328">
        <v>1495</v>
      </c>
      <c r="H3328">
        <v>1500</v>
      </c>
      <c r="I3328">
        <v>114</v>
      </c>
      <c r="J3328">
        <v>77</v>
      </c>
      <c r="K3328">
        <v>6</v>
      </c>
      <c r="M3328">
        <v>2151</v>
      </c>
      <c r="N3328">
        <v>1832</v>
      </c>
      <c r="O3328">
        <v>236195354.95495495</v>
      </c>
      <c r="P3328">
        <v>246607207.2072072</v>
      </c>
      <c r="Q3328">
        <v>1047</v>
      </c>
      <c r="R3328">
        <v>2505</v>
      </c>
      <c r="S3328">
        <v>270734779.27927923</v>
      </c>
      <c r="T3328">
        <v>265580050.45045045</v>
      </c>
      <c r="U3328">
        <v>228320450.45045048</v>
      </c>
      <c r="V3328">
        <v>229038198.19819823</v>
      </c>
      <c r="W3328">
        <v>16452.68</v>
      </c>
      <c r="X3328">
        <v>16672.919999999998</v>
      </c>
    </row>
    <row r="3329" spans="1:24">
      <c r="A3329" s="7" t="s">
        <v>4493</v>
      </c>
      <c r="B3329" s="13" t="s">
        <v>4494</v>
      </c>
      <c r="C3329">
        <v>462790503.00700366</v>
      </c>
      <c r="D3329">
        <v>487434622.02689582</v>
      </c>
      <c r="E3329">
        <v>137815382.88288289</v>
      </c>
      <c r="F3329">
        <v>2209324.3243243298</v>
      </c>
      <c r="G3329">
        <v>250</v>
      </c>
      <c r="H3329">
        <v>146</v>
      </c>
      <c r="I3329">
        <v>20</v>
      </c>
      <c r="J3329">
        <v>15</v>
      </c>
      <c r="K3329">
        <v>2</v>
      </c>
      <c r="M3329">
        <v>341</v>
      </c>
      <c r="N3329">
        <v>187</v>
      </c>
      <c r="O3329">
        <v>30707207.207207207</v>
      </c>
      <c r="P3329">
        <v>52198153.153153151</v>
      </c>
      <c r="Q3329">
        <v>198</v>
      </c>
      <c r="R3329">
        <v>433</v>
      </c>
      <c r="S3329">
        <v>84057099.0990991</v>
      </c>
      <c r="T3329">
        <v>86413588.28828828</v>
      </c>
      <c r="U3329">
        <v>33516756.756756756</v>
      </c>
      <c r="V3329">
        <v>47769279.279279277</v>
      </c>
      <c r="W3329">
        <v>8624.08</v>
      </c>
      <c r="X3329">
        <v>8666.32</v>
      </c>
    </row>
    <row r="3330" spans="1:24">
      <c r="A3330" s="7" t="s">
        <v>4495</v>
      </c>
      <c r="B3330" s="13" t="s">
        <v>4491</v>
      </c>
      <c r="C3330">
        <v>560667479.38349521</v>
      </c>
      <c r="D3330">
        <v>566291918.22587836</v>
      </c>
      <c r="E3330">
        <v>5302252.2522522528</v>
      </c>
      <c r="F3330">
        <v>4282882.8828828884</v>
      </c>
      <c r="G3330">
        <v>79</v>
      </c>
      <c r="H3330">
        <v>80</v>
      </c>
      <c r="I3330">
        <v>12</v>
      </c>
      <c r="J3330">
        <v>6</v>
      </c>
      <c r="K3330">
        <v>1</v>
      </c>
      <c r="M3330">
        <v>92</v>
      </c>
      <c r="N3330">
        <v>121</v>
      </c>
      <c r="O3330">
        <v>20896396.396396399</v>
      </c>
      <c r="P3330">
        <v>31217094.594594598</v>
      </c>
      <c r="R3330">
        <v>169</v>
      </c>
      <c r="S3330">
        <v>110618076.57657656</v>
      </c>
      <c r="T3330">
        <v>110792908.10810812</v>
      </c>
      <c r="U3330">
        <v>18634324.324324325</v>
      </c>
      <c r="V3330">
        <v>27933423.423423424</v>
      </c>
      <c r="W3330">
        <v>8431</v>
      </c>
      <c r="X3330">
        <v>8282.0400000000009</v>
      </c>
    </row>
    <row r="3331" spans="1:24">
      <c r="A3331" s="7" t="s">
        <v>4496</v>
      </c>
      <c r="B3331" s="13" t="s">
        <v>2578</v>
      </c>
      <c r="C3331">
        <v>464598958.1396488</v>
      </c>
      <c r="D3331">
        <v>463788574.15793812</v>
      </c>
      <c r="E3331">
        <v>2041824.3243243289</v>
      </c>
      <c r="F3331">
        <v>427927.927927932</v>
      </c>
      <c r="G3331">
        <v>156</v>
      </c>
      <c r="H3331">
        <v>198</v>
      </c>
      <c r="I3331">
        <v>15</v>
      </c>
      <c r="J3331">
        <v>19</v>
      </c>
      <c r="M3331">
        <v>207</v>
      </c>
      <c r="N3331">
        <v>247</v>
      </c>
      <c r="O3331">
        <v>25214684.684684683</v>
      </c>
      <c r="P3331">
        <v>33141126.126126133</v>
      </c>
      <c r="Q3331">
        <v>248</v>
      </c>
      <c r="R3331">
        <v>279</v>
      </c>
      <c r="S3331">
        <v>158581113.51351354</v>
      </c>
      <c r="T3331">
        <v>165596485.58558556</v>
      </c>
      <c r="U3331">
        <v>26214097.297297299</v>
      </c>
      <c r="V3331">
        <v>33427927.927927926</v>
      </c>
      <c r="W3331">
        <v>14199</v>
      </c>
      <c r="X3331">
        <v>14154.119999999999</v>
      </c>
    </row>
    <row r="3332" spans="1:24">
      <c r="A3332" s="7" t="s">
        <v>4497</v>
      </c>
      <c r="B3332" s="13" t="s">
        <v>1404</v>
      </c>
      <c r="C3332">
        <v>2905875307.6997442</v>
      </c>
      <c r="D3332">
        <v>2714530518.8828454</v>
      </c>
      <c r="E3332">
        <v>986081081.08108115</v>
      </c>
      <c r="F3332">
        <v>36167582.882882886</v>
      </c>
      <c r="G3332">
        <v>362</v>
      </c>
      <c r="H3332">
        <v>431</v>
      </c>
      <c r="I3332">
        <v>19</v>
      </c>
      <c r="J3332">
        <v>37</v>
      </c>
      <c r="K3332">
        <v>4</v>
      </c>
      <c r="M3332">
        <v>834</v>
      </c>
      <c r="N3332">
        <v>987</v>
      </c>
      <c r="O3332">
        <v>91052477.477477476</v>
      </c>
      <c r="P3332">
        <v>118876351.35135135</v>
      </c>
      <c r="Q3332">
        <v>974</v>
      </c>
      <c r="R3332">
        <v>659</v>
      </c>
      <c r="S3332">
        <v>514215015.31531537</v>
      </c>
      <c r="T3332">
        <v>516713639.63963968</v>
      </c>
      <c r="U3332">
        <v>91498963.963963956</v>
      </c>
      <c r="V3332">
        <v>109022387.38738739</v>
      </c>
      <c r="W3332">
        <v>52760.28</v>
      </c>
      <c r="X3332">
        <v>53768.240000000005</v>
      </c>
    </row>
    <row r="3333" spans="1:24">
      <c r="A3333" s="7" t="s">
        <v>4498</v>
      </c>
      <c r="B3333" s="13" t="s">
        <v>817</v>
      </c>
      <c r="C3333">
        <v>13446675.073306534</v>
      </c>
      <c r="D3333">
        <v>13684939.377798827</v>
      </c>
      <c r="E3333">
        <v>5018026.1261261292</v>
      </c>
      <c r="F3333">
        <v>5451142.342342345</v>
      </c>
      <c r="M3333">
        <v>19</v>
      </c>
      <c r="N3333">
        <v>5</v>
      </c>
      <c r="O3333">
        <v>859459.45945945801</v>
      </c>
      <c r="P3333">
        <v>1526126.126126125</v>
      </c>
      <c r="R3333">
        <v>72</v>
      </c>
      <c r="S3333">
        <v>3225702.702702703</v>
      </c>
      <c r="T3333">
        <v>3259144.1441441448</v>
      </c>
      <c r="U3333">
        <v>309909.90990991</v>
      </c>
      <c r="V3333">
        <v>1762162.1621621619</v>
      </c>
      <c r="W3333">
        <v>285.24</v>
      </c>
      <c r="X3333">
        <v>293.76</v>
      </c>
    </row>
    <row r="3334" spans="1:24">
      <c r="A3334" s="7" t="s">
        <v>4498</v>
      </c>
      <c r="B3334" s="13" t="s">
        <v>800</v>
      </c>
      <c r="C3334">
        <v>74523534.206665114</v>
      </c>
      <c r="D3334">
        <v>70497127.563173905</v>
      </c>
      <c r="E3334">
        <v>35107561.261261262</v>
      </c>
      <c r="F3334">
        <v>27585785.585585583</v>
      </c>
      <c r="G3334">
        <v>13</v>
      </c>
      <c r="H3334">
        <v>7</v>
      </c>
      <c r="I3334">
        <v>4</v>
      </c>
      <c r="J3334">
        <v>2</v>
      </c>
      <c r="M3334">
        <v>16</v>
      </c>
      <c r="N3334">
        <v>8</v>
      </c>
      <c r="O3334">
        <v>8440812.6126126125</v>
      </c>
      <c r="P3334">
        <v>6589189.1891891891</v>
      </c>
      <c r="Q3334">
        <v>2</v>
      </c>
      <c r="R3334">
        <v>18</v>
      </c>
      <c r="S3334">
        <v>22384774.774774775</v>
      </c>
      <c r="T3334">
        <v>19978936.936936937</v>
      </c>
      <c r="U3334">
        <v>5407747.7477477472</v>
      </c>
      <c r="V3334">
        <v>4494144.1441441439</v>
      </c>
      <c r="W3334">
        <v>1772</v>
      </c>
      <c r="X3334">
        <v>1621</v>
      </c>
    </row>
    <row r="3335" spans="1:24">
      <c r="A3335" s="7" t="s">
        <v>4499</v>
      </c>
      <c r="B3335" s="13" t="s">
        <v>786</v>
      </c>
      <c r="C3335">
        <v>42442595.419431627</v>
      </c>
      <c r="D3335">
        <v>45241648.384444818</v>
      </c>
      <c r="E3335">
        <v>6922522.5225225231</v>
      </c>
      <c r="F3335">
        <v>2755180.1801801799</v>
      </c>
      <c r="G3335">
        <v>18</v>
      </c>
      <c r="H3335">
        <v>11</v>
      </c>
      <c r="I3335">
        <v>1</v>
      </c>
      <c r="J3335">
        <v>1</v>
      </c>
      <c r="M3335">
        <v>47</v>
      </c>
      <c r="N3335">
        <v>45</v>
      </c>
      <c r="O3335">
        <v>5848648.6486486485</v>
      </c>
      <c r="P3335">
        <v>5396522.5225225221</v>
      </c>
      <c r="Q3335">
        <v>182</v>
      </c>
      <c r="R3335">
        <v>16</v>
      </c>
      <c r="S3335">
        <v>12242162.162162162</v>
      </c>
      <c r="T3335">
        <v>12148626.126126125</v>
      </c>
      <c r="U3335">
        <v>3169369.369369369</v>
      </c>
      <c r="V3335">
        <v>8441441.441441441</v>
      </c>
      <c r="W3335">
        <v>893.44</v>
      </c>
      <c r="X3335">
        <v>982.04</v>
      </c>
    </row>
    <row r="3336" spans="1:24">
      <c r="A3336" s="7" t="s">
        <v>395</v>
      </c>
      <c r="B3336" s="13" t="s">
        <v>107</v>
      </c>
      <c r="C3336">
        <v>1071373473.0441296</v>
      </c>
      <c r="D3336">
        <v>1075184163.9264042</v>
      </c>
      <c r="E3336">
        <v>1130026132.4324324</v>
      </c>
      <c r="F3336">
        <v>872689500</v>
      </c>
      <c r="G3336">
        <v>345</v>
      </c>
      <c r="H3336">
        <v>624</v>
      </c>
      <c r="I3336">
        <v>29</v>
      </c>
      <c r="J3336">
        <v>32</v>
      </c>
      <c r="K3336">
        <v>4</v>
      </c>
      <c r="M3336">
        <v>705</v>
      </c>
      <c r="N3336">
        <v>896</v>
      </c>
      <c r="O3336">
        <v>188574675.67567569</v>
      </c>
      <c r="P3336">
        <v>202861960.36036038</v>
      </c>
      <c r="Q3336">
        <v>507</v>
      </c>
      <c r="R3336">
        <v>697</v>
      </c>
      <c r="S3336">
        <v>408479849.54954958</v>
      </c>
      <c r="T3336">
        <v>420203189.1891892</v>
      </c>
      <c r="U3336">
        <v>207405765.76576579</v>
      </c>
      <c r="V3336">
        <v>208939279.27927929</v>
      </c>
      <c r="W3336">
        <v>23549.200000000001</v>
      </c>
      <c r="X3336">
        <v>23232.880000000001</v>
      </c>
    </row>
    <row r="3337" spans="1:24">
      <c r="A3337" s="7" t="s">
        <v>4500</v>
      </c>
      <c r="B3337" s="13" t="s">
        <v>1945</v>
      </c>
      <c r="C3337">
        <v>317864887.9825139</v>
      </c>
      <c r="D3337">
        <v>314099725.30530477</v>
      </c>
      <c r="E3337">
        <v>60160.360360361999</v>
      </c>
      <c r="F3337">
        <v>178603.60360360399</v>
      </c>
      <c r="G3337">
        <v>144</v>
      </c>
      <c r="H3337">
        <v>156</v>
      </c>
      <c r="I3337">
        <v>6</v>
      </c>
      <c r="J3337">
        <v>5</v>
      </c>
      <c r="M3337">
        <v>317</v>
      </c>
      <c r="N3337">
        <v>188</v>
      </c>
      <c r="O3337">
        <v>944431370.27027023</v>
      </c>
      <c r="P3337">
        <v>1596896756.7567568</v>
      </c>
      <c r="Q3337">
        <v>45</v>
      </c>
      <c r="R3337">
        <v>136</v>
      </c>
      <c r="S3337">
        <v>122233828.82882883</v>
      </c>
      <c r="T3337">
        <v>124428292.79279278</v>
      </c>
      <c r="U3337">
        <v>1811680720.7207208</v>
      </c>
      <c r="V3337">
        <v>19116666.666666664</v>
      </c>
      <c r="W3337">
        <v>11889.64</v>
      </c>
      <c r="X3337">
        <v>11802.44</v>
      </c>
    </row>
    <row r="3338" spans="1:24">
      <c r="A3338" s="7" t="s">
        <v>4501</v>
      </c>
      <c r="B3338" s="13" t="s">
        <v>2992</v>
      </c>
      <c r="C3338">
        <v>772525216.19973671</v>
      </c>
      <c r="D3338">
        <v>745442522.89619231</v>
      </c>
      <c r="E3338">
        <v>13141666.666666668</v>
      </c>
      <c r="F3338">
        <v>683783.783783786</v>
      </c>
      <c r="G3338">
        <v>328</v>
      </c>
      <c r="H3338">
        <v>523</v>
      </c>
      <c r="I3338">
        <v>17</v>
      </c>
      <c r="J3338">
        <v>22</v>
      </c>
      <c r="M3338">
        <v>457</v>
      </c>
      <c r="N3338">
        <v>752</v>
      </c>
      <c r="O3338">
        <v>40488288.288288295</v>
      </c>
      <c r="P3338">
        <v>50820225.225225225</v>
      </c>
      <c r="Q3338">
        <v>319</v>
      </c>
      <c r="R3338">
        <v>248</v>
      </c>
      <c r="S3338">
        <v>258704689.1891892</v>
      </c>
      <c r="T3338">
        <v>255880777.47747746</v>
      </c>
      <c r="U3338">
        <v>42584954.954954952</v>
      </c>
      <c r="V3338">
        <v>47237432.432432435</v>
      </c>
      <c r="W3338">
        <v>34808.04</v>
      </c>
      <c r="X3338">
        <v>34487.519999999997</v>
      </c>
    </row>
    <row r="3339" spans="1:24">
      <c r="A3339" s="7" t="s">
        <v>4502</v>
      </c>
      <c r="B3339" s="13" t="s">
        <v>1237</v>
      </c>
      <c r="C3339">
        <v>394661412.85442281</v>
      </c>
      <c r="D3339">
        <v>384322712.94357407</v>
      </c>
      <c r="E3339">
        <v>28109054.054054055</v>
      </c>
      <c r="F3339">
        <v>209373.87387387399</v>
      </c>
      <c r="G3339">
        <v>214</v>
      </c>
      <c r="H3339">
        <v>153</v>
      </c>
      <c r="I3339">
        <v>18</v>
      </c>
      <c r="J3339">
        <v>15</v>
      </c>
      <c r="M3339">
        <v>301</v>
      </c>
      <c r="N3339">
        <v>270</v>
      </c>
      <c r="O3339">
        <v>11730531.531531531</v>
      </c>
      <c r="P3339">
        <v>11122684.684684681</v>
      </c>
      <c r="Q3339">
        <v>163</v>
      </c>
      <c r="R3339">
        <v>71</v>
      </c>
      <c r="S3339">
        <v>131577581.08108109</v>
      </c>
      <c r="T3339">
        <v>127596900.9009009</v>
      </c>
      <c r="U3339">
        <v>8970180.180180179</v>
      </c>
      <c r="V3339">
        <v>9019279.2792792786</v>
      </c>
      <c r="W3339">
        <v>12898.48</v>
      </c>
      <c r="X3339">
        <v>13479.68</v>
      </c>
    </row>
    <row r="3340" spans="1:24">
      <c r="A3340" s="7" t="s">
        <v>4503</v>
      </c>
      <c r="B3340" s="13" t="s">
        <v>4504</v>
      </c>
      <c r="C3340">
        <v>125794450.85268483</v>
      </c>
      <c r="D3340">
        <v>79291796.745607689</v>
      </c>
      <c r="E3340">
        <v>5405.4054054059998</v>
      </c>
      <c r="F3340">
        <v>22522.522522523999</v>
      </c>
      <c r="G3340">
        <v>7</v>
      </c>
      <c r="H3340">
        <v>9</v>
      </c>
      <c r="I3340">
        <v>0</v>
      </c>
      <c r="J3340">
        <v>4</v>
      </c>
      <c r="M3340">
        <v>10</v>
      </c>
      <c r="N3340">
        <v>13</v>
      </c>
      <c r="O3340">
        <v>3894684.684684685</v>
      </c>
      <c r="P3340">
        <v>5541351.3513513524</v>
      </c>
      <c r="Q3340">
        <v>7</v>
      </c>
      <c r="R3340">
        <v>75</v>
      </c>
      <c r="S3340">
        <v>4655660.3603603598</v>
      </c>
      <c r="T3340">
        <v>5284322.5225225231</v>
      </c>
      <c r="U3340">
        <v>2484234.2342342352</v>
      </c>
      <c r="V3340">
        <v>2703603.6036036019</v>
      </c>
      <c r="W3340">
        <v>1281.2</v>
      </c>
      <c r="X3340">
        <v>1343</v>
      </c>
    </row>
    <row r="3341" spans="1:24">
      <c r="A3341" s="7" t="s">
        <v>4505</v>
      </c>
      <c r="B3341" s="13" t="s">
        <v>1856</v>
      </c>
      <c r="C3341">
        <v>642293808.62745667</v>
      </c>
      <c r="D3341">
        <v>602328161.15376306</v>
      </c>
      <c r="E3341">
        <v>247313797.2972973</v>
      </c>
      <c r="F3341">
        <v>1821846.846846849</v>
      </c>
      <c r="G3341">
        <v>286</v>
      </c>
      <c r="H3341">
        <v>135</v>
      </c>
      <c r="I3341">
        <v>16</v>
      </c>
      <c r="J3341">
        <v>14</v>
      </c>
      <c r="M3341">
        <v>401</v>
      </c>
      <c r="N3341">
        <v>296</v>
      </c>
      <c r="O3341">
        <v>27263693.693693694</v>
      </c>
      <c r="P3341">
        <v>69880630.630630627</v>
      </c>
      <c r="Q3341">
        <v>213</v>
      </c>
      <c r="R3341">
        <v>187</v>
      </c>
      <c r="S3341">
        <v>152318342.34234235</v>
      </c>
      <c r="T3341">
        <v>152608608.1081081</v>
      </c>
      <c r="U3341">
        <v>25352072.072072066</v>
      </c>
      <c r="V3341">
        <v>71193493.693693697</v>
      </c>
      <c r="W3341">
        <v>17916.52</v>
      </c>
      <c r="X3341">
        <v>17501.52</v>
      </c>
    </row>
    <row r="3342" spans="1:24">
      <c r="A3342" s="7" t="s">
        <v>6949</v>
      </c>
      <c r="B3342" s="13" t="s">
        <v>4506</v>
      </c>
      <c r="E3342">
        <v>3950450.4504504502</v>
      </c>
      <c r="F3342">
        <v>3603603.6036036038</v>
      </c>
      <c r="O3342">
        <v>81081.081081081007</v>
      </c>
      <c r="P3342">
        <v>675675.67567567597</v>
      </c>
    </row>
    <row r="3343" spans="1:24">
      <c r="A3343" s="7" t="s">
        <v>4507</v>
      </c>
      <c r="B3343" s="13" t="s">
        <v>1954</v>
      </c>
      <c r="C3343">
        <v>3132524186.8170991</v>
      </c>
      <c r="D3343">
        <v>2274343584.9723706</v>
      </c>
      <c r="E3343">
        <v>676378434.23423433</v>
      </c>
      <c r="F3343">
        <v>17285618.018018048</v>
      </c>
      <c r="G3343">
        <v>355</v>
      </c>
      <c r="H3343">
        <v>316</v>
      </c>
      <c r="I3343">
        <v>43</v>
      </c>
      <c r="J3343">
        <v>50</v>
      </c>
      <c r="K3343">
        <v>11</v>
      </c>
      <c r="M3343">
        <v>798</v>
      </c>
      <c r="N3343">
        <v>868</v>
      </c>
      <c r="O3343">
        <v>388854259.45945942</v>
      </c>
      <c r="P3343">
        <v>885906436.03603613</v>
      </c>
      <c r="Q3343">
        <v>658</v>
      </c>
      <c r="R3343">
        <v>1153</v>
      </c>
      <c r="S3343">
        <v>1215845772.9729729</v>
      </c>
      <c r="T3343">
        <v>523498858.55855858</v>
      </c>
      <c r="U3343">
        <v>297271621.62162161</v>
      </c>
      <c r="V3343">
        <v>95429909.909909904</v>
      </c>
      <c r="W3343">
        <v>49396.4</v>
      </c>
      <c r="X3343">
        <v>54699.96</v>
      </c>
    </row>
    <row r="3344" spans="1:24">
      <c r="A3344" s="7" t="s">
        <v>4508</v>
      </c>
      <c r="B3344" s="13" t="s">
        <v>1859</v>
      </c>
      <c r="C3344">
        <v>150131161.82614601</v>
      </c>
      <c r="D3344">
        <v>146947690.07821983</v>
      </c>
      <c r="E3344">
        <v>93243.243243243007</v>
      </c>
      <c r="F3344">
        <v>662162.16216216201</v>
      </c>
      <c r="G3344">
        <v>57</v>
      </c>
      <c r="H3344">
        <v>67</v>
      </c>
      <c r="I3344">
        <v>8</v>
      </c>
      <c r="J3344">
        <v>10</v>
      </c>
      <c r="M3344">
        <v>89</v>
      </c>
      <c r="N3344">
        <v>89</v>
      </c>
      <c r="O3344">
        <v>2975675.6756756771</v>
      </c>
      <c r="P3344">
        <v>7328378.3783783782</v>
      </c>
      <c r="Q3344">
        <v>87</v>
      </c>
      <c r="R3344">
        <v>128</v>
      </c>
      <c r="S3344">
        <v>30316876.576576576</v>
      </c>
      <c r="T3344">
        <v>31473162.162162162</v>
      </c>
      <c r="U3344">
        <v>4690630.6306306301</v>
      </c>
      <c r="V3344">
        <v>6455315.3153153192</v>
      </c>
      <c r="W3344">
        <v>7397.36</v>
      </c>
      <c r="X3344">
        <v>7067.2</v>
      </c>
    </row>
    <row r="3345" spans="1:24">
      <c r="A3345" s="7" t="s">
        <v>4509</v>
      </c>
      <c r="B3345" s="13" t="s">
        <v>2717</v>
      </c>
      <c r="C3345">
        <v>3430992255.7435451</v>
      </c>
      <c r="D3345">
        <v>3319750998.5623169</v>
      </c>
      <c r="E3345">
        <v>443693.69369369699</v>
      </c>
      <c r="F3345">
        <v>1022972.972972979</v>
      </c>
      <c r="G3345">
        <v>378</v>
      </c>
      <c r="H3345">
        <v>371</v>
      </c>
      <c r="I3345">
        <v>34</v>
      </c>
      <c r="J3345">
        <v>32</v>
      </c>
      <c r="K3345">
        <v>12</v>
      </c>
      <c r="M3345">
        <v>868</v>
      </c>
      <c r="N3345">
        <v>866</v>
      </c>
      <c r="O3345">
        <v>89509108.108108103</v>
      </c>
      <c r="P3345">
        <v>98027837.837837845</v>
      </c>
      <c r="Q3345">
        <v>573</v>
      </c>
      <c r="R3345">
        <v>865</v>
      </c>
      <c r="S3345">
        <v>537036997.29729724</v>
      </c>
      <c r="T3345">
        <v>532194114.41441441</v>
      </c>
      <c r="U3345">
        <v>44080670.270270273</v>
      </c>
      <c r="V3345">
        <v>95334414.414414406</v>
      </c>
      <c r="W3345">
        <v>73466.16</v>
      </c>
      <c r="X3345">
        <v>75070.080000000002</v>
      </c>
    </row>
    <row r="3346" spans="1:24">
      <c r="A3346" s="7" t="s">
        <v>4510</v>
      </c>
      <c r="B3346" s="13" t="s">
        <v>1800</v>
      </c>
      <c r="C3346">
        <v>84390890.321614042</v>
      </c>
      <c r="D3346">
        <v>84414600.054971695</v>
      </c>
      <c r="E3346">
        <v>2702702.702702703</v>
      </c>
      <c r="F3346">
        <v>1394594.5945945941</v>
      </c>
      <c r="G3346">
        <v>24</v>
      </c>
      <c r="H3346">
        <v>30</v>
      </c>
      <c r="I3346">
        <v>0</v>
      </c>
      <c r="J3346">
        <v>0</v>
      </c>
      <c r="M3346">
        <v>40</v>
      </c>
      <c r="N3346">
        <v>49</v>
      </c>
      <c r="O3346">
        <v>4684684.6846846845</v>
      </c>
      <c r="P3346">
        <v>3572072.072072072</v>
      </c>
      <c r="Q3346">
        <v>5</v>
      </c>
      <c r="S3346">
        <v>18773756.75675676</v>
      </c>
      <c r="T3346">
        <v>18847225.225225225</v>
      </c>
      <c r="U3346">
        <v>3841351.3513513519</v>
      </c>
      <c r="V3346">
        <v>2906576.576576577</v>
      </c>
      <c r="W3346">
        <v>2533.52</v>
      </c>
      <c r="X3346">
        <v>2539.4</v>
      </c>
    </row>
    <row r="3347" spans="1:24">
      <c r="A3347" s="7" t="s">
        <v>4511</v>
      </c>
      <c r="B3347" s="13" t="s">
        <v>1528</v>
      </c>
      <c r="C3347">
        <v>337772181.95483166</v>
      </c>
      <c r="D3347">
        <v>363667005.09208614</v>
      </c>
      <c r="E3347">
        <v>160582291.8918919</v>
      </c>
      <c r="F3347">
        <v>146411480.18018019</v>
      </c>
      <c r="G3347">
        <v>83</v>
      </c>
      <c r="H3347">
        <v>124</v>
      </c>
      <c r="I3347">
        <v>7</v>
      </c>
      <c r="J3347">
        <v>14</v>
      </c>
      <c r="M3347">
        <v>103</v>
      </c>
      <c r="N3347">
        <v>201</v>
      </c>
      <c r="O3347">
        <v>76696846.846846849</v>
      </c>
      <c r="P3347">
        <v>90585000</v>
      </c>
      <c r="Q3347">
        <v>61</v>
      </c>
      <c r="R3347">
        <v>71</v>
      </c>
      <c r="S3347">
        <v>120081600.00000001</v>
      </c>
      <c r="T3347">
        <v>131309585.58558559</v>
      </c>
      <c r="U3347">
        <v>72923963.963963971</v>
      </c>
      <c r="V3347">
        <v>79617387.387387395</v>
      </c>
      <c r="W3347">
        <v>6637</v>
      </c>
      <c r="X3347">
        <v>6608.08</v>
      </c>
    </row>
    <row r="3348" spans="1:24">
      <c r="A3348" s="7" t="s">
        <v>4512</v>
      </c>
      <c r="B3348" s="13" t="s">
        <v>1764</v>
      </c>
      <c r="C3348">
        <v>386301994.16642475</v>
      </c>
      <c r="D3348">
        <v>365583456.41437113</v>
      </c>
      <c r="E3348">
        <v>159909.90990991</v>
      </c>
      <c r="F3348">
        <v>242342.34234234199</v>
      </c>
      <c r="G3348">
        <v>33</v>
      </c>
      <c r="H3348">
        <v>32</v>
      </c>
      <c r="I3348">
        <v>6</v>
      </c>
      <c r="J3348">
        <v>9</v>
      </c>
      <c r="M3348">
        <v>108</v>
      </c>
      <c r="N3348">
        <v>101</v>
      </c>
      <c r="O3348">
        <v>21236486.486486487</v>
      </c>
      <c r="P3348">
        <v>12777927.927927926</v>
      </c>
      <c r="Q3348">
        <v>53</v>
      </c>
      <c r="R3348">
        <v>82</v>
      </c>
      <c r="S3348">
        <v>106394936.93693694</v>
      </c>
      <c r="T3348">
        <v>107473819.81981981</v>
      </c>
      <c r="U3348">
        <v>15923333.333333334</v>
      </c>
      <c r="V3348">
        <v>12671351.351351352</v>
      </c>
      <c r="W3348">
        <v>8992.4399999999987</v>
      </c>
      <c r="X3348">
        <v>9052.9599999999991</v>
      </c>
    </row>
    <row r="3349" spans="1:24">
      <c r="A3349" s="7" t="s">
        <v>4513</v>
      </c>
      <c r="B3349" s="13" t="s">
        <v>2314</v>
      </c>
      <c r="C3349">
        <v>134269411.54478472</v>
      </c>
      <c r="D3349">
        <v>132256182.74709561</v>
      </c>
      <c r="E3349">
        <v>74324.324324325004</v>
      </c>
      <c r="F3349">
        <v>97072.072072073002</v>
      </c>
      <c r="G3349">
        <v>11</v>
      </c>
      <c r="H3349">
        <v>37</v>
      </c>
      <c r="I3349">
        <v>2</v>
      </c>
      <c r="J3349">
        <v>5</v>
      </c>
      <c r="M3349">
        <v>79</v>
      </c>
      <c r="N3349">
        <v>52</v>
      </c>
      <c r="O3349">
        <v>4498738.7387387389</v>
      </c>
      <c r="P3349">
        <v>8252252.2522522518</v>
      </c>
      <c r="Q3349">
        <v>50</v>
      </c>
      <c r="R3349">
        <v>91</v>
      </c>
      <c r="S3349">
        <v>23142914.414414413</v>
      </c>
      <c r="T3349">
        <v>22477612.612612613</v>
      </c>
      <c r="U3349">
        <v>4284414.4144144151</v>
      </c>
      <c r="V3349">
        <v>7792342.3423423413</v>
      </c>
      <c r="W3349">
        <v>2321.08</v>
      </c>
      <c r="X3349">
        <v>2512.52</v>
      </c>
    </row>
    <row r="3350" spans="1:24">
      <c r="A3350" s="7" t="s">
        <v>4514</v>
      </c>
      <c r="B3350" s="13" t="s">
        <v>2242</v>
      </c>
      <c r="C3350">
        <v>2139888534.085804</v>
      </c>
      <c r="D3350">
        <v>2220668217.3123484</v>
      </c>
      <c r="E3350">
        <v>381432863.06306309</v>
      </c>
      <c r="F3350">
        <v>8530472.9729729779</v>
      </c>
      <c r="G3350">
        <v>216</v>
      </c>
      <c r="H3350">
        <v>215</v>
      </c>
      <c r="I3350">
        <v>19</v>
      </c>
      <c r="J3350">
        <v>18</v>
      </c>
      <c r="K3350">
        <v>5</v>
      </c>
      <c r="M3350">
        <v>772</v>
      </c>
      <c r="N3350">
        <v>722</v>
      </c>
      <c r="O3350">
        <v>51674864.864864856</v>
      </c>
      <c r="P3350">
        <v>130607467.56756757</v>
      </c>
      <c r="Q3350">
        <v>81</v>
      </c>
      <c r="R3350">
        <v>615</v>
      </c>
      <c r="S3350">
        <v>366830525.22522527</v>
      </c>
      <c r="T3350">
        <v>374504939.63963962</v>
      </c>
      <c r="U3350">
        <v>49623783.783783786</v>
      </c>
      <c r="V3350">
        <v>117986036.03603604</v>
      </c>
      <c r="W3350">
        <v>48506.28</v>
      </c>
      <c r="X3350">
        <v>49928.68</v>
      </c>
    </row>
    <row r="3351" spans="1:24">
      <c r="A3351" s="7" t="s">
        <v>4515</v>
      </c>
      <c r="B3351" s="13" t="s">
        <v>2487</v>
      </c>
      <c r="C3351">
        <v>481318141.29179209</v>
      </c>
      <c r="D3351">
        <v>471898762.47229475</v>
      </c>
      <c r="E3351">
        <v>3186486.486486489</v>
      </c>
      <c r="F3351">
        <v>2761216.216216221</v>
      </c>
      <c r="G3351">
        <v>257</v>
      </c>
      <c r="H3351">
        <v>284</v>
      </c>
      <c r="I3351">
        <v>19</v>
      </c>
      <c r="J3351">
        <v>12</v>
      </c>
      <c r="K3351">
        <v>1</v>
      </c>
      <c r="M3351">
        <v>333</v>
      </c>
      <c r="N3351">
        <v>379</v>
      </c>
      <c r="O3351">
        <v>105502522.52252254</v>
      </c>
      <c r="P3351">
        <v>101751666.66666667</v>
      </c>
      <c r="Q3351">
        <v>529</v>
      </c>
      <c r="R3351">
        <v>547</v>
      </c>
      <c r="S3351">
        <v>188967787.38738739</v>
      </c>
      <c r="T3351">
        <v>196722093.6936937</v>
      </c>
      <c r="U3351">
        <v>99129412.612612605</v>
      </c>
      <c r="V3351">
        <v>87042250.45045045</v>
      </c>
      <c r="W3351">
        <v>27693.96</v>
      </c>
      <c r="X3351">
        <v>27058.240000000002</v>
      </c>
    </row>
    <row r="3352" spans="1:24">
      <c r="A3352" s="7" t="s">
        <v>4516</v>
      </c>
      <c r="B3352" s="13" t="s">
        <v>1008</v>
      </c>
      <c r="C3352">
        <v>1117165231.6187119</v>
      </c>
      <c r="D3352">
        <v>1066533136.891835</v>
      </c>
      <c r="E3352">
        <v>2932432.4324324368</v>
      </c>
      <c r="F3352">
        <v>2083812.612612616</v>
      </c>
      <c r="G3352">
        <v>572</v>
      </c>
      <c r="H3352">
        <v>264</v>
      </c>
      <c r="I3352">
        <v>17</v>
      </c>
      <c r="J3352">
        <v>19</v>
      </c>
      <c r="K3352">
        <v>1</v>
      </c>
      <c r="M3352">
        <v>824</v>
      </c>
      <c r="N3352">
        <v>541</v>
      </c>
      <c r="O3352">
        <v>21181081.081081085</v>
      </c>
      <c r="P3352">
        <v>85661830.630630642</v>
      </c>
      <c r="Q3352">
        <v>102</v>
      </c>
      <c r="R3352">
        <v>382</v>
      </c>
      <c r="S3352">
        <v>303524491.8918919</v>
      </c>
      <c r="T3352">
        <v>310048779.27927923</v>
      </c>
      <c r="U3352">
        <v>35617881.081081085</v>
      </c>
      <c r="V3352">
        <v>85039369.369369373</v>
      </c>
      <c r="W3352">
        <v>30112.440000000002</v>
      </c>
      <c r="X3352">
        <v>32474.879999999997</v>
      </c>
    </row>
    <row r="3353" spans="1:24">
      <c r="A3353" s="7" t="s">
        <v>4517</v>
      </c>
      <c r="B3353" s="13" t="s">
        <v>3210</v>
      </c>
      <c r="C3353">
        <v>338705902.87430096</v>
      </c>
      <c r="D3353">
        <v>337694638.13801962</v>
      </c>
      <c r="E3353">
        <v>4389639.6396396402</v>
      </c>
      <c r="F3353">
        <v>29037162.162162162</v>
      </c>
      <c r="G3353">
        <v>155</v>
      </c>
      <c r="H3353">
        <v>188</v>
      </c>
      <c r="I3353">
        <v>15</v>
      </c>
      <c r="J3353">
        <v>19</v>
      </c>
      <c r="M3353">
        <v>209</v>
      </c>
      <c r="N3353">
        <v>247</v>
      </c>
      <c r="O3353">
        <v>38347567.567567572</v>
      </c>
      <c r="P3353">
        <v>276571621.62162161</v>
      </c>
      <c r="Q3353">
        <v>54</v>
      </c>
      <c r="R3353">
        <v>144</v>
      </c>
      <c r="S3353">
        <v>104954507.20720722</v>
      </c>
      <c r="T3353">
        <v>109699079.27927928</v>
      </c>
      <c r="U3353">
        <v>39841261.261261255</v>
      </c>
      <c r="V3353">
        <v>262173243.24324325</v>
      </c>
      <c r="W3353">
        <v>16232.28</v>
      </c>
      <c r="X3353">
        <v>15961.36</v>
      </c>
    </row>
    <row r="3354" spans="1:24">
      <c r="A3354" s="7" t="s">
        <v>4518</v>
      </c>
      <c r="B3354" s="13" t="s">
        <v>2656</v>
      </c>
      <c r="C3354">
        <v>419051366.0808816</v>
      </c>
      <c r="D3354">
        <v>409881067.50552756</v>
      </c>
      <c r="E3354">
        <v>53736261.261261262</v>
      </c>
      <c r="F3354">
        <v>2540540.5405405471</v>
      </c>
      <c r="G3354">
        <v>156</v>
      </c>
      <c r="H3354">
        <v>292</v>
      </c>
      <c r="I3354">
        <v>9</v>
      </c>
      <c r="J3354">
        <v>31</v>
      </c>
      <c r="M3354">
        <v>227</v>
      </c>
      <c r="N3354">
        <v>373</v>
      </c>
      <c r="O3354">
        <v>119070900.9009009</v>
      </c>
      <c r="P3354">
        <v>94814774.774774775</v>
      </c>
      <c r="Q3354">
        <v>163</v>
      </c>
      <c r="R3354">
        <v>831</v>
      </c>
      <c r="S3354">
        <v>135726475.67567566</v>
      </c>
      <c r="T3354">
        <v>144429981.98198199</v>
      </c>
      <c r="U3354">
        <v>65509009.009009004</v>
      </c>
      <c r="V3354">
        <v>79446036.036036029</v>
      </c>
      <c r="W3354">
        <v>20155.72</v>
      </c>
      <c r="X3354">
        <v>20118.2</v>
      </c>
    </row>
    <row r="3355" spans="1:24">
      <c r="A3355" s="7" t="s">
        <v>4519</v>
      </c>
      <c r="B3355" s="13" t="s">
        <v>1413</v>
      </c>
      <c r="C3355">
        <v>100313076.39325865</v>
      </c>
      <c r="D3355">
        <v>108318441.99151082</v>
      </c>
      <c r="E3355">
        <v>1760360.3603603609</v>
      </c>
      <c r="F3355">
        <v>714414.41441441502</v>
      </c>
      <c r="G3355">
        <v>51</v>
      </c>
      <c r="H3355">
        <v>140</v>
      </c>
      <c r="I3355">
        <v>18</v>
      </c>
      <c r="J3355">
        <v>11</v>
      </c>
      <c r="M3355">
        <v>73</v>
      </c>
      <c r="N3355">
        <v>181</v>
      </c>
      <c r="O3355">
        <v>22439639.639639638</v>
      </c>
      <c r="P3355">
        <v>23039810.810810812</v>
      </c>
      <c r="Q3355">
        <v>233</v>
      </c>
      <c r="R3355">
        <v>100</v>
      </c>
      <c r="S3355">
        <v>23371277.477477476</v>
      </c>
      <c r="T3355">
        <v>25841297.297297299</v>
      </c>
      <c r="U3355">
        <v>24660000</v>
      </c>
      <c r="V3355">
        <v>19752252.252252251</v>
      </c>
      <c r="W3355">
        <v>2516.48</v>
      </c>
      <c r="X3355">
        <v>2302.1999999999998</v>
      </c>
    </row>
    <row r="3356" spans="1:24">
      <c r="A3356" s="7" t="s">
        <v>4520</v>
      </c>
      <c r="B3356" s="13" t="s">
        <v>4521</v>
      </c>
      <c r="C3356">
        <v>281623989.96904778</v>
      </c>
      <c r="D3356">
        <v>274418096.52459931</v>
      </c>
      <c r="E3356">
        <v>261261.26126126401</v>
      </c>
      <c r="F3356">
        <v>1097072.072072075</v>
      </c>
      <c r="G3356">
        <v>96</v>
      </c>
      <c r="H3356">
        <v>102</v>
      </c>
      <c r="I3356">
        <v>12</v>
      </c>
      <c r="J3356">
        <v>6</v>
      </c>
      <c r="M3356">
        <v>152</v>
      </c>
      <c r="N3356">
        <v>141</v>
      </c>
      <c r="O3356">
        <v>12722792.792792793</v>
      </c>
      <c r="P3356">
        <v>30754594.594594594</v>
      </c>
      <c r="Q3356">
        <v>17</v>
      </c>
      <c r="R3356">
        <v>4</v>
      </c>
      <c r="S3356">
        <v>71507540.540540546</v>
      </c>
      <c r="T3356">
        <v>70304540.540540546</v>
      </c>
      <c r="U3356">
        <v>12593333.333333334</v>
      </c>
      <c r="V3356">
        <v>27569189.189189188</v>
      </c>
      <c r="W3356">
        <v>8808.7999999999993</v>
      </c>
      <c r="X3356">
        <v>8775.48</v>
      </c>
    </row>
    <row r="3357" spans="1:24">
      <c r="A3357" s="7" t="s">
        <v>4522</v>
      </c>
      <c r="B3357" s="13" t="s">
        <v>3858</v>
      </c>
      <c r="C3357">
        <v>253467874.16693261</v>
      </c>
      <c r="D3357">
        <v>238490977.01835272</v>
      </c>
      <c r="E3357">
        <v>508108.10810811201</v>
      </c>
      <c r="F3357">
        <v>95495.495495497002</v>
      </c>
      <c r="G3357">
        <v>166</v>
      </c>
      <c r="H3357">
        <v>101</v>
      </c>
      <c r="I3357">
        <v>3</v>
      </c>
      <c r="J3357">
        <v>10</v>
      </c>
      <c r="M3357">
        <v>239</v>
      </c>
      <c r="N3357">
        <v>141</v>
      </c>
      <c r="O3357">
        <v>21631081.081081077</v>
      </c>
      <c r="P3357">
        <v>24685045.045045044</v>
      </c>
      <c r="Q3357">
        <v>116</v>
      </c>
      <c r="R3357">
        <v>161</v>
      </c>
      <c r="S3357">
        <v>63702097.297297299</v>
      </c>
      <c r="T3357">
        <v>65335387.387387387</v>
      </c>
      <c r="U3357">
        <v>18012972.97297297</v>
      </c>
      <c r="V3357">
        <v>20757117.117117122</v>
      </c>
      <c r="W3357">
        <v>12171.16</v>
      </c>
      <c r="X3357">
        <v>11998.119999999999</v>
      </c>
    </row>
    <row r="3358" spans="1:24">
      <c r="A3358" s="7" t="s">
        <v>4523</v>
      </c>
      <c r="B3358" s="13" t="s">
        <v>2490</v>
      </c>
      <c r="C3358">
        <v>387977623.36958963</v>
      </c>
      <c r="D3358">
        <v>429470501.07742649</v>
      </c>
      <c r="E3358">
        <v>70486036.036036044</v>
      </c>
      <c r="F3358">
        <v>19318018.018018022</v>
      </c>
      <c r="G3358">
        <v>162</v>
      </c>
      <c r="H3358">
        <v>106</v>
      </c>
      <c r="I3358">
        <v>4</v>
      </c>
      <c r="J3358">
        <v>16</v>
      </c>
      <c r="M3358">
        <v>274</v>
      </c>
      <c r="N3358">
        <v>156</v>
      </c>
      <c r="O3358">
        <v>53315045.045045048</v>
      </c>
      <c r="P3358">
        <v>103592882.88288289</v>
      </c>
      <c r="Q3358">
        <v>84</v>
      </c>
      <c r="R3358">
        <v>258</v>
      </c>
      <c r="S3358">
        <v>88663198.198198199</v>
      </c>
      <c r="T3358">
        <v>97826770.270270273</v>
      </c>
      <c r="U3358">
        <v>22299189.189189188</v>
      </c>
      <c r="V3358">
        <v>26660315.315315314</v>
      </c>
      <c r="W3358">
        <v>10452.92</v>
      </c>
      <c r="X3358">
        <v>10326.56</v>
      </c>
    </row>
    <row r="3359" spans="1:24">
      <c r="A3359" s="7" t="s">
        <v>4524</v>
      </c>
      <c r="B3359" s="13" t="s">
        <v>1800</v>
      </c>
      <c r="C3359">
        <v>381448378.71306026</v>
      </c>
      <c r="D3359">
        <v>398190878.47787368</v>
      </c>
      <c r="E3359">
        <v>1949549.5495495519</v>
      </c>
      <c r="F3359">
        <v>5579966.666666667</v>
      </c>
      <c r="G3359">
        <v>107</v>
      </c>
      <c r="H3359">
        <v>118</v>
      </c>
      <c r="I3359">
        <v>6</v>
      </c>
      <c r="J3359">
        <v>1</v>
      </c>
      <c r="M3359">
        <v>146</v>
      </c>
      <c r="N3359">
        <v>153</v>
      </c>
      <c r="O3359">
        <v>84464864.864864871</v>
      </c>
      <c r="P3359">
        <v>77211126.126126125</v>
      </c>
      <c r="Q3359">
        <v>7</v>
      </c>
      <c r="R3359">
        <v>27</v>
      </c>
      <c r="S3359">
        <v>96157099.0990991</v>
      </c>
      <c r="T3359">
        <v>99945725.225225225</v>
      </c>
      <c r="U3359">
        <v>88918648.648648649</v>
      </c>
      <c r="V3359">
        <v>72437297.297297299</v>
      </c>
      <c r="W3359">
        <v>13783.28</v>
      </c>
      <c r="X3359">
        <v>13740.76</v>
      </c>
    </row>
    <row r="3360" spans="1:24">
      <c r="A3360" s="7" t="s">
        <v>4525</v>
      </c>
      <c r="B3360" s="13" t="s">
        <v>2527</v>
      </c>
      <c r="C3360">
        <v>1352419606.2439556</v>
      </c>
      <c r="D3360">
        <v>1683674001.5016317</v>
      </c>
      <c r="E3360">
        <v>4216171.1711711744</v>
      </c>
      <c r="F3360">
        <v>3433108.1081081131</v>
      </c>
      <c r="G3360">
        <v>402</v>
      </c>
      <c r="H3360">
        <v>813</v>
      </c>
      <c r="I3360">
        <v>23</v>
      </c>
      <c r="J3360">
        <v>14</v>
      </c>
      <c r="K3360">
        <v>1</v>
      </c>
      <c r="M3360">
        <v>723</v>
      </c>
      <c r="N3360">
        <v>1236</v>
      </c>
      <c r="O3360">
        <v>539223333.33333325</v>
      </c>
      <c r="P3360">
        <v>3612997207.2072072</v>
      </c>
      <c r="Q3360">
        <v>459</v>
      </c>
      <c r="R3360">
        <v>470</v>
      </c>
      <c r="S3360">
        <v>557595490.990991</v>
      </c>
      <c r="T3360">
        <v>1787372230.6306307</v>
      </c>
      <c r="U3360">
        <v>80635135.135135144</v>
      </c>
      <c r="V3360">
        <v>68740450.45045045</v>
      </c>
      <c r="W3360">
        <v>36361.56</v>
      </c>
      <c r="X3360">
        <v>37614.92</v>
      </c>
    </row>
    <row r="3361" spans="1:24">
      <c r="A3361" s="7" t="s">
        <v>4526</v>
      </c>
      <c r="B3361" s="13" t="s">
        <v>1217</v>
      </c>
      <c r="C3361">
        <v>276330315.01041126</v>
      </c>
      <c r="D3361">
        <v>280505285.453336</v>
      </c>
      <c r="E3361">
        <v>592792.79279279499</v>
      </c>
      <c r="F3361">
        <v>153153.15315315701</v>
      </c>
      <c r="G3361">
        <v>58</v>
      </c>
      <c r="H3361">
        <v>96</v>
      </c>
      <c r="I3361">
        <v>9</v>
      </c>
      <c r="J3361">
        <v>11</v>
      </c>
      <c r="M3361">
        <v>222</v>
      </c>
      <c r="N3361">
        <v>232</v>
      </c>
      <c r="O3361">
        <v>15679369.369369365</v>
      </c>
      <c r="P3361">
        <v>18541801.801801801</v>
      </c>
      <c r="Q3361">
        <v>218</v>
      </c>
      <c r="R3361">
        <v>227</v>
      </c>
      <c r="S3361">
        <v>70847621.621621624</v>
      </c>
      <c r="T3361">
        <v>71274142.342342347</v>
      </c>
      <c r="U3361">
        <v>10916216.216216218</v>
      </c>
      <c r="V3361">
        <v>15341621.62162162</v>
      </c>
      <c r="W3361">
        <v>7621.52</v>
      </c>
      <c r="X3361">
        <v>7726.4</v>
      </c>
    </row>
    <row r="3362" spans="1:24">
      <c r="A3362" s="7" t="s">
        <v>4527</v>
      </c>
      <c r="B3362" s="13" t="s">
        <v>2632</v>
      </c>
      <c r="C3362">
        <v>230127739.79750362</v>
      </c>
      <c r="D3362">
        <v>226000006.49797177</v>
      </c>
      <c r="E3362">
        <v>851126.12612612604</v>
      </c>
      <c r="F3362">
        <v>163963.963963966</v>
      </c>
      <c r="G3362">
        <v>73</v>
      </c>
      <c r="H3362">
        <v>52</v>
      </c>
      <c r="I3362">
        <v>6</v>
      </c>
      <c r="J3362">
        <v>6</v>
      </c>
      <c r="M3362">
        <v>95</v>
      </c>
      <c r="N3362">
        <v>78</v>
      </c>
      <c r="O3362">
        <v>14558558.558558557</v>
      </c>
      <c r="P3362">
        <v>18514864.864864867</v>
      </c>
      <c r="Q3362">
        <v>39</v>
      </c>
      <c r="R3362">
        <v>99</v>
      </c>
      <c r="S3362">
        <v>76789900.9009009</v>
      </c>
      <c r="T3362">
        <v>78273468.468468487</v>
      </c>
      <c r="U3362">
        <v>11985945.945945948</v>
      </c>
      <c r="V3362">
        <v>14619459.459459458</v>
      </c>
      <c r="W3362">
        <v>7307.8</v>
      </c>
      <c r="X3362">
        <v>7189.88</v>
      </c>
    </row>
    <row r="3363" spans="1:24">
      <c r="A3363" s="7" t="s">
        <v>4528</v>
      </c>
      <c r="B3363" s="13" t="s">
        <v>2893</v>
      </c>
      <c r="C3363">
        <v>495031340.53251576</v>
      </c>
      <c r="D3363">
        <v>477534542.12855929</v>
      </c>
      <c r="E3363">
        <v>1239189.18918919</v>
      </c>
      <c r="F3363">
        <v>138738.73873874001</v>
      </c>
      <c r="G3363">
        <v>113</v>
      </c>
      <c r="H3363">
        <v>109</v>
      </c>
      <c r="I3363">
        <v>9</v>
      </c>
      <c r="J3363">
        <v>11</v>
      </c>
      <c r="K3363">
        <v>3</v>
      </c>
      <c r="M3363">
        <v>220</v>
      </c>
      <c r="N3363">
        <v>174</v>
      </c>
      <c r="O3363">
        <v>26378605.405405406</v>
      </c>
      <c r="P3363">
        <v>19135472.972972967</v>
      </c>
      <c r="Q3363">
        <v>60</v>
      </c>
      <c r="R3363">
        <v>369</v>
      </c>
      <c r="S3363">
        <v>145518351.35135135</v>
      </c>
      <c r="T3363">
        <v>144589252.25225222</v>
      </c>
      <c r="U3363">
        <v>25266036.036036037</v>
      </c>
      <c r="V3363">
        <v>17379009.009009004</v>
      </c>
      <c r="W3363">
        <v>14961.119999999999</v>
      </c>
      <c r="X3363">
        <v>15080.24</v>
      </c>
    </row>
    <row r="3364" spans="1:24">
      <c r="A3364" s="7" t="s">
        <v>4529</v>
      </c>
      <c r="B3364" s="13" t="s">
        <v>1770</v>
      </c>
      <c r="C3364">
        <v>1462900922.1566854</v>
      </c>
      <c r="D3364">
        <v>1380909459.9377692</v>
      </c>
      <c r="E3364">
        <v>258192556.75675678</v>
      </c>
      <c r="F3364">
        <v>707005555.85585594</v>
      </c>
      <c r="G3364">
        <v>541</v>
      </c>
      <c r="H3364">
        <v>453</v>
      </c>
      <c r="I3364">
        <v>23</v>
      </c>
      <c r="J3364">
        <v>31</v>
      </c>
      <c r="M3364">
        <v>1888</v>
      </c>
      <c r="N3364">
        <v>815</v>
      </c>
      <c r="O3364">
        <v>185037657.65765765</v>
      </c>
      <c r="P3364">
        <v>362896756.75675672</v>
      </c>
      <c r="Q3364">
        <v>228</v>
      </c>
      <c r="R3364">
        <v>632</v>
      </c>
      <c r="S3364">
        <v>338278214.41441441</v>
      </c>
      <c r="T3364">
        <v>332326593.69369376</v>
      </c>
      <c r="U3364">
        <v>154556572.97297299</v>
      </c>
      <c r="V3364">
        <v>315017927.92792791</v>
      </c>
      <c r="W3364">
        <v>40407.24</v>
      </c>
      <c r="X3364">
        <v>41673.599999999999</v>
      </c>
    </row>
    <row r="3365" spans="1:24">
      <c r="A3365" s="7" t="s">
        <v>4530</v>
      </c>
      <c r="B3365" s="13" t="s">
        <v>4531</v>
      </c>
      <c r="C3365">
        <v>72743823.911287859</v>
      </c>
      <c r="D3365">
        <v>61381188.220284268</v>
      </c>
      <c r="E3365">
        <v>9909.9099099110008</v>
      </c>
      <c r="F3365">
        <v>273873.87387387402</v>
      </c>
      <c r="G3365">
        <v>32</v>
      </c>
      <c r="H3365">
        <v>16</v>
      </c>
      <c r="I3365">
        <v>3</v>
      </c>
      <c r="J3365">
        <v>0</v>
      </c>
      <c r="M3365">
        <v>59</v>
      </c>
      <c r="N3365">
        <v>30</v>
      </c>
      <c r="O3365">
        <v>1886486.4864864862</v>
      </c>
      <c r="P3365">
        <v>5697117.1171171172</v>
      </c>
      <c r="R3365">
        <v>23</v>
      </c>
      <c r="S3365">
        <v>16718923.423423424</v>
      </c>
      <c r="T3365">
        <v>15895171.171171172</v>
      </c>
      <c r="U3365">
        <v>1723873.8738738738</v>
      </c>
      <c r="V3365">
        <v>2592432.4324324299</v>
      </c>
      <c r="W3365">
        <v>3274.08</v>
      </c>
      <c r="X3365">
        <v>3111.92</v>
      </c>
    </row>
    <row r="3366" spans="1:24">
      <c r="A3366" s="7" t="s">
        <v>4532</v>
      </c>
      <c r="B3366" s="13" t="s">
        <v>1277</v>
      </c>
      <c r="C3366">
        <v>1994786087.6769414</v>
      </c>
      <c r="D3366">
        <v>1962082641.1090436</v>
      </c>
      <c r="E3366">
        <v>643666298.1981982</v>
      </c>
      <c r="F3366">
        <v>31011750.450450473</v>
      </c>
      <c r="G3366">
        <v>363</v>
      </c>
      <c r="H3366">
        <v>274</v>
      </c>
      <c r="I3366">
        <v>27</v>
      </c>
      <c r="J3366">
        <v>37</v>
      </c>
      <c r="K3366">
        <v>2</v>
      </c>
      <c r="M3366">
        <v>598</v>
      </c>
      <c r="N3366">
        <v>551</v>
      </c>
      <c r="O3366">
        <v>75899309.009009004</v>
      </c>
      <c r="P3366">
        <v>136247972.97297299</v>
      </c>
      <c r="Q3366">
        <v>1319</v>
      </c>
      <c r="R3366">
        <v>1032</v>
      </c>
      <c r="S3366">
        <v>554840303.6036036</v>
      </c>
      <c r="T3366">
        <v>557694971.17117119</v>
      </c>
      <c r="U3366">
        <v>66454504.504504502</v>
      </c>
      <c r="V3366">
        <v>158483513.51351351</v>
      </c>
      <c r="W3366">
        <v>51492.28</v>
      </c>
      <c r="X3366">
        <v>50688.2</v>
      </c>
    </row>
    <row r="3367" spans="1:24">
      <c r="A3367" s="7" t="s">
        <v>4533</v>
      </c>
      <c r="B3367" s="13" t="s">
        <v>1542</v>
      </c>
      <c r="C3367">
        <v>1686682343.1561434</v>
      </c>
      <c r="D3367">
        <v>1644753656.6136575</v>
      </c>
      <c r="E3367">
        <v>3320270.2702702782</v>
      </c>
      <c r="F3367">
        <v>1364189.189189194</v>
      </c>
      <c r="G3367">
        <v>542</v>
      </c>
      <c r="H3367">
        <v>302</v>
      </c>
      <c r="I3367">
        <v>32</v>
      </c>
      <c r="J3367">
        <v>28</v>
      </c>
      <c r="K3367">
        <v>5</v>
      </c>
      <c r="M3367">
        <v>913</v>
      </c>
      <c r="N3367">
        <v>883</v>
      </c>
      <c r="O3367">
        <v>121777298.1981982</v>
      </c>
      <c r="P3367">
        <v>57938918.918918923</v>
      </c>
      <c r="Q3367">
        <v>160</v>
      </c>
      <c r="R3367">
        <v>906</v>
      </c>
      <c r="S3367">
        <v>371639035.13513517</v>
      </c>
      <c r="T3367">
        <v>374224610.8108108</v>
      </c>
      <c r="U3367">
        <v>56888918.918918915</v>
      </c>
      <c r="V3367">
        <v>59138198.198198199</v>
      </c>
      <c r="W3367">
        <v>40106.04</v>
      </c>
      <c r="X3367">
        <v>40795.919999999998</v>
      </c>
    </row>
    <row r="3368" spans="1:24">
      <c r="A3368" s="7" t="s">
        <v>4534</v>
      </c>
      <c r="B3368" s="13" t="s">
        <v>1008</v>
      </c>
      <c r="C3368">
        <v>89040239.416772574</v>
      </c>
      <c r="D3368">
        <v>80880608.744195119</v>
      </c>
      <c r="E3368">
        <v>26126.126126127001</v>
      </c>
      <c r="F3368">
        <v>539639.63963963999</v>
      </c>
      <c r="G3368">
        <v>62</v>
      </c>
      <c r="H3368">
        <v>34</v>
      </c>
      <c r="I3368">
        <v>1</v>
      </c>
      <c r="J3368">
        <v>2</v>
      </c>
      <c r="M3368">
        <v>74</v>
      </c>
      <c r="N3368">
        <v>43</v>
      </c>
      <c r="O3368">
        <v>5386486.4864864871</v>
      </c>
      <c r="P3368">
        <v>11578288.288288288</v>
      </c>
      <c r="Q3368">
        <v>30</v>
      </c>
      <c r="R3368">
        <v>63</v>
      </c>
      <c r="S3368">
        <v>24417355.855855852</v>
      </c>
      <c r="T3368">
        <v>24694752.252252251</v>
      </c>
      <c r="U3368">
        <v>5586936.9369369373</v>
      </c>
      <c r="V3368">
        <v>9744684.6846846845</v>
      </c>
      <c r="W3368">
        <v>4036.48</v>
      </c>
      <c r="X3368">
        <v>3882.4</v>
      </c>
    </row>
    <row r="3369" spans="1:24">
      <c r="A3369" s="7" t="s">
        <v>4535</v>
      </c>
      <c r="B3369" s="13" t="s">
        <v>3093</v>
      </c>
      <c r="C3369">
        <v>10159415.371154452</v>
      </c>
      <c r="D3369">
        <v>9279835.7137712762</v>
      </c>
      <c r="E3369">
        <v>4504.5045045050001</v>
      </c>
      <c r="F3369">
        <v>10810.810810810999</v>
      </c>
      <c r="G3369">
        <v>4</v>
      </c>
      <c r="H3369">
        <v>6</v>
      </c>
      <c r="I3369">
        <v>2</v>
      </c>
      <c r="J3369">
        <v>1</v>
      </c>
      <c r="M3369">
        <v>11</v>
      </c>
      <c r="N3369">
        <v>9</v>
      </c>
      <c r="O3369">
        <v>2673873.8738738741</v>
      </c>
      <c r="P3369">
        <v>1867567.5675675671</v>
      </c>
      <c r="Q3369">
        <v>22</v>
      </c>
      <c r="R3369">
        <v>19</v>
      </c>
      <c r="S3369">
        <v>3894772.9729729732</v>
      </c>
      <c r="T3369">
        <v>3144797.297297298</v>
      </c>
      <c r="U3369">
        <v>1775405.4054054059</v>
      </c>
      <c r="V3369">
        <v>1158018.018018018</v>
      </c>
      <c r="W3369">
        <v>276.2</v>
      </c>
      <c r="X3369">
        <v>259.8</v>
      </c>
    </row>
    <row r="3370" spans="1:24">
      <c r="A3370" s="7" t="s">
        <v>4536</v>
      </c>
      <c r="B3370" s="13" t="s">
        <v>976</v>
      </c>
      <c r="C3370">
        <v>606050634.06299305</v>
      </c>
      <c r="D3370">
        <v>593833277.60455465</v>
      </c>
      <c r="E3370">
        <v>10275450.450450452</v>
      </c>
      <c r="F3370">
        <v>1195720.7207207221</v>
      </c>
      <c r="G3370">
        <v>359</v>
      </c>
      <c r="H3370">
        <v>234</v>
      </c>
      <c r="I3370">
        <v>17</v>
      </c>
      <c r="J3370">
        <v>17</v>
      </c>
      <c r="M3370">
        <v>456</v>
      </c>
      <c r="N3370">
        <v>309</v>
      </c>
      <c r="O3370">
        <v>64612792.792792805</v>
      </c>
      <c r="P3370">
        <v>74225585.585585579</v>
      </c>
      <c r="Q3370">
        <v>117</v>
      </c>
      <c r="R3370">
        <v>558</v>
      </c>
      <c r="S3370">
        <v>184040980.18018019</v>
      </c>
      <c r="T3370">
        <v>170702953.15315318</v>
      </c>
      <c r="U3370">
        <v>65440000</v>
      </c>
      <c r="V3370">
        <v>64708648.648648649</v>
      </c>
      <c r="W3370">
        <v>20979.119999999999</v>
      </c>
      <c r="X3370">
        <v>22261.360000000001</v>
      </c>
    </row>
    <row r="3371" spans="1:24">
      <c r="A3371" s="7" t="s">
        <v>4537</v>
      </c>
      <c r="B3371" s="13" t="s">
        <v>4538</v>
      </c>
      <c r="C3371">
        <v>560513729.09252524</v>
      </c>
      <c r="D3371">
        <v>560577267.18914723</v>
      </c>
      <c r="E3371">
        <v>5699099.0990991024</v>
      </c>
      <c r="F3371">
        <v>595045.045045048</v>
      </c>
      <c r="G3371">
        <v>344</v>
      </c>
      <c r="H3371">
        <v>286</v>
      </c>
      <c r="I3371">
        <v>23</v>
      </c>
      <c r="J3371">
        <v>21</v>
      </c>
      <c r="M3371">
        <v>631</v>
      </c>
      <c r="N3371">
        <v>400</v>
      </c>
      <c r="O3371">
        <v>254427927.92792794</v>
      </c>
      <c r="P3371">
        <v>273652972.97297299</v>
      </c>
      <c r="Q3371">
        <v>327</v>
      </c>
      <c r="R3371">
        <v>420</v>
      </c>
      <c r="S3371">
        <v>236705354.05405405</v>
      </c>
      <c r="T3371">
        <v>242720700.90090087</v>
      </c>
      <c r="U3371">
        <v>160886691.8918919</v>
      </c>
      <c r="V3371">
        <v>201548695.4954955</v>
      </c>
      <c r="W3371">
        <v>34120.519999999997</v>
      </c>
      <c r="X3371">
        <v>33912.959999999999</v>
      </c>
    </row>
    <row r="3372" spans="1:24">
      <c r="A3372" s="7" t="s">
        <v>4539</v>
      </c>
      <c r="B3372" s="13" t="s">
        <v>2573</v>
      </c>
      <c r="C3372">
        <v>143565743.78840625</v>
      </c>
      <c r="D3372">
        <v>143519842.57834399</v>
      </c>
      <c r="E3372">
        <v>102252.25225225399</v>
      </c>
      <c r="F3372">
        <v>93918.918918918993</v>
      </c>
      <c r="G3372">
        <v>116</v>
      </c>
      <c r="H3372">
        <v>89</v>
      </c>
      <c r="I3372">
        <v>7</v>
      </c>
      <c r="J3372">
        <v>2</v>
      </c>
      <c r="M3372">
        <v>136</v>
      </c>
      <c r="N3372">
        <v>125</v>
      </c>
      <c r="O3372">
        <v>2647027.0270270281</v>
      </c>
      <c r="P3372">
        <v>3065315.315315315</v>
      </c>
      <c r="Q3372">
        <v>76</v>
      </c>
      <c r="R3372">
        <v>41</v>
      </c>
      <c r="S3372">
        <v>38878288.288288295</v>
      </c>
      <c r="T3372">
        <v>42205981.981981985</v>
      </c>
      <c r="U3372">
        <v>2123423.423423423</v>
      </c>
      <c r="V3372">
        <v>2528738.738738738</v>
      </c>
      <c r="W3372">
        <v>3898.56</v>
      </c>
      <c r="X3372">
        <v>3733.44</v>
      </c>
    </row>
    <row r="3373" spans="1:24">
      <c r="A3373" s="7" t="s">
        <v>4540</v>
      </c>
      <c r="B3373" s="13" t="s">
        <v>1739</v>
      </c>
      <c r="C3373">
        <v>208037639.22691163</v>
      </c>
      <c r="D3373">
        <v>190521896.23882082</v>
      </c>
      <c r="E3373">
        <v>27927.927927928999</v>
      </c>
      <c r="F3373">
        <v>166666.66666666901</v>
      </c>
      <c r="G3373">
        <v>102</v>
      </c>
      <c r="H3373">
        <v>58</v>
      </c>
      <c r="I3373">
        <v>5</v>
      </c>
      <c r="J3373">
        <v>1</v>
      </c>
      <c r="M3373">
        <v>119</v>
      </c>
      <c r="N3373">
        <v>96</v>
      </c>
      <c r="O3373">
        <v>1390990.9909909919</v>
      </c>
      <c r="P3373">
        <v>6262162.1621621614</v>
      </c>
      <c r="Q3373">
        <v>49</v>
      </c>
      <c r="R3373">
        <v>89</v>
      </c>
      <c r="S3373">
        <v>66546270.270270273</v>
      </c>
      <c r="T3373">
        <v>59999441.441441439</v>
      </c>
      <c r="U3373">
        <v>2057387.387387387</v>
      </c>
      <c r="V3373">
        <v>3699639.6396396402</v>
      </c>
      <c r="W3373">
        <v>5331.68</v>
      </c>
      <c r="X3373">
        <v>5035.04</v>
      </c>
    </row>
    <row r="3374" spans="1:24">
      <c r="A3374" s="7" t="s">
        <v>4541</v>
      </c>
      <c r="B3374" s="13" t="s">
        <v>1008</v>
      </c>
      <c r="C3374">
        <v>12835013.033642586</v>
      </c>
      <c r="D3374">
        <v>12151538.518939156</v>
      </c>
      <c r="E3374">
        <v>136936.93693693701</v>
      </c>
      <c r="F3374">
        <v>4504.5045045050001</v>
      </c>
      <c r="G3374">
        <v>4</v>
      </c>
      <c r="H3374">
        <v>8</v>
      </c>
      <c r="I3374">
        <v>2</v>
      </c>
      <c r="J3374">
        <v>1</v>
      </c>
      <c r="M3374">
        <v>5</v>
      </c>
      <c r="N3374">
        <v>10</v>
      </c>
      <c r="O3374">
        <v>38824324.324324325</v>
      </c>
      <c r="P3374">
        <v>289189.18918918999</v>
      </c>
      <c r="Q3374">
        <v>45</v>
      </c>
      <c r="R3374">
        <v>21</v>
      </c>
      <c r="S3374">
        <v>1994968.4684684691</v>
      </c>
      <c r="T3374">
        <v>2305716.2162162159</v>
      </c>
      <c r="U3374">
        <v>1042072.072072072</v>
      </c>
      <c r="V3374">
        <v>233783.78378378399</v>
      </c>
      <c r="W3374">
        <v>522.36</v>
      </c>
      <c r="X3374">
        <v>443.28</v>
      </c>
    </row>
    <row r="3375" spans="1:24">
      <c r="A3375" s="7" t="s">
        <v>4542</v>
      </c>
      <c r="B3375" s="13" t="s">
        <v>1006</v>
      </c>
      <c r="C3375">
        <v>323319472.23596919</v>
      </c>
      <c r="D3375">
        <v>327387526.37681317</v>
      </c>
      <c r="E3375">
        <v>243063.063063065</v>
      </c>
      <c r="F3375">
        <v>90090.090090091006</v>
      </c>
      <c r="G3375">
        <v>39</v>
      </c>
      <c r="H3375">
        <v>62</v>
      </c>
      <c r="I3375">
        <v>3</v>
      </c>
      <c r="J3375">
        <v>5</v>
      </c>
      <c r="M3375">
        <v>58</v>
      </c>
      <c r="N3375">
        <v>75</v>
      </c>
      <c r="O3375">
        <v>23873693.693693697</v>
      </c>
      <c r="P3375">
        <v>25042342.342342343</v>
      </c>
      <c r="Q3375">
        <v>55</v>
      </c>
      <c r="R3375">
        <v>40</v>
      </c>
      <c r="S3375">
        <v>91719004.504504502</v>
      </c>
      <c r="T3375">
        <v>94328971.171171159</v>
      </c>
      <c r="U3375">
        <v>23550133.333333332</v>
      </c>
      <c r="V3375">
        <v>22489949.549549546</v>
      </c>
      <c r="W3375">
        <v>7495.72</v>
      </c>
      <c r="X3375">
        <v>7488.32</v>
      </c>
    </row>
    <row r="3376" spans="1:24">
      <c r="A3376" s="7" t="s">
        <v>4543</v>
      </c>
      <c r="B3376" s="13" t="s">
        <v>2386</v>
      </c>
      <c r="C3376">
        <v>794898117.46731257</v>
      </c>
      <c r="D3376">
        <v>820633774.51347733</v>
      </c>
      <c r="E3376">
        <v>6086036.0360360406</v>
      </c>
      <c r="F3376">
        <v>1661261.2612612641</v>
      </c>
      <c r="G3376">
        <v>286</v>
      </c>
      <c r="H3376">
        <v>333</v>
      </c>
      <c r="I3376">
        <v>11</v>
      </c>
      <c r="J3376">
        <v>14</v>
      </c>
      <c r="M3376">
        <v>431</v>
      </c>
      <c r="N3376">
        <v>518</v>
      </c>
      <c r="O3376">
        <v>48818648.648648642</v>
      </c>
      <c r="P3376">
        <v>52917927.927927934</v>
      </c>
      <c r="Q3376">
        <v>8</v>
      </c>
      <c r="R3376">
        <v>363</v>
      </c>
      <c r="S3376">
        <v>268642449.54954952</v>
      </c>
      <c r="T3376">
        <v>260762981.98198199</v>
      </c>
      <c r="U3376">
        <v>42050540.540540539</v>
      </c>
      <c r="V3376">
        <v>43556126.126126125</v>
      </c>
      <c r="W3376">
        <v>39872.68</v>
      </c>
      <c r="X3376">
        <v>38916.68</v>
      </c>
    </row>
    <row r="3377" spans="1:24">
      <c r="A3377" s="7" t="s">
        <v>4544</v>
      </c>
      <c r="B3377" s="13" t="s">
        <v>1187</v>
      </c>
      <c r="C3377">
        <v>1538784565.0751741</v>
      </c>
      <c r="D3377">
        <v>1443204459.7599614</v>
      </c>
      <c r="E3377">
        <v>14583783.78378379</v>
      </c>
      <c r="F3377">
        <v>2576963.0630630702</v>
      </c>
      <c r="G3377">
        <v>277</v>
      </c>
      <c r="H3377">
        <v>341</v>
      </c>
      <c r="I3377">
        <v>26</v>
      </c>
      <c r="J3377">
        <v>26</v>
      </c>
      <c r="M3377">
        <v>406</v>
      </c>
      <c r="N3377">
        <v>479</v>
      </c>
      <c r="O3377">
        <v>121256756.75675674</v>
      </c>
      <c r="P3377">
        <v>171864972.97297299</v>
      </c>
      <c r="Q3377">
        <v>1207</v>
      </c>
      <c r="R3377">
        <v>782</v>
      </c>
      <c r="S3377">
        <v>303500129.72972971</v>
      </c>
      <c r="T3377">
        <v>334187448.64864868</v>
      </c>
      <c r="U3377">
        <v>53585174.774774767</v>
      </c>
      <c r="V3377">
        <v>70577070.270270273</v>
      </c>
      <c r="W3377">
        <v>39165.760000000002</v>
      </c>
      <c r="X3377">
        <v>41507.4</v>
      </c>
    </row>
    <row r="3378" spans="1:24">
      <c r="A3378" s="7" t="s">
        <v>4545</v>
      </c>
      <c r="B3378" s="13" t="s">
        <v>4169</v>
      </c>
      <c r="C3378">
        <v>228327160.81922752</v>
      </c>
      <c r="D3378">
        <v>229696434.37202924</v>
      </c>
      <c r="E3378">
        <v>6765765.7657657666</v>
      </c>
      <c r="F3378">
        <v>5049549.5495495517</v>
      </c>
      <c r="G3378">
        <v>56</v>
      </c>
      <c r="H3378">
        <v>104</v>
      </c>
      <c r="I3378">
        <v>6</v>
      </c>
      <c r="J3378">
        <v>7</v>
      </c>
      <c r="M3378">
        <v>77</v>
      </c>
      <c r="N3378">
        <v>120</v>
      </c>
      <c r="O3378">
        <v>10725225.225225223</v>
      </c>
      <c r="P3378">
        <v>15635135.135135135</v>
      </c>
      <c r="Q3378">
        <v>36</v>
      </c>
      <c r="R3378">
        <v>73</v>
      </c>
      <c r="S3378">
        <v>55101990.990990989</v>
      </c>
      <c r="T3378">
        <v>58060324.324324325</v>
      </c>
      <c r="U3378">
        <v>9283963.963963965</v>
      </c>
      <c r="V3378">
        <v>14408288.288288288</v>
      </c>
      <c r="W3378">
        <v>8157.76</v>
      </c>
      <c r="X3378">
        <v>8084.92</v>
      </c>
    </row>
    <row r="3379" spans="1:24">
      <c r="A3379" s="7" t="s">
        <v>4546</v>
      </c>
      <c r="B3379" s="13" t="s">
        <v>2965</v>
      </c>
      <c r="C3379">
        <v>322912264.98410493</v>
      </c>
      <c r="D3379">
        <v>307802174.23650759</v>
      </c>
      <c r="E3379">
        <v>1309009.0090090111</v>
      </c>
      <c r="F3379">
        <v>327927.92792792799</v>
      </c>
      <c r="G3379">
        <v>267</v>
      </c>
      <c r="H3379">
        <v>112</v>
      </c>
      <c r="I3379">
        <v>8</v>
      </c>
      <c r="J3379">
        <v>6</v>
      </c>
      <c r="M3379">
        <v>312</v>
      </c>
      <c r="N3379">
        <v>137</v>
      </c>
      <c r="O3379">
        <v>99984684.684684679</v>
      </c>
      <c r="P3379">
        <v>25017477.477477476</v>
      </c>
      <c r="Q3379">
        <v>122</v>
      </c>
      <c r="R3379">
        <v>79</v>
      </c>
      <c r="S3379">
        <v>76588146.846846849</v>
      </c>
      <c r="T3379">
        <v>76388450.450450435</v>
      </c>
      <c r="U3379">
        <v>79346846.846846849</v>
      </c>
      <c r="V3379">
        <v>20590180.180180181</v>
      </c>
      <c r="W3379">
        <v>12721.72</v>
      </c>
      <c r="X3379">
        <v>12747.44</v>
      </c>
    </row>
    <row r="3380" spans="1:24">
      <c r="A3380" s="7" t="s">
        <v>4547</v>
      </c>
      <c r="B3380" s="13" t="s">
        <v>2654</v>
      </c>
      <c r="C3380">
        <v>294424372.39009905</v>
      </c>
      <c r="D3380">
        <v>290257571.90285963</v>
      </c>
      <c r="E3380">
        <v>2876126.1261261269</v>
      </c>
      <c r="F3380">
        <v>499099.09909910097</v>
      </c>
      <c r="G3380">
        <v>54</v>
      </c>
      <c r="H3380">
        <v>61</v>
      </c>
      <c r="I3380">
        <v>8</v>
      </c>
      <c r="J3380">
        <v>3</v>
      </c>
      <c r="M3380">
        <v>99</v>
      </c>
      <c r="N3380">
        <v>104</v>
      </c>
      <c r="O3380">
        <v>21824234.234234236</v>
      </c>
      <c r="P3380">
        <v>25991531.531531528</v>
      </c>
      <c r="Q3380">
        <v>61</v>
      </c>
      <c r="R3380">
        <v>94</v>
      </c>
      <c r="S3380">
        <v>70587252.252252251</v>
      </c>
      <c r="T3380">
        <v>73039031.531531528</v>
      </c>
      <c r="U3380">
        <v>21108648.648648649</v>
      </c>
      <c r="V3380">
        <v>24733513.513513513</v>
      </c>
      <c r="W3380">
        <v>9669.880000000001</v>
      </c>
      <c r="X3380">
        <v>9685.68</v>
      </c>
    </row>
    <row r="3381" spans="1:24">
      <c r="A3381" s="7" t="s">
        <v>4548</v>
      </c>
      <c r="B3381" s="13" t="s">
        <v>997</v>
      </c>
      <c r="C3381">
        <v>46836527.560377106</v>
      </c>
      <c r="D3381">
        <v>43053531.756405473</v>
      </c>
      <c r="E3381">
        <v>76126.126126128001</v>
      </c>
      <c r="F3381">
        <v>431531.53153153299</v>
      </c>
      <c r="G3381">
        <v>35</v>
      </c>
      <c r="H3381">
        <v>24</v>
      </c>
      <c r="I3381">
        <v>4</v>
      </c>
      <c r="J3381">
        <v>2</v>
      </c>
      <c r="M3381">
        <v>58</v>
      </c>
      <c r="N3381">
        <v>34</v>
      </c>
      <c r="O3381">
        <v>10018108.108108109</v>
      </c>
      <c r="P3381">
        <v>9546666.6666666679</v>
      </c>
      <c r="Q3381">
        <v>43</v>
      </c>
      <c r="R3381">
        <v>56</v>
      </c>
      <c r="S3381">
        <v>16136346.846846847</v>
      </c>
      <c r="T3381">
        <v>15359909.90990991</v>
      </c>
      <c r="U3381">
        <v>7931261.2612612592</v>
      </c>
      <c r="V3381">
        <v>8524324.3243243247</v>
      </c>
      <c r="W3381">
        <v>3694.8</v>
      </c>
      <c r="X3381">
        <v>3641.84</v>
      </c>
    </row>
    <row r="3382" spans="1:24">
      <c r="A3382" s="7" t="s">
        <v>4549</v>
      </c>
      <c r="B3382" s="13" t="s">
        <v>1321</v>
      </c>
      <c r="C3382">
        <v>382721789.83992755</v>
      </c>
      <c r="D3382">
        <v>369179704.96585774</v>
      </c>
      <c r="E3382">
        <v>18486036.036036037</v>
      </c>
      <c r="F3382">
        <v>1156081.081081084</v>
      </c>
      <c r="G3382">
        <v>175</v>
      </c>
      <c r="H3382">
        <v>177</v>
      </c>
      <c r="I3382">
        <v>11</v>
      </c>
      <c r="J3382">
        <v>13</v>
      </c>
      <c r="K3382">
        <v>1</v>
      </c>
      <c r="M3382">
        <v>302</v>
      </c>
      <c r="N3382">
        <v>256</v>
      </c>
      <c r="O3382">
        <v>300813063.06306309</v>
      </c>
      <c r="P3382">
        <v>67358648.648648649</v>
      </c>
      <c r="Q3382">
        <v>217</v>
      </c>
      <c r="R3382">
        <v>345</v>
      </c>
      <c r="S3382">
        <v>136417217.11711714</v>
      </c>
      <c r="T3382">
        <v>133903671.17117117</v>
      </c>
      <c r="U3382">
        <v>248671794.5945946</v>
      </c>
      <c r="V3382">
        <v>54693736.93693693</v>
      </c>
      <c r="W3382">
        <v>19884.12</v>
      </c>
      <c r="X3382">
        <v>19519.28</v>
      </c>
    </row>
    <row r="3383" spans="1:24">
      <c r="A3383" s="7" t="s">
        <v>4550</v>
      </c>
      <c r="B3383" s="13" t="s">
        <v>1810</v>
      </c>
      <c r="C3383">
        <v>441124722.16599023</v>
      </c>
      <c r="D3383">
        <v>454808669.4383375</v>
      </c>
      <c r="E3383">
        <v>6589189.18918919</v>
      </c>
      <c r="F3383">
        <v>2449324.3243243252</v>
      </c>
      <c r="G3383">
        <v>280</v>
      </c>
      <c r="H3383">
        <v>347</v>
      </c>
      <c r="I3383">
        <v>12</v>
      </c>
      <c r="J3383">
        <v>14</v>
      </c>
      <c r="K3383">
        <v>1</v>
      </c>
      <c r="M3383">
        <v>357</v>
      </c>
      <c r="N3383">
        <v>428</v>
      </c>
      <c r="O3383">
        <v>37382792.792792797</v>
      </c>
      <c r="P3383">
        <v>54897567.567567572</v>
      </c>
      <c r="Q3383">
        <v>614</v>
      </c>
      <c r="R3383">
        <v>415</v>
      </c>
      <c r="S3383">
        <v>134922427.02702704</v>
      </c>
      <c r="T3383">
        <v>139940155.85585585</v>
      </c>
      <c r="U3383">
        <v>33549592.792792793</v>
      </c>
      <c r="V3383">
        <v>48535268.468468472</v>
      </c>
      <c r="W3383">
        <v>17458.8</v>
      </c>
      <c r="X3383">
        <v>16959.96</v>
      </c>
    </row>
    <row r="3384" spans="1:24">
      <c r="A3384" s="7" t="s">
        <v>4551</v>
      </c>
      <c r="B3384" s="13" t="s">
        <v>1311</v>
      </c>
      <c r="C3384">
        <v>237036619.29734737</v>
      </c>
      <c r="D3384">
        <v>223631133.22882175</v>
      </c>
      <c r="E3384">
        <v>989189.18918919202</v>
      </c>
      <c r="F3384">
        <v>323423.423423425</v>
      </c>
      <c r="G3384">
        <v>75</v>
      </c>
      <c r="H3384">
        <v>57</v>
      </c>
      <c r="I3384">
        <v>6</v>
      </c>
      <c r="J3384">
        <v>4</v>
      </c>
      <c r="M3384">
        <v>164</v>
      </c>
      <c r="N3384">
        <v>155</v>
      </c>
      <c r="O3384">
        <v>11539909.909909908</v>
      </c>
      <c r="P3384">
        <v>21298378.37837838</v>
      </c>
      <c r="Q3384">
        <v>95</v>
      </c>
      <c r="R3384">
        <v>118</v>
      </c>
      <c r="S3384">
        <v>56701529.729729727</v>
      </c>
      <c r="T3384">
        <v>54923698.198198199</v>
      </c>
      <c r="U3384">
        <v>10318288.28828829</v>
      </c>
      <c r="V3384">
        <v>19704774.774774775</v>
      </c>
      <c r="W3384">
        <v>11221.08</v>
      </c>
      <c r="X3384">
        <v>11207.8</v>
      </c>
    </row>
    <row r="3385" spans="1:24">
      <c r="A3385" s="7" t="s">
        <v>4552</v>
      </c>
      <c r="B3385" s="13" t="s">
        <v>1446</v>
      </c>
      <c r="C3385">
        <v>112645827.33586295</v>
      </c>
      <c r="D3385">
        <v>108483622.96221489</v>
      </c>
      <c r="E3385">
        <v>126314819.81981982</v>
      </c>
      <c r="F3385">
        <v>561057229.72972977</v>
      </c>
      <c r="G3385">
        <v>29</v>
      </c>
      <c r="H3385">
        <v>19</v>
      </c>
      <c r="I3385">
        <v>3</v>
      </c>
      <c r="J3385">
        <v>4</v>
      </c>
      <c r="M3385">
        <v>40</v>
      </c>
      <c r="N3385">
        <v>28</v>
      </c>
      <c r="O3385">
        <v>19435720.72072072</v>
      </c>
      <c r="P3385">
        <v>15723873.873873873</v>
      </c>
      <c r="Q3385">
        <v>132</v>
      </c>
      <c r="R3385">
        <v>48</v>
      </c>
      <c r="S3385">
        <v>29065319.819819819</v>
      </c>
      <c r="T3385">
        <v>27728549.54954955</v>
      </c>
      <c r="U3385">
        <v>7852162.1621621624</v>
      </c>
      <c r="V3385">
        <v>13405135.135135135</v>
      </c>
      <c r="W3385">
        <v>3954.68</v>
      </c>
      <c r="X3385">
        <v>3911.44</v>
      </c>
    </row>
    <row r="3386" spans="1:24">
      <c r="A3386" s="7" t="s">
        <v>4553</v>
      </c>
      <c r="B3386" s="13" t="s">
        <v>3054</v>
      </c>
      <c r="C3386">
        <v>920984731.63794196</v>
      </c>
      <c r="D3386">
        <v>894437063.38024366</v>
      </c>
      <c r="E3386">
        <v>15653378.37837838</v>
      </c>
      <c r="F3386">
        <v>2569819.8198198238</v>
      </c>
      <c r="G3386">
        <v>436</v>
      </c>
      <c r="H3386">
        <v>428</v>
      </c>
      <c r="I3386">
        <v>30</v>
      </c>
      <c r="J3386">
        <v>22</v>
      </c>
      <c r="M3386">
        <v>654</v>
      </c>
      <c r="N3386">
        <v>574</v>
      </c>
      <c r="O3386">
        <v>908315698.1981982</v>
      </c>
      <c r="P3386">
        <v>118718198.1981982</v>
      </c>
      <c r="Q3386">
        <v>191</v>
      </c>
      <c r="R3386">
        <v>288</v>
      </c>
      <c r="S3386">
        <v>364350295.4954955</v>
      </c>
      <c r="T3386">
        <v>343164356.75675678</v>
      </c>
      <c r="U3386">
        <v>900016306.30630636</v>
      </c>
      <c r="V3386">
        <v>104438057.65765765</v>
      </c>
      <c r="W3386">
        <v>38479.040000000001</v>
      </c>
      <c r="X3386">
        <v>39105.08</v>
      </c>
    </row>
    <row r="3387" spans="1:24">
      <c r="A3387" s="7" t="s">
        <v>4554</v>
      </c>
      <c r="B3387" s="13" t="s">
        <v>3406</v>
      </c>
      <c r="C3387">
        <v>155367869.71122831</v>
      </c>
      <c r="D3387">
        <v>164335470.61907008</v>
      </c>
      <c r="E3387">
        <v>1568918.9189189209</v>
      </c>
      <c r="F3387">
        <v>653153.153153155</v>
      </c>
      <c r="G3387">
        <v>65</v>
      </c>
      <c r="H3387">
        <v>68</v>
      </c>
      <c r="I3387">
        <v>6</v>
      </c>
      <c r="J3387">
        <v>4</v>
      </c>
      <c r="M3387">
        <v>88</v>
      </c>
      <c r="N3387">
        <v>90</v>
      </c>
      <c r="O3387">
        <v>13647747.747747745</v>
      </c>
      <c r="P3387">
        <v>18272432.432432432</v>
      </c>
      <c r="Q3387">
        <v>6</v>
      </c>
      <c r="R3387">
        <v>184</v>
      </c>
      <c r="S3387">
        <v>58026603.603603609</v>
      </c>
      <c r="T3387">
        <v>57920509.009009011</v>
      </c>
      <c r="U3387">
        <v>11795765.765765766</v>
      </c>
      <c r="V3387">
        <v>17444684.684684683</v>
      </c>
      <c r="W3387">
        <v>7429.84</v>
      </c>
      <c r="X3387">
        <v>7510.24</v>
      </c>
    </row>
    <row r="3388" spans="1:24">
      <c r="A3388" s="7" t="s">
        <v>4555</v>
      </c>
      <c r="B3388" s="13" t="s">
        <v>4556</v>
      </c>
      <c r="C3388">
        <v>649535359.22003949</v>
      </c>
      <c r="D3388">
        <v>628709185.06767941</v>
      </c>
      <c r="E3388">
        <v>28769433.333333336</v>
      </c>
      <c r="F3388">
        <v>39442518.918918923</v>
      </c>
      <c r="G3388">
        <v>65</v>
      </c>
      <c r="H3388">
        <v>119</v>
      </c>
      <c r="I3388">
        <v>7</v>
      </c>
      <c r="J3388">
        <v>7</v>
      </c>
      <c r="K3388">
        <v>1</v>
      </c>
      <c r="M3388">
        <v>132</v>
      </c>
      <c r="N3388">
        <v>210</v>
      </c>
      <c r="O3388">
        <v>38192792.792792797</v>
      </c>
      <c r="P3388">
        <v>43453603.603603601</v>
      </c>
      <c r="Q3388">
        <v>217</v>
      </c>
      <c r="R3388">
        <v>198</v>
      </c>
      <c r="S3388">
        <v>174004390.0900901</v>
      </c>
      <c r="T3388">
        <v>173915444.14414415</v>
      </c>
      <c r="U3388">
        <v>26666846.846846849</v>
      </c>
      <c r="V3388">
        <v>40239279.279279277</v>
      </c>
      <c r="W3388">
        <v>17541.64</v>
      </c>
      <c r="X3388">
        <v>17718.84</v>
      </c>
    </row>
    <row r="3389" spans="1:24">
      <c r="A3389" s="7" t="s">
        <v>4557</v>
      </c>
      <c r="B3389" s="13" t="s">
        <v>1047</v>
      </c>
      <c r="C3389">
        <v>42077320.277382448</v>
      </c>
      <c r="D3389">
        <v>37081295.998221964</v>
      </c>
      <c r="E3389">
        <v>900.900900901</v>
      </c>
      <c r="F3389">
        <v>15315.315315316</v>
      </c>
      <c r="G3389">
        <v>3</v>
      </c>
      <c r="I3389">
        <v>2</v>
      </c>
      <c r="J3389">
        <v>2</v>
      </c>
      <c r="M3389">
        <v>41</v>
      </c>
      <c r="N3389">
        <v>13</v>
      </c>
      <c r="O3389">
        <v>404504.50450450496</v>
      </c>
      <c r="P3389">
        <v>1617837.837837839</v>
      </c>
      <c r="Q3389">
        <v>15</v>
      </c>
      <c r="R3389">
        <v>21</v>
      </c>
      <c r="S3389">
        <v>17490450.45045045</v>
      </c>
      <c r="T3389">
        <v>16968346.846846845</v>
      </c>
      <c r="U3389">
        <v>315405.40540540498</v>
      </c>
      <c r="V3389">
        <v>1985495.4954954959</v>
      </c>
      <c r="W3389">
        <v>912.4</v>
      </c>
      <c r="X3389">
        <v>861.64</v>
      </c>
    </row>
    <row r="3390" spans="1:24">
      <c r="A3390" s="7" t="s">
        <v>4558</v>
      </c>
      <c r="B3390" s="13" t="s">
        <v>4559</v>
      </c>
      <c r="C3390">
        <v>225068799.39895222</v>
      </c>
      <c r="D3390">
        <v>221728465.10416195</v>
      </c>
      <c r="E3390">
        <v>1241441.4414414419</v>
      </c>
      <c r="F3390">
        <v>2206306.3063063091</v>
      </c>
      <c r="G3390">
        <v>27</v>
      </c>
      <c r="H3390">
        <v>52</v>
      </c>
      <c r="I3390">
        <v>1</v>
      </c>
      <c r="J3390">
        <v>3</v>
      </c>
      <c r="K3390">
        <v>5</v>
      </c>
      <c r="M3390">
        <v>41</v>
      </c>
      <c r="N3390">
        <v>70</v>
      </c>
      <c r="O3390">
        <v>8318018.0180180222</v>
      </c>
      <c r="P3390">
        <v>14096576.576576577</v>
      </c>
      <c r="Q3390">
        <v>65</v>
      </c>
      <c r="R3390">
        <v>90</v>
      </c>
      <c r="S3390">
        <v>33456637.837837834</v>
      </c>
      <c r="T3390">
        <v>33396603.603603605</v>
      </c>
      <c r="U3390">
        <v>7696126.1261261264</v>
      </c>
      <c r="V3390">
        <v>12914684.684684685</v>
      </c>
      <c r="W3390">
        <v>3674.68</v>
      </c>
      <c r="X3390">
        <v>3752.8</v>
      </c>
    </row>
    <row r="3391" spans="1:24">
      <c r="A3391" s="7" t="s">
        <v>4560</v>
      </c>
      <c r="B3391" s="13" t="s">
        <v>1544</v>
      </c>
      <c r="C3391">
        <v>208823759.6373606</v>
      </c>
      <c r="D3391">
        <v>212226356.97753128</v>
      </c>
      <c r="E3391">
        <v>83915709.009009004</v>
      </c>
      <c r="F3391">
        <v>89159136.036036044</v>
      </c>
      <c r="G3391">
        <v>54</v>
      </c>
      <c r="H3391">
        <v>71</v>
      </c>
      <c r="I3391">
        <v>6</v>
      </c>
      <c r="J3391">
        <v>8</v>
      </c>
      <c r="K3391">
        <v>2</v>
      </c>
      <c r="M3391">
        <v>86</v>
      </c>
      <c r="N3391">
        <v>144</v>
      </c>
      <c r="O3391">
        <v>68089189.189189181</v>
      </c>
      <c r="P3391">
        <v>70404346.846846849</v>
      </c>
      <c r="Q3391">
        <v>181</v>
      </c>
      <c r="R3391">
        <v>171</v>
      </c>
      <c r="S3391">
        <v>78880905.405405402</v>
      </c>
      <c r="T3391">
        <v>78597567.567567572</v>
      </c>
      <c r="U3391">
        <v>62213963.963963956</v>
      </c>
      <c r="V3391">
        <v>63415765.765765771</v>
      </c>
      <c r="W3391">
        <v>4357.2</v>
      </c>
      <c r="X3391">
        <v>4409.96</v>
      </c>
    </row>
    <row r="3392" spans="1:24">
      <c r="A3392" s="7" t="s">
        <v>4561</v>
      </c>
      <c r="B3392" s="13" t="s">
        <v>2771</v>
      </c>
      <c r="C3392">
        <v>2775470.9728110381</v>
      </c>
      <c r="D3392">
        <v>2929597.3009622041</v>
      </c>
      <c r="E3392">
        <v>5405.4054054050002</v>
      </c>
      <c r="F3392">
        <v>3603.603603604</v>
      </c>
      <c r="G3392">
        <v>3</v>
      </c>
      <c r="H3392">
        <v>5</v>
      </c>
      <c r="I3392">
        <v>0</v>
      </c>
      <c r="J3392">
        <v>1</v>
      </c>
      <c r="M3392">
        <v>3</v>
      </c>
      <c r="N3392">
        <v>6</v>
      </c>
      <c r="O3392">
        <v>72972.972972973002</v>
      </c>
      <c r="P3392">
        <v>12612.612612613</v>
      </c>
      <c r="Q3392">
        <v>5</v>
      </c>
      <c r="S3392">
        <v>1968198.1981981981</v>
      </c>
      <c r="T3392">
        <v>1488828.8288288291</v>
      </c>
      <c r="U3392">
        <v>203153.15315315299</v>
      </c>
      <c r="V3392">
        <v>9009.0090090089998</v>
      </c>
      <c r="W3392">
        <v>259.44</v>
      </c>
      <c r="X3392">
        <v>287.88</v>
      </c>
    </row>
    <row r="3393" spans="1:24">
      <c r="A3393" s="7" t="s">
        <v>4562</v>
      </c>
      <c r="B3393" s="13" t="s">
        <v>1104</v>
      </c>
      <c r="C3393">
        <v>14823201.295331599</v>
      </c>
      <c r="D3393">
        <v>14263214.625060722</v>
      </c>
      <c r="G3393">
        <v>1</v>
      </c>
      <c r="I3393">
        <v>1</v>
      </c>
      <c r="J3393">
        <v>1</v>
      </c>
      <c r="M3393">
        <v>8</v>
      </c>
      <c r="N3393">
        <v>5</v>
      </c>
      <c r="O3393">
        <v>4504.5045045050001</v>
      </c>
      <c r="P3393">
        <v>14414.414414413999</v>
      </c>
      <c r="Q3393">
        <v>1</v>
      </c>
      <c r="S3393">
        <v>6716646.8468468469</v>
      </c>
      <c r="T3393">
        <v>5720572.0720720738</v>
      </c>
      <c r="V3393">
        <v>236036.03603603601</v>
      </c>
      <c r="W3393">
        <v>486.2</v>
      </c>
      <c r="X3393">
        <v>495.92</v>
      </c>
    </row>
    <row r="3394" spans="1:24">
      <c r="A3394" s="7" t="s">
        <v>4563</v>
      </c>
      <c r="B3394" s="13" t="s">
        <v>1104</v>
      </c>
      <c r="C3394">
        <v>48484561.978845753</v>
      </c>
      <c r="D3394">
        <v>46996105.927259088</v>
      </c>
      <c r="E3394">
        <v>278378.37837837898</v>
      </c>
      <c r="F3394">
        <v>161261.261261262</v>
      </c>
      <c r="G3394">
        <v>10</v>
      </c>
      <c r="H3394">
        <v>10</v>
      </c>
      <c r="I3394">
        <v>0</v>
      </c>
      <c r="J3394">
        <v>0</v>
      </c>
      <c r="M3394">
        <v>45</v>
      </c>
      <c r="N3394">
        <v>14</v>
      </c>
      <c r="O3394">
        <v>6717567.5675675683</v>
      </c>
      <c r="P3394">
        <v>5230630.6306306282</v>
      </c>
      <c r="Q3394">
        <v>1</v>
      </c>
      <c r="R3394">
        <v>1</v>
      </c>
      <c r="S3394">
        <v>18760279.27927928</v>
      </c>
      <c r="T3394">
        <v>19028441.441441439</v>
      </c>
      <c r="U3394">
        <v>6195945.9459459465</v>
      </c>
      <c r="V3394">
        <v>4130270.2702702694</v>
      </c>
      <c r="W3394">
        <v>1041.8800000000001</v>
      </c>
      <c r="X3394">
        <v>1048.72</v>
      </c>
    </row>
    <row r="3395" spans="1:24">
      <c r="A3395" s="7" t="s">
        <v>4564</v>
      </c>
      <c r="B3395" s="13" t="s">
        <v>3560</v>
      </c>
      <c r="C3395">
        <v>133221302.09364933</v>
      </c>
      <c r="D3395">
        <v>137739795.5796501</v>
      </c>
      <c r="E3395">
        <v>44385239.639639646</v>
      </c>
      <c r="F3395">
        <v>37831560.360360362</v>
      </c>
      <c r="G3395">
        <v>29</v>
      </c>
      <c r="H3395">
        <v>41</v>
      </c>
      <c r="I3395">
        <v>13</v>
      </c>
      <c r="J3395">
        <v>4</v>
      </c>
      <c r="K3395">
        <v>1</v>
      </c>
      <c r="M3395">
        <v>68</v>
      </c>
      <c r="N3395">
        <v>91</v>
      </c>
      <c r="O3395">
        <v>44328828.828828827</v>
      </c>
      <c r="P3395">
        <v>43805945.945945941</v>
      </c>
      <c r="Q3395">
        <v>419</v>
      </c>
      <c r="R3395">
        <v>338</v>
      </c>
      <c r="S3395">
        <v>29312396.396396399</v>
      </c>
      <c r="T3395">
        <v>32133310.810810812</v>
      </c>
      <c r="U3395">
        <v>31436576.576576576</v>
      </c>
      <c r="V3395">
        <v>22796396.396396399</v>
      </c>
      <c r="W3395">
        <v>2391.44</v>
      </c>
      <c r="X3395">
        <v>2436</v>
      </c>
    </row>
    <row r="3396" spans="1:24">
      <c r="A3396" s="7" t="s">
        <v>6950</v>
      </c>
      <c r="B3396" s="13" t="s">
        <v>1570</v>
      </c>
      <c r="F3396">
        <v>1238738.7387387389</v>
      </c>
    </row>
    <row r="3397" spans="1:24">
      <c r="A3397" s="7" t="s">
        <v>4565</v>
      </c>
      <c r="B3397" s="13" t="s">
        <v>1570</v>
      </c>
      <c r="C3397">
        <v>37144272.664235257</v>
      </c>
      <c r="D3397">
        <v>36947764.452105016</v>
      </c>
      <c r="F3397">
        <v>4504.5045045050001</v>
      </c>
      <c r="G3397">
        <v>11</v>
      </c>
      <c r="H3397">
        <v>13</v>
      </c>
      <c r="I3397">
        <v>1</v>
      </c>
      <c r="J3397">
        <v>0</v>
      </c>
      <c r="M3397">
        <v>13</v>
      </c>
      <c r="N3397">
        <v>15</v>
      </c>
      <c r="O3397">
        <v>1152252.2522522518</v>
      </c>
      <c r="P3397">
        <v>1053153.1531531531</v>
      </c>
      <c r="Q3397">
        <v>14</v>
      </c>
      <c r="R3397">
        <v>35</v>
      </c>
      <c r="S3397">
        <v>6087391.8918918921</v>
      </c>
      <c r="T3397">
        <v>6174774.7747747749</v>
      </c>
      <c r="U3397">
        <v>574324.32432432403</v>
      </c>
      <c r="V3397">
        <v>1636036.036036036</v>
      </c>
      <c r="W3397">
        <v>664.96</v>
      </c>
      <c r="X3397">
        <v>677.4</v>
      </c>
    </row>
    <row r="3398" spans="1:24">
      <c r="A3398" s="7" t="s">
        <v>4566</v>
      </c>
      <c r="B3398" s="13" t="s">
        <v>1277</v>
      </c>
      <c r="C3398">
        <v>604405874.3014065</v>
      </c>
      <c r="D3398">
        <v>577362242.69873559</v>
      </c>
      <c r="E3398">
        <v>901801.80180180597</v>
      </c>
      <c r="F3398">
        <v>1137612.6126126139</v>
      </c>
      <c r="G3398">
        <v>193</v>
      </c>
      <c r="H3398">
        <v>165</v>
      </c>
      <c r="I3398">
        <v>19</v>
      </c>
      <c r="J3398">
        <v>15</v>
      </c>
      <c r="M3398">
        <v>400</v>
      </c>
      <c r="N3398">
        <v>224</v>
      </c>
      <c r="O3398">
        <v>169545066.66666666</v>
      </c>
      <c r="P3398">
        <v>505811455.85585582</v>
      </c>
      <c r="Q3398">
        <v>48</v>
      </c>
      <c r="R3398">
        <v>383</v>
      </c>
      <c r="S3398">
        <v>186807500</v>
      </c>
      <c r="T3398">
        <v>181417499.99999997</v>
      </c>
      <c r="U3398">
        <v>41879099.099099092</v>
      </c>
      <c r="V3398">
        <v>298449819.81981981</v>
      </c>
      <c r="W3398">
        <v>20160.96</v>
      </c>
      <c r="X3398">
        <v>19901.439999999999</v>
      </c>
    </row>
    <row r="3399" spans="1:24">
      <c r="A3399" s="7" t="s">
        <v>4567</v>
      </c>
      <c r="B3399" s="13" t="s">
        <v>2393</v>
      </c>
      <c r="C3399">
        <v>42206306.944368593</v>
      </c>
      <c r="D3399">
        <v>34632146.741583437</v>
      </c>
      <c r="G3399">
        <v>5</v>
      </c>
      <c r="H3399">
        <v>9</v>
      </c>
      <c r="I3399">
        <v>2</v>
      </c>
      <c r="J3399">
        <v>1</v>
      </c>
      <c r="M3399">
        <v>9</v>
      </c>
      <c r="N3399">
        <v>13</v>
      </c>
      <c r="O3399">
        <v>405405.40540540498</v>
      </c>
      <c r="P3399">
        <v>483333.33333333401</v>
      </c>
      <c r="Q3399">
        <v>4</v>
      </c>
      <c r="R3399">
        <v>10</v>
      </c>
      <c r="S3399">
        <v>13288927.927927928</v>
      </c>
      <c r="T3399">
        <v>11049409.90990991</v>
      </c>
      <c r="U3399">
        <v>159459.459459459</v>
      </c>
      <c r="V3399">
        <v>331081.08108108101</v>
      </c>
      <c r="W3399">
        <v>760.76</v>
      </c>
      <c r="X3399">
        <v>768.68000000000006</v>
      </c>
    </row>
    <row r="3400" spans="1:24">
      <c r="A3400" s="7" t="s">
        <v>4568</v>
      </c>
      <c r="B3400" s="13" t="s">
        <v>2455</v>
      </c>
      <c r="C3400">
        <v>170844931.80002177</v>
      </c>
      <c r="D3400">
        <v>155124668.8412444</v>
      </c>
      <c r="E3400">
        <v>14996689.189189188</v>
      </c>
      <c r="F3400">
        <v>6760360.3603603607</v>
      </c>
      <c r="G3400">
        <v>8</v>
      </c>
      <c r="H3400">
        <v>8</v>
      </c>
      <c r="I3400">
        <v>0</v>
      </c>
      <c r="J3400">
        <v>0</v>
      </c>
      <c r="K3400">
        <v>1</v>
      </c>
      <c r="M3400">
        <v>12</v>
      </c>
      <c r="N3400">
        <v>8</v>
      </c>
      <c r="O3400">
        <v>54954.954954954999</v>
      </c>
      <c r="P3400">
        <v>219819.81981982</v>
      </c>
      <c r="R3400">
        <v>10</v>
      </c>
      <c r="S3400">
        <v>34804518.018018015</v>
      </c>
      <c r="T3400">
        <v>35281864.864864863</v>
      </c>
      <c r="U3400">
        <v>59009.009009009002</v>
      </c>
      <c r="V3400">
        <v>683243.24324324296</v>
      </c>
      <c r="W3400">
        <v>2217.48</v>
      </c>
      <c r="X3400">
        <v>2336.92</v>
      </c>
    </row>
    <row r="3401" spans="1:24">
      <c r="A3401" s="7" t="s">
        <v>4569</v>
      </c>
      <c r="B3401" s="13" t="s">
        <v>1344</v>
      </c>
      <c r="C3401">
        <v>1949692849.1356773</v>
      </c>
      <c r="D3401">
        <v>1931832151.2610376</v>
      </c>
      <c r="E3401">
        <v>4397419.819819821</v>
      </c>
      <c r="F3401">
        <v>1827567.5675675741</v>
      </c>
      <c r="G3401">
        <v>374</v>
      </c>
      <c r="H3401">
        <v>442</v>
      </c>
      <c r="I3401">
        <v>59</v>
      </c>
      <c r="J3401">
        <v>69</v>
      </c>
      <c r="K3401">
        <v>4</v>
      </c>
      <c r="M3401">
        <v>782</v>
      </c>
      <c r="N3401">
        <v>924</v>
      </c>
      <c r="O3401">
        <v>152938810.8108108</v>
      </c>
      <c r="P3401">
        <v>182623415.31531531</v>
      </c>
      <c r="Q3401">
        <v>970</v>
      </c>
      <c r="R3401">
        <v>1502</v>
      </c>
      <c r="S3401">
        <v>248484700.9009009</v>
      </c>
      <c r="T3401">
        <v>244600412.61261261</v>
      </c>
      <c r="U3401">
        <v>156581981.98198199</v>
      </c>
      <c r="V3401">
        <v>165416036.03603604</v>
      </c>
      <c r="W3401">
        <v>35672</v>
      </c>
      <c r="X3401">
        <v>35794.6</v>
      </c>
    </row>
    <row r="3402" spans="1:24">
      <c r="A3402" s="7" t="s">
        <v>4570</v>
      </c>
      <c r="B3402" s="13" t="s">
        <v>896</v>
      </c>
      <c r="C3402">
        <v>642732.78447661293</v>
      </c>
      <c r="D3402">
        <v>871063.29299348895</v>
      </c>
      <c r="N3402">
        <v>1</v>
      </c>
      <c r="S3402">
        <v>256981.98198198201</v>
      </c>
      <c r="T3402">
        <v>359684.68468468502</v>
      </c>
      <c r="W3402">
        <v>87.08</v>
      </c>
      <c r="X3402">
        <v>100.84</v>
      </c>
    </row>
    <row r="3403" spans="1:24">
      <c r="A3403" s="7" t="s">
        <v>396</v>
      </c>
      <c r="B3403" s="13" t="s">
        <v>134</v>
      </c>
      <c r="C3403">
        <v>24740387.636971384</v>
      </c>
      <c r="D3403">
        <v>25926438.476165399</v>
      </c>
      <c r="G3403">
        <v>3</v>
      </c>
      <c r="H3403">
        <v>8</v>
      </c>
      <c r="M3403">
        <v>3</v>
      </c>
      <c r="N3403">
        <v>11</v>
      </c>
      <c r="S3403">
        <v>6122986.4864864871</v>
      </c>
      <c r="T3403">
        <v>8315432.4324324317</v>
      </c>
      <c r="W3403">
        <v>599.76</v>
      </c>
      <c r="X3403">
        <v>621.64</v>
      </c>
    </row>
    <row r="3404" spans="1:24">
      <c r="A3404" s="7" t="s">
        <v>4571</v>
      </c>
      <c r="B3404" s="13" t="s">
        <v>3547</v>
      </c>
      <c r="C3404">
        <v>289691808.55824876</v>
      </c>
      <c r="D3404">
        <v>276692676.12712944</v>
      </c>
      <c r="E3404">
        <v>12156756.756756756</v>
      </c>
      <c r="F3404">
        <v>1023873.873873875</v>
      </c>
      <c r="G3404">
        <v>102</v>
      </c>
      <c r="H3404">
        <v>132</v>
      </c>
      <c r="I3404">
        <v>7</v>
      </c>
      <c r="J3404">
        <v>7</v>
      </c>
      <c r="M3404">
        <v>119</v>
      </c>
      <c r="N3404">
        <v>155</v>
      </c>
      <c r="O3404">
        <v>57745945.945945948</v>
      </c>
      <c r="P3404">
        <v>71720360.360360354</v>
      </c>
      <c r="Q3404">
        <v>81</v>
      </c>
      <c r="R3404">
        <v>95</v>
      </c>
      <c r="S3404">
        <v>135651668.46846846</v>
      </c>
      <c r="T3404">
        <v>132845299.0990991</v>
      </c>
      <c r="U3404">
        <v>59278108.108108111</v>
      </c>
      <c r="V3404">
        <v>64505945.945945948</v>
      </c>
      <c r="W3404">
        <v>4707.68</v>
      </c>
      <c r="X3404">
        <v>4680.12</v>
      </c>
    </row>
    <row r="3405" spans="1:24">
      <c r="A3405" s="7" t="s">
        <v>4572</v>
      </c>
      <c r="B3405" s="13" t="s">
        <v>2792</v>
      </c>
      <c r="C3405">
        <v>156189367.18731076</v>
      </c>
      <c r="D3405">
        <v>58727547.375668481</v>
      </c>
      <c r="E3405">
        <v>33881796.396396399</v>
      </c>
      <c r="F3405">
        <v>46846.846846850996</v>
      </c>
      <c r="G3405">
        <v>1403</v>
      </c>
      <c r="H3405">
        <v>25</v>
      </c>
      <c r="I3405">
        <v>54</v>
      </c>
      <c r="J3405">
        <v>16</v>
      </c>
      <c r="M3405">
        <v>1421</v>
      </c>
      <c r="N3405">
        <v>26</v>
      </c>
      <c r="O3405">
        <v>48479279.279279277</v>
      </c>
      <c r="P3405">
        <v>11388288.288288288</v>
      </c>
      <c r="Q3405">
        <v>266</v>
      </c>
      <c r="R3405">
        <v>158</v>
      </c>
      <c r="S3405">
        <v>67804454.054054052</v>
      </c>
      <c r="T3405">
        <v>12119099.0990991</v>
      </c>
      <c r="U3405">
        <v>28621618.018018015</v>
      </c>
      <c r="V3405">
        <v>9739459.4594594557</v>
      </c>
      <c r="W3405">
        <v>2510</v>
      </c>
      <c r="X3405">
        <v>894</v>
      </c>
    </row>
    <row r="3406" spans="1:24">
      <c r="A3406" s="7" t="s">
        <v>4572</v>
      </c>
      <c r="B3406" s="13" t="s">
        <v>2793</v>
      </c>
      <c r="C3406">
        <v>219002953.41059139</v>
      </c>
      <c r="D3406">
        <v>126337191.95746216</v>
      </c>
      <c r="E3406">
        <v>95537649.54954955</v>
      </c>
      <c r="F3406">
        <v>27974870.270270273</v>
      </c>
      <c r="M3406">
        <v>1606</v>
      </c>
      <c r="N3406">
        <v>76</v>
      </c>
      <c r="O3406">
        <v>76157657.657657668</v>
      </c>
      <c r="P3406">
        <v>27359459.459459458</v>
      </c>
      <c r="Q3406">
        <v>319</v>
      </c>
      <c r="R3406">
        <v>3</v>
      </c>
      <c r="S3406">
        <v>110431666.66666667</v>
      </c>
      <c r="T3406">
        <v>31333545.045045044</v>
      </c>
      <c r="U3406">
        <v>54324324.324324325</v>
      </c>
      <c r="V3406">
        <v>24122072.072072074</v>
      </c>
      <c r="W3406">
        <v>2364.3200000000002</v>
      </c>
      <c r="X3406">
        <v>1907.8</v>
      </c>
    </row>
    <row r="3407" spans="1:24">
      <c r="A3407" s="7" t="s">
        <v>4573</v>
      </c>
      <c r="B3407" s="13" t="s">
        <v>4068</v>
      </c>
      <c r="C3407">
        <v>195073679.944484</v>
      </c>
      <c r="D3407">
        <v>184708654.67277068</v>
      </c>
      <c r="E3407">
        <v>29890990.990990993</v>
      </c>
      <c r="F3407">
        <v>40540.540540542999</v>
      </c>
      <c r="G3407">
        <v>45</v>
      </c>
      <c r="H3407">
        <v>43</v>
      </c>
      <c r="I3407">
        <v>2</v>
      </c>
      <c r="J3407">
        <v>3</v>
      </c>
      <c r="M3407">
        <v>50</v>
      </c>
      <c r="N3407">
        <v>97</v>
      </c>
      <c r="O3407">
        <v>17049549.54954955</v>
      </c>
      <c r="P3407">
        <v>38825675.675675675</v>
      </c>
      <c r="Q3407">
        <v>14</v>
      </c>
      <c r="R3407">
        <v>43</v>
      </c>
      <c r="S3407">
        <v>27094752.252252255</v>
      </c>
      <c r="T3407">
        <v>28641545.045045048</v>
      </c>
      <c r="U3407">
        <v>18928018.018018018</v>
      </c>
      <c r="V3407">
        <v>35753423.423423424</v>
      </c>
      <c r="W3407">
        <v>3979.8</v>
      </c>
      <c r="X3407">
        <v>4130.92</v>
      </c>
    </row>
    <row r="3408" spans="1:24">
      <c r="A3408" s="7" t="s">
        <v>4574</v>
      </c>
      <c r="B3408" s="13" t="s">
        <v>837</v>
      </c>
      <c r="C3408">
        <v>62942796.553825229</v>
      </c>
      <c r="D3408">
        <v>55230183.198250026</v>
      </c>
      <c r="E3408">
        <v>641441.441441442</v>
      </c>
      <c r="F3408">
        <v>681081.08108108095</v>
      </c>
      <c r="G3408">
        <v>73</v>
      </c>
      <c r="H3408">
        <v>35</v>
      </c>
      <c r="I3408">
        <v>2</v>
      </c>
      <c r="J3408">
        <v>0</v>
      </c>
      <c r="M3408">
        <v>82</v>
      </c>
      <c r="N3408">
        <v>40</v>
      </c>
      <c r="O3408">
        <v>2623423.423423422</v>
      </c>
      <c r="P3408">
        <v>2449549.5495495489</v>
      </c>
      <c r="Q3408">
        <v>50</v>
      </c>
      <c r="R3408">
        <v>31</v>
      </c>
      <c r="S3408">
        <v>11760171.17117117</v>
      </c>
      <c r="T3408">
        <v>9552056.7567567565</v>
      </c>
      <c r="U3408">
        <v>2406666.666666667</v>
      </c>
      <c r="V3408">
        <v>1787297.2972972968</v>
      </c>
      <c r="W3408">
        <v>1740.3600000000001</v>
      </c>
      <c r="X3408">
        <v>1696.16</v>
      </c>
    </row>
    <row r="3409" spans="1:24">
      <c r="A3409" s="7" t="s">
        <v>397</v>
      </c>
      <c r="B3409" s="13" t="s">
        <v>284</v>
      </c>
      <c r="C3409">
        <v>380493113.16092157</v>
      </c>
      <c r="D3409">
        <v>410850058.17146945</v>
      </c>
      <c r="E3409">
        <v>607126.12612612895</v>
      </c>
      <c r="F3409">
        <v>1144594.5945945969</v>
      </c>
      <c r="G3409">
        <v>81</v>
      </c>
      <c r="H3409">
        <v>82</v>
      </c>
      <c r="I3409">
        <v>20</v>
      </c>
      <c r="J3409">
        <v>20</v>
      </c>
      <c r="K3409">
        <v>1</v>
      </c>
      <c r="M3409">
        <v>188</v>
      </c>
      <c r="N3409">
        <v>222</v>
      </c>
      <c r="O3409">
        <v>123386315.31531531</v>
      </c>
      <c r="P3409">
        <v>129817027.02702704</v>
      </c>
      <c r="Q3409">
        <v>282</v>
      </c>
      <c r="R3409">
        <v>483</v>
      </c>
      <c r="S3409">
        <v>121423649.54954955</v>
      </c>
      <c r="T3409">
        <v>128619337.83783785</v>
      </c>
      <c r="U3409">
        <v>123887207.20720722</v>
      </c>
      <c r="V3409">
        <v>89665585.585585594</v>
      </c>
      <c r="W3409">
        <v>6703.16</v>
      </c>
      <c r="X3409">
        <v>6715.24</v>
      </c>
    </row>
    <row r="3410" spans="1:24">
      <c r="A3410" s="7" t="s">
        <v>398</v>
      </c>
      <c r="B3410" s="13" t="s">
        <v>284</v>
      </c>
      <c r="C3410">
        <v>805233154.13733125</v>
      </c>
      <c r="D3410">
        <v>753052765.35826492</v>
      </c>
      <c r="E3410">
        <v>343486524.32432437</v>
      </c>
      <c r="F3410">
        <v>410600899.0990991</v>
      </c>
      <c r="G3410">
        <v>288</v>
      </c>
      <c r="H3410">
        <v>186</v>
      </c>
      <c r="I3410">
        <v>35</v>
      </c>
      <c r="J3410">
        <v>26</v>
      </c>
      <c r="K3410">
        <v>17</v>
      </c>
      <c r="M3410">
        <v>932</v>
      </c>
      <c r="N3410">
        <v>530</v>
      </c>
      <c r="O3410">
        <v>191473315.31531534</v>
      </c>
      <c r="P3410">
        <v>231787117.11711711</v>
      </c>
      <c r="Q3410">
        <v>696</v>
      </c>
      <c r="R3410">
        <v>923</v>
      </c>
      <c r="S3410">
        <v>262740522.52252251</v>
      </c>
      <c r="T3410">
        <v>258852097.29729727</v>
      </c>
      <c r="U3410">
        <v>185798918.91891894</v>
      </c>
      <c r="V3410">
        <v>239259639.63963968</v>
      </c>
      <c r="W3410">
        <v>13639.84</v>
      </c>
      <c r="X3410">
        <v>13727.4</v>
      </c>
    </row>
    <row r="3411" spans="1:24">
      <c r="A3411" s="7" t="s">
        <v>4575</v>
      </c>
      <c r="B3411" s="13" t="s">
        <v>1102</v>
      </c>
      <c r="C3411">
        <v>96068758.04841575</v>
      </c>
      <c r="D3411">
        <v>95957979.352650553</v>
      </c>
      <c r="E3411">
        <v>540540.54054054106</v>
      </c>
      <c r="F3411">
        <v>900.900900901</v>
      </c>
      <c r="G3411">
        <v>7</v>
      </c>
      <c r="J3411">
        <v>0</v>
      </c>
      <c r="M3411">
        <v>67</v>
      </c>
      <c r="N3411">
        <v>14</v>
      </c>
      <c r="O3411">
        <v>12970270.270270269</v>
      </c>
      <c r="P3411">
        <v>9856486.4864864871</v>
      </c>
      <c r="Q3411">
        <v>2</v>
      </c>
      <c r="R3411">
        <v>33</v>
      </c>
      <c r="S3411">
        <v>38147130.630630635</v>
      </c>
      <c r="T3411">
        <v>38358207.207207203</v>
      </c>
      <c r="U3411">
        <v>11632252.252252251</v>
      </c>
      <c r="V3411">
        <v>10237927.927927928</v>
      </c>
      <c r="W3411">
        <v>1377.48</v>
      </c>
      <c r="X3411">
        <v>1430.96</v>
      </c>
    </row>
    <row r="3412" spans="1:24">
      <c r="A3412" s="7" t="s">
        <v>4576</v>
      </c>
      <c r="B3412" s="13" t="s">
        <v>1214</v>
      </c>
      <c r="C3412">
        <v>551402601.93349171</v>
      </c>
      <c r="D3412">
        <v>532764481.89181411</v>
      </c>
      <c r="E3412">
        <v>2335585.5855855858</v>
      </c>
      <c r="F3412">
        <v>38738.738738740998</v>
      </c>
      <c r="G3412">
        <v>83</v>
      </c>
      <c r="H3412">
        <v>75</v>
      </c>
      <c r="I3412">
        <v>5</v>
      </c>
      <c r="J3412">
        <v>6</v>
      </c>
      <c r="K3412">
        <v>1</v>
      </c>
      <c r="M3412">
        <v>98</v>
      </c>
      <c r="N3412">
        <v>83</v>
      </c>
      <c r="O3412">
        <v>14103693.693693696</v>
      </c>
      <c r="P3412">
        <v>20772972.972972974</v>
      </c>
      <c r="Q3412">
        <v>228</v>
      </c>
      <c r="R3412">
        <v>107</v>
      </c>
      <c r="S3412">
        <v>48678900.9009009</v>
      </c>
      <c r="T3412">
        <v>49836409.909909919</v>
      </c>
      <c r="U3412">
        <v>11429459.459459456</v>
      </c>
      <c r="V3412">
        <v>13208828.828828828</v>
      </c>
      <c r="W3412">
        <v>7900.4</v>
      </c>
      <c r="X3412">
        <v>7908.48</v>
      </c>
    </row>
    <row r="3413" spans="1:24">
      <c r="A3413" s="7" t="s">
        <v>4577</v>
      </c>
      <c r="B3413" s="13" t="s">
        <v>2087</v>
      </c>
      <c r="C3413">
        <v>132231106.42800578</v>
      </c>
      <c r="D3413">
        <v>124061956.20323077</v>
      </c>
      <c r="E3413">
        <v>16928828.828828827</v>
      </c>
      <c r="F3413">
        <v>202072.07207207201</v>
      </c>
      <c r="G3413">
        <v>23</v>
      </c>
      <c r="H3413">
        <v>17</v>
      </c>
      <c r="I3413">
        <v>2</v>
      </c>
      <c r="J3413">
        <v>1</v>
      </c>
      <c r="M3413">
        <v>39</v>
      </c>
      <c r="N3413">
        <v>33</v>
      </c>
      <c r="O3413">
        <v>15176576.576576577</v>
      </c>
      <c r="P3413">
        <v>7013918.9189189179</v>
      </c>
      <c r="Q3413">
        <v>33</v>
      </c>
      <c r="R3413">
        <v>25</v>
      </c>
      <c r="S3413">
        <v>29974882.882882878</v>
      </c>
      <c r="T3413">
        <v>30064364.864864867</v>
      </c>
      <c r="U3413">
        <v>14120180.180180181</v>
      </c>
      <c r="V3413">
        <v>7808018.0180180185</v>
      </c>
      <c r="W3413">
        <v>4972.6399999999994</v>
      </c>
      <c r="X3413">
        <v>4915.7199999999993</v>
      </c>
    </row>
    <row r="3414" spans="1:24">
      <c r="A3414" s="7" t="s">
        <v>4578</v>
      </c>
      <c r="B3414" s="13" t="s">
        <v>803</v>
      </c>
      <c r="C3414">
        <v>547565663.47883201</v>
      </c>
      <c r="D3414">
        <v>513198905.47327405</v>
      </c>
      <c r="E3414">
        <v>309189.18918919098</v>
      </c>
      <c r="F3414">
        <v>525675.67567567702</v>
      </c>
      <c r="G3414">
        <v>200</v>
      </c>
      <c r="H3414">
        <v>145</v>
      </c>
      <c r="I3414">
        <v>26</v>
      </c>
      <c r="J3414">
        <v>21</v>
      </c>
      <c r="K3414">
        <v>1</v>
      </c>
      <c r="M3414">
        <v>331</v>
      </c>
      <c r="N3414">
        <v>196</v>
      </c>
      <c r="O3414">
        <v>12471081.081081085</v>
      </c>
      <c r="P3414">
        <v>24334306.306306306</v>
      </c>
      <c r="Q3414">
        <v>138</v>
      </c>
      <c r="R3414">
        <v>238</v>
      </c>
      <c r="S3414">
        <v>66844697.297297299</v>
      </c>
      <c r="T3414">
        <v>66350245.945945948</v>
      </c>
      <c r="U3414">
        <v>11314324.324324323</v>
      </c>
      <c r="V3414">
        <v>22341351.351351354</v>
      </c>
      <c r="W3414">
        <v>11773.48</v>
      </c>
      <c r="X3414">
        <v>11624.4</v>
      </c>
    </row>
    <row r="3415" spans="1:24">
      <c r="A3415" s="7" t="s">
        <v>4579</v>
      </c>
      <c r="B3415" s="13" t="s">
        <v>682</v>
      </c>
      <c r="C3415">
        <v>710575082.78030562</v>
      </c>
      <c r="D3415">
        <v>698685727.6152333</v>
      </c>
      <c r="E3415">
        <v>416509.009009014</v>
      </c>
      <c r="F3415">
        <v>829729.72972973296</v>
      </c>
      <c r="G3415">
        <v>132</v>
      </c>
      <c r="H3415">
        <v>178</v>
      </c>
      <c r="I3415">
        <v>25</v>
      </c>
      <c r="J3415">
        <v>15</v>
      </c>
      <c r="M3415">
        <v>223</v>
      </c>
      <c r="N3415">
        <v>251</v>
      </c>
      <c r="O3415">
        <v>147659576.57657659</v>
      </c>
      <c r="P3415">
        <v>139156946.84684685</v>
      </c>
      <c r="Q3415">
        <v>971</v>
      </c>
      <c r="R3415">
        <v>1036</v>
      </c>
      <c r="S3415">
        <v>198411939.63963965</v>
      </c>
      <c r="T3415">
        <v>204414250.45045045</v>
      </c>
      <c r="U3415">
        <v>74849009.009009004</v>
      </c>
      <c r="V3415">
        <v>78481441.441441447</v>
      </c>
      <c r="W3415">
        <v>18011.760000000002</v>
      </c>
      <c r="X3415">
        <v>18031.080000000002</v>
      </c>
    </row>
    <row r="3416" spans="1:24">
      <c r="A3416" s="7" t="s">
        <v>4580</v>
      </c>
      <c r="B3416" s="13" t="s">
        <v>2235</v>
      </c>
      <c r="C3416">
        <v>818543421.51136899</v>
      </c>
      <c r="D3416">
        <v>809887178.82071853</v>
      </c>
      <c r="E3416">
        <v>5545495.4954954963</v>
      </c>
      <c r="F3416">
        <v>2835495.495495494</v>
      </c>
      <c r="G3416">
        <v>172</v>
      </c>
      <c r="H3416">
        <v>241</v>
      </c>
      <c r="I3416">
        <v>9</v>
      </c>
      <c r="J3416">
        <v>18</v>
      </c>
      <c r="M3416">
        <v>215</v>
      </c>
      <c r="N3416">
        <v>297</v>
      </c>
      <c r="O3416">
        <v>34470045.045045048</v>
      </c>
      <c r="P3416">
        <v>44221126.126126118</v>
      </c>
      <c r="Q3416">
        <v>312</v>
      </c>
      <c r="R3416">
        <v>694</v>
      </c>
      <c r="S3416">
        <v>200533763.06306306</v>
      </c>
      <c r="T3416">
        <v>203562645.04504508</v>
      </c>
      <c r="U3416">
        <v>32982610.810810808</v>
      </c>
      <c r="V3416">
        <v>41102520.720720723</v>
      </c>
      <c r="W3416">
        <v>23116.6</v>
      </c>
      <c r="X3416">
        <v>23094.720000000001</v>
      </c>
    </row>
    <row r="3417" spans="1:24">
      <c r="A3417" s="7" t="s">
        <v>399</v>
      </c>
      <c r="B3417" s="13" t="s">
        <v>111</v>
      </c>
      <c r="C3417">
        <v>17625688.716182619</v>
      </c>
      <c r="D3417">
        <v>18324809.007748794</v>
      </c>
      <c r="E3417">
        <v>16846.846846846998</v>
      </c>
      <c r="F3417">
        <v>12612.612612613</v>
      </c>
      <c r="H3417">
        <v>2</v>
      </c>
      <c r="I3417">
        <v>1</v>
      </c>
      <c r="J3417">
        <v>0</v>
      </c>
      <c r="M3417">
        <v>2</v>
      </c>
      <c r="N3417">
        <v>3</v>
      </c>
      <c r="O3417">
        <v>800630.630630631</v>
      </c>
      <c r="P3417">
        <v>1463063.063063063</v>
      </c>
      <c r="Q3417">
        <v>28</v>
      </c>
      <c r="R3417">
        <v>26</v>
      </c>
      <c r="S3417">
        <v>1635819.8198198189</v>
      </c>
      <c r="T3417">
        <v>2004576.5765765761</v>
      </c>
      <c r="U3417">
        <v>631981.98198198201</v>
      </c>
      <c r="V3417">
        <v>1457657.657657658</v>
      </c>
      <c r="W3417">
        <v>448.88</v>
      </c>
      <c r="X3417">
        <v>434.08</v>
      </c>
    </row>
    <row r="3418" spans="1:24">
      <c r="A3418" s="7" t="s">
        <v>4581</v>
      </c>
      <c r="B3418" s="13" t="s">
        <v>985</v>
      </c>
      <c r="C3418">
        <v>182791557.91861451</v>
      </c>
      <c r="D3418">
        <v>172880734.85171431</v>
      </c>
      <c r="E3418">
        <v>571171.17117117206</v>
      </c>
      <c r="F3418">
        <v>800000.00000000105</v>
      </c>
      <c r="G3418">
        <v>76</v>
      </c>
      <c r="H3418">
        <v>30</v>
      </c>
      <c r="I3418">
        <v>2</v>
      </c>
      <c r="J3418">
        <v>4</v>
      </c>
      <c r="M3418">
        <v>93</v>
      </c>
      <c r="N3418">
        <v>41</v>
      </c>
      <c r="O3418">
        <v>3363963.9639639631</v>
      </c>
      <c r="P3418">
        <v>2543243.2432432431</v>
      </c>
      <c r="R3418">
        <v>24</v>
      </c>
      <c r="S3418">
        <v>13538426.126126125</v>
      </c>
      <c r="T3418">
        <v>12198342.342342343</v>
      </c>
      <c r="U3418">
        <v>2125268.4684684691</v>
      </c>
      <c r="V3418">
        <v>2249459.4594594599</v>
      </c>
      <c r="W3418">
        <v>2244.7200000000003</v>
      </c>
      <c r="X3418">
        <v>2173.08</v>
      </c>
    </row>
    <row r="3419" spans="1:24">
      <c r="A3419" s="7" t="s">
        <v>4582</v>
      </c>
      <c r="B3419" s="13" t="s">
        <v>3323</v>
      </c>
      <c r="C3419">
        <v>193245306.51904565</v>
      </c>
      <c r="D3419">
        <v>194497401.83938095</v>
      </c>
      <c r="E3419">
        <v>21762513.513513524</v>
      </c>
      <c r="F3419">
        <v>29280800.000000019</v>
      </c>
      <c r="K3419">
        <v>1</v>
      </c>
      <c r="M3419">
        <v>223</v>
      </c>
      <c r="N3419">
        <v>364</v>
      </c>
      <c r="O3419">
        <v>15164864.864864865</v>
      </c>
      <c r="P3419">
        <v>21300990.990990996</v>
      </c>
      <c r="Q3419">
        <v>79</v>
      </c>
      <c r="R3419">
        <v>175</v>
      </c>
      <c r="S3419">
        <v>26893653.153153155</v>
      </c>
      <c r="T3419">
        <v>27249779.27927928</v>
      </c>
      <c r="U3419">
        <v>12121621.62162162</v>
      </c>
      <c r="V3419">
        <v>14151351.351351352</v>
      </c>
      <c r="W3419">
        <v>4091.92</v>
      </c>
      <c r="X3419">
        <v>4162.68</v>
      </c>
    </row>
    <row r="3420" spans="1:24">
      <c r="A3420" s="7" t="s">
        <v>4582</v>
      </c>
      <c r="B3420" s="13" t="s">
        <v>3324</v>
      </c>
      <c r="C3420">
        <v>521862069.17032242</v>
      </c>
      <c r="D3420">
        <v>519051157.94382572</v>
      </c>
      <c r="E3420">
        <v>37177762.16216217</v>
      </c>
      <c r="F3420">
        <v>38350006.30630631</v>
      </c>
      <c r="G3420">
        <v>125</v>
      </c>
      <c r="H3420">
        <v>108</v>
      </c>
      <c r="I3420">
        <v>11</v>
      </c>
      <c r="J3420">
        <v>13</v>
      </c>
      <c r="K3420">
        <v>1</v>
      </c>
      <c r="M3420">
        <v>158</v>
      </c>
      <c r="N3420">
        <v>124</v>
      </c>
      <c r="O3420">
        <v>24045981.981981985</v>
      </c>
      <c r="P3420">
        <v>28383783.783783779</v>
      </c>
      <c r="Q3420">
        <v>55</v>
      </c>
      <c r="R3420">
        <v>153</v>
      </c>
      <c r="S3420">
        <v>86373142.342342332</v>
      </c>
      <c r="T3420">
        <v>92141508.108108118</v>
      </c>
      <c r="U3420">
        <v>19396576.576576576</v>
      </c>
      <c r="V3420">
        <v>35348198.198198199</v>
      </c>
      <c r="W3420">
        <v>11510</v>
      </c>
      <c r="X3420">
        <v>11709</v>
      </c>
    </row>
    <row r="3421" spans="1:24">
      <c r="A3421" s="7" t="s">
        <v>4583</v>
      </c>
      <c r="B3421" s="13" t="s">
        <v>1940</v>
      </c>
      <c r="C3421">
        <v>190561159.60408685</v>
      </c>
      <c r="D3421">
        <v>205981209.4685615</v>
      </c>
      <c r="E3421">
        <v>4523423.4234234262</v>
      </c>
      <c r="F3421">
        <v>1991216.2162162201</v>
      </c>
      <c r="G3421">
        <v>192</v>
      </c>
      <c r="H3421">
        <v>47</v>
      </c>
      <c r="I3421">
        <v>7</v>
      </c>
      <c r="J3421">
        <v>22</v>
      </c>
      <c r="M3421">
        <v>352</v>
      </c>
      <c r="N3421">
        <v>178</v>
      </c>
      <c r="O3421">
        <v>23404504.504504502</v>
      </c>
      <c r="P3421">
        <v>42817117.117117122</v>
      </c>
      <c r="Q3421">
        <v>417</v>
      </c>
      <c r="R3421">
        <v>304</v>
      </c>
      <c r="S3421">
        <v>61753216.216216221</v>
      </c>
      <c r="T3421">
        <v>69553409.909909904</v>
      </c>
      <c r="U3421">
        <v>22720360.360360362</v>
      </c>
      <c r="V3421">
        <v>38006666.666666672</v>
      </c>
      <c r="W3421">
        <v>5107.8</v>
      </c>
      <c r="X3421">
        <v>5514.24</v>
      </c>
    </row>
    <row r="3422" spans="1:24">
      <c r="A3422" s="7" t="s">
        <v>4584</v>
      </c>
      <c r="B3422" s="13" t="s">
        <v>863</v>
      </c>
      <c r="C3422">
        <v>54549705.754273951</v>
      </c>
      <c r="D3422">
        <v>56062419.733449683</v>
      </c>
      <c r="E3422">
        <v>5545945.9459459474</v>
      </c>
      <c r="F3422">
        <v>3217117.1171171172</v>
      </c>
      <c r="G3422">
        <v>5</v>
      </c>
      <c r="H3422">
        <v>6</v>
      </c>
      <c r="I3422">
        <v>0</v>
      </c>
      <c r="J3422">
        <v>0</v>
      </c>
      <c r="M3422">
        <v>5</v>
      </c>
      <c r="N3422">
        <v>6</v>
      </c>
      <c r="O3422">
        <v>9960360.3603603598</v>
      </c>
      <c r="P3422">
        <v>8802702.702702703</v>
      </c>
      <c r="S3422">
        <v>15882387.387387387</v>
      </c>
      <c r="T3422">
        <v>15119324.324324325</v>
      </c>
      <c r="U3422">
        <v>7848288.2882882878</v>
      </c>
      <c r="V3422">
        <v>8030720.7207207223</v>
      </c>
      <c r="W3422">
        <v>994.12</v>
      </c>
      <c r="X3422">
        <v>1072.72</v>
      </c>
    </row>
    <row r="3423" spans="1:24">
      <c r="A3423" s="7" t="s">
        <v>4585</v>
      </c>
      <c r="B3423" s="13" t="s">
        <v>2755</v>
      </c>
      <c r="C3423">
        <v>18511722.004113249</v>
      </c>
      <c r="D3423">
        <v>15437633.422591016</v>
      </c>
      <c r="E3423">
        <v>680180.18018018</v>
      </c>
      <c r="F3423">
        <v>407207.20720720699</v>
      </c>
      <c r="G3423">
        <v>8</v>
      </c>
      <c r="H3423">
        <v>3</v>
      </c>
      <c r="I3423">
        <v>0</v>
      </c>
      <c r="J3423">
        <v>1</v>
      </c>
      <c r="M3423">
        <v>11</v>
      </c>
      <c r="N3423">
        <v>7</v>
      </c>
      <c r="O3423">
        <v>816216.21621621598</v>
      </c>
      <c r="P3423">
        <v>2475225.225225226</v>
      </c>
      <c r="Q3423">
        <v>1</v>
      </c>
      <c r="R3423">
        <v>7</v>
      </c>
      <c r="S3423">
        <v>2359693.6936936937</v>
      </c>
      <c r="T3423">
        <v>1968292.792792792</v>
      </c>
      <c r="U3423">
        <v>1259099.0990990989</v>
      </c>
      <c r="V3423">
        <v>2452702.702702703</v>
      </c>
      <c r="W3423">
        <v>235.36</v>
      </c>
      <c r="X3423">
        <v>205.88</v>
      </c>
    </row>
    <row r="3424" spans="1:24">
      <c r="A3424" s="7" t="s">
        <v>4586</v>
      </c>
      <c r="B3424" s="13" t="s">
        <v>663</v>
      </c>
      <c r="C3424">
        <v>159740846.56000328</v>
      </c>
      <c r="D3424">
        <v>158523362.36570367</v>
      </c>
      <c r="E3424">
        <v>8177477.4774774779</v>
      </c>
      <c r="F3424">
        <v>879324.32432432601</v>
      </c>
      <c r="G3424">
        <v>28</v>
      </c>
      <c r="H3424">
        <v>31</v>
      </c>
      <c r="I3424">
        <v>14</v>
      </c>
      <c r="J3424">
        <v>3</v>
      </c>
      <c r="M3424">
        <v>39</v>
      </c>
      <c r="N3424">
        <v>40</v>
      </c>
      <c r="O3424">
        <v>43568468.468468465</v>
      </c>
      <c r="P3424">
        <v>38525000</v>
      </c>
      <c r="Q3424">
        <v>80</v>
      </c>
      <c r="R3424">
        <v>56</v>
      </c>
      <c r="S3424">
        <v>66237209.909909919</v>
      </c>
      <c r="T3424">
        <v>63869146.846846849</v>
      </c>
      <c r="U3424">
        <v>37625225.225225225</v>
      </c>
      <c r="V3424">
        <v>32617836.036036033</v>
      </c>
      <c r="W3424">
        <v>2607.64</v>
      </c>
      <c r="X3424">
        <v>2625.96</v>
      </c>
    </row>
    <row r="3425" spans="1:24">
      <c r="A3425" s="7" t="s">
        <v>4587</v>
      </c>
      <c r="B3425" s="13" t="s">
        <v>3216</v>
      </c>
      <c r="C3425">
        <v>117887497.04334973</v>
      </c>
      <c r="D3425">
        <v>103500772.436546</v>
      </c>
      <c r="E3425">
        <v>46456306.306306303</v>
      </c>
      <c r="F3425">
        <v>1324324.3243243259</v>
      </c>
      <c r="G3425">
        <v>19</v>
      </c>
      <c r="H3425">
        <v>26</v>
      </c>
      <c r="I3425">
        <v>3</v>
      </c>
      <c r="J3425">
        <v>1</v>
      </c>
      <c r="M3425">
        <v>19</v>
      </c>
      <c r="N3425">
        <v>33</v>
      </c>
      <c r="O3425">
        <v>9514414.4144144114</v>
      </c>
      <c r="P3425">
        <v>14922522.522522522</v>
      </c>
      <c r="Q3425">
        <v>126</v>
      </c>
      <c r="R3425">
        <v>57</v>
      </c>
      <c r="S3425">
        <v>29849355.855855852</v>
      </c>
      <c r="T3425">
        <v>30556694.594594598</v>
      </c>
      <c r="U3425">
        <v>9601981.9819819797</v>
      </c>
      <c r="V3425">
        <v>11197387.387387389</v>
      </c>
      <c r="W3425">
        <v>1967</v>
      </c>
      <c r="X3425">
        <v>1853.4</v>
      </c>
    </row>
    <row r="3426" spans="1:24">
      <c r="A3426" s="7" t="s">
        <v>6951</v>
      </c>
      <c r="B3426" s="13" t="s">
        <v>811</v>
      </c>
      <c r="E3426">
        <v>93850000</v>
      </c>
    </row>
    <row r="3427" spans="1:24">
      <c r="A3427" s="7" t="s">
        <v>4588</v>
      </c>
      <c r="B3427" s="13" t="s">
        <v>904</v>
      </c>
      <c r="C3427">
        <v>32169238.52961538</v>
      </c>
      <c r="D3427">
        <v>23872188.360508442</v>
      </c>
      <c r="E3427">
        <v>179279.27927927999</v>
      </c>
      <c r="F3427">
        <v>34234.234234233998</v>
      </c>
      <c r="G3427">
        <v>47</v>
      </c>
      <c r="H3427">
        <v>61</v>
      </c>
      <c r="I3427">
        <v>2</v>
      </c>
      <c r="J3427">
        <v>4</v>
      </c>
      <c r="M3427">
        <v>51</v>
      </c>
      <c r="N3427">
        <v>63</v>
      </c>
      <c r="O3427">
        <v>1602702.702702703</v>
      </c>
      <c r="P3427">
        <v>1427927.927927929</v>
      </c>
      <c r="Q3427">
        <v>15</v>
      </c>
      <c r="R3427">
        <v>17</v>
      </c>
      <c r="S3427">
        <v>7516716.2162162168</v>
      </c>
      <c r="T3427">
        <v>6988324.3243243247</v>
      </c>
      <c r="U3427">
        <v>1364594.5945945941</v>
      </c>
      <c r="V3427">
        <v>1419099.099099098</v>
      </c>
      <c r="W3427">
        <v>429.48</v>
      </c>
      <c r="X3427">
        <v>446.8</v>
      </c>
    </row>
    <row r="3428" spans="1:24">
      <c r="A3428" s="7" t="s">
        <v>4589</v>
      </c>
      <c r="B3428" s="13" t="s">
        <v>879</v>
      </c>
      <c r="C3428">
        <v>8459177.5329301823</v>
      </c>
      <c r="D3428">
        <v>5403231.8191771898</v>
      </c>
      <c r="G3428">
        <v>4</v>
      </c>
      <c r="H3428">
        <v>3</v>
      </c>
      <c r="M3428">
        <v>6</v>
      </c>
      <c r="N3428">
        <v>4</v>
      </c>
      <c r="S3428">
        <v>2346090.0900900899</v>
      </c>
      <c r="T3428">
        <v>1559450.4504504499</v>
      </c>
      <c r="W3428">
        <v>194</v>
      </c>
      <c r="X3428">
        <v>150.28</v>
      </c>
    </row>
    <row r="3429" spans="1:24">
      <c r="A3429" s="7" t="s">
        <v>4590</v>
      </c>
      <c r="B3429" s="13" t="s">
        <v>2527</v>
      </c>
      <c r="C3429">
        <v>433880674.10606968</v>
      </c>
      <c r="D3429">
        <v>435602030.18671453</v>
      </c>
      <c r="E3429">
        <v>30642342.342342343</v>
      </c>
      <c r="F3429">
        <v>112770270.27027027</v>
      </c>
      <c r="G3429">
        <v>333</v>
      </c>
      <c r="H3429">
        <v>242</v>
      </c>
      <c r="I3429">
        <v>17</v>
      </c>
      <c r="J3429">
        <v>12</v>
      </c>
      <c r="M3429">
        <v>551</v>
      </c>
      <c r="N3429">
        <v>357</v>
      </c>
      <c r="O3429">
        <v>37379370.270270273</v>
      </c>
      <c r="P3429">
        <v>40831801.801801808</v>
      </c>
      <c r="Q3429">
        <v>218</v>
      </c>
      <c r="R3429">
        <v>250</v>
      </c>
      <c r="S3429">
        <v>152751051.35135135</v>
      </c>
      <c r="T3429">
        <v>151317144.14414412</v>
      </c>
      <c r="U3429">
        <v>32381751.351351354</v>
      </c>
      <c r="V3429">
        <v>34134457.657657661</v>
      </c>
      <c r="W3429">
        <v>18338.64</v>
      </c>
      <c r="X3429">
        <v>18608.439999999999</v>
      </c>
    </row>
    <row r="3430" spans="1:24">
      <c r="A3430" s="7" t="s">
        <v>4591</v>
      </c>
      <c r="B3430" s="13" t="s">
        <v>993</v>
      </c>
      <c r="C3430">
        <v>2155628879.700408</v>
      </c>
      <c r="D3430">
        <v>2119991123.2718506</v>
      </c>
      <c r="E3430">
        <v>351256175.67567563</v>
      </c>
      <c r="F3430">
        <v>786602639.63963985</v>
      </c>
      <c r="G3430">
        <v>840</v>
      </c>
      <c r="H3430">
        <v>689</v>
      </c>
      <c r="I3430">
        <v>39</v>
      </c>
      <c r="J3430">
        <v>42</v>
      </c>
      <c r="K3430">
        <v>6</v>
      </c>
      <c r="M3430">
        <v>1450</v>
      </c>
      <c r="N3430">
        <v>1129</v>
      </c>
      <c r="O3430">
        <v>844948738.73873878</v>
      </c>
      <c r="P3430">
        <v>676260810.8108108</v>
      </c>
      <c r="Q3430">
        <v>793</v>
      </c>
      <c r="R3430">
        <v>1200</v>
      </c>
      <c r="S3430">
        <v>443565907.2072072</v>
      </c>
      <c r="T3430">
        <v>451069291.8918919</v>
      </c>
      <c r="U3430">
        <v>752685041.44144142</v>
      </c>
      <c r="V3430">
        <v>624869007.20720732</v>
      </c>
      <c r="W3430">
        <v>56450.6</v>
      </c>
      <c r="X3430">
        <v>57788.36</v>
      </c>
    </row>
    <row r="3431" spans="1:24">
      <c r="A3431" s="7" t="s">
        <v>4592</v>
      </c>
      <c r="B3431" s="13" t="s">
        <v>993</v>
      </c>
      <c r="C3431">
        <v>436690707.40106201</v>
      </c>
      <c r="D3431">
        <v>428890123.57105762</v>
      </c>
      <c r="E3431">
        <v>4646396.3963963985</v>
      </c>
      <c r="F3431">
        <v>3356756.7567567588</v>
      </c>
      <c r="G3431">
        <v>159</v>
      </c>
      <c r="H3431">
        <v>140</v>
      </c>
      <c r="I3431">
        <v>17</v>
      </c>
      <c r="J3431">
        <v>15</v>
      </c>
      <c r="M3431">
        <v>204</v>
      </c>
      <c r="N3431">
        <v>193</v>
      </c>
      <c r="O3431">
        <v>38225225.225225225</v>
      </c>
      <c r="P3431">
        <v>43388783.783783786</v>
      </c>
      <c r="Q3431">
        <v>330</v>
      </c>
      <c r="R3431">
        <v>249</v>
      </c>
      <c r="S3431">
        <v>147587345.04504505</v>
      </c>
      <c r="T3431">
        <v>144162905.4054054</v>
      </c>
      <c r="U3431">
        <v>33916396.396396399</v>
      </c>
      <c r="V3431">
        <v>37189279.279279277</v>
      </c>
      <c r="W3431">
        <v>26898.44</v>
      </c>
      <c r="X3431">
        <v>19073.48</v>
      </c>
    </row>
    <row r="3432" spans="1:24">
      <c r="A3432" s="7" t="s">
        <v>4593</v>
      </c>
      <c r="B3432" s="13" t="s">
        <v>1878</v>
      </c>
      <c r="C3432">
        <v>627352842.74878585</v>
      </c>
      <c r="D3432">
        <v>612249701.2523917</v>
      </c>
      <c r="E3432">
        <v>2915121.6216216208</v>
      </c>
      <c r="F3432">
        <v>1141216.216216218</v>
      </c>
      <c r="G3432">
        <v>58</v>
      </c>
      <c r="H3432">
        <v>48</v>
      </c>
      <c r="I3432">
        <v>15</v>
      </c>
      <c r="J3432">
        <v>12</v>
      </c>
      <c r="K3432">
        <v>2</v>
      </c>
      <c r="M3432">
        <v>281</v>
      </c>
      <c r="N3432">
        <v>168</v>
      </c>
      <c r="O3432">
        <v>75569508.108108103</v>
      </c>
      <c r="P3432">
        <v>734375101.8018018</v>
      </c>
      <c r="Q3432">
        <v>583</v>
      </c>
      <c r="R3432">
        <v>359</v>
      </c>
      <c r="S3432">
        <v>150561502.7027027</v>
      </c>
      <c r="T3432">
        <v>156850701.8018018</v>
      </c>
      <c r="U3432">
        <v>103964745.94594595</v>
      </c>
      <c r="V3432">
        <v>72000900.9009009</v>
      </c>
      <c r="W3432">
        <v>10256.200000000001</v>
      </c>
      <c r="X3432">
        <v>10873.16</v>
      </c>
    </row>
    <row r="3433" spans="1:24">
      <c r="A3433" s="7" t="s">
        <v>4594</v>
      </c>
      <c r="B3433" s="13" t="s">
        <v>2310</v>
      </c>
      <c r="C3433">
        <v>1302878966.3915687</v>
      </c>
      <c r="D3433">
        <v>1309592098.2871761</v>
      </c>
      <c r="E3433">
        <v>3566556926.1261263</v>
      </c>
      <c r="F3433">
        <v>2033486147.7477474</v>
      </c>
      <c r="G3433">
        <v>100</v>
      </c>
      <c r="H3433">
        <v>94</v>
      </c>
      <c r="I3433">
        <v>16</v>
      </c>
      <c r="J3433">
        <v>18</v>
      </c>
      <c r="K3433">
        <v>1</v>
      </c>
      <c r="M3433">
        <v>507</v>
      </c>
      <c r="N3433">
        <v>528</v>
      </c>
      <c r="O3433">
        <v>462616396.3963964</v>
      </c>
      <c r="P3433">
        <v>88945292.792792782</v>
      </c>
      <c r="Q3433">
        <v>225</v>
      </c>
      <c r="R3433">
        <v>1282</v>
      </c>
      <c r="S3433">
        <v>343884810.81081086</v>
      </c>
      <c r="T3433">
        <v>365990743.24324328</v>
      </c>
      <c r="U3433">
        <v>38149459.459459454</v>
      </c>
      <c r="V3433">
        <v>88970270.270270273</v>
      </c>
      <c r="W3433">
        <v>29183.32</v>
      </c>
      <c r="X3433">
        <v>29330.400000000001</v>
      </c>
    </row>
    <row r="3434" spans="1:24">
      <c r="A3434" s="7" t="s">
        <v>4595</v>
      </c>
      <c r="B3434" s="13" t="s">
        <v>1802</v>
      </c>
      <c r="C3434">
        <v>950821586.97215378</v>
      </c>
      <c r="D3434">
        <v>947666164.86327994</v>
      </c>
      <c r="E3434">
        <v>4954504.5045045055</v>
      </c>
      <c r="F3434">
        <v>408783.78378378402</v>
      </c>
      <c r="G3434">
        <v>243</v>
      </c>
      <c r="H3434">
        <v>173</v>
      </c>
      <c r="I3434">
        <v>11</v>
      </c>
      <c r="J3434">
        <v>14</v>
      </c>
      <c r="K3434">
        <v>1</v>
      </c>
      <c r="M3434">
        <v>340</v>
      </c>
      <c r="N3434">
        <v>279</v>
      </c>
      <c r="O3434">
        <v>157862612.61261261</v>
      </c>
      <c r="P3434">
        <v>170303783.78378379</v>
      </c>
      <c r="Q3434">
        <v>95</v>
      </c>
      <c r="R3434">
        <v>394</v>
      </c>
      <c r="S3434">
        <v>158521327.02702701</v>
      </c>
      <c r="T3434">
        <v>154803067.56756756</v>
      </c>
      <c r="U3434">
        <v>28725315.315315314</v>
      </c>
      <c r="V3434">
        <v>79867297.297297299</v>
      </c>
      <c r="W3434">
        <v>15689.6</v>
      </c>
      <c r="X3434">
        <v>17524.560000000001</v>
      </c>
    </row>
    <row r="3435" spans="1:24">
      <c r="A3435" s="7" t="s">
        <v>4596</v>
      </c>
      <c r="B3435" s="13" t="s">
        <v>3956</v>
      </c>
      <c r="C3435">
        <v>481325431.88169611</v>
      </c>
      <c r="D3435">
        <v>481255309.52316535</v>
      </c>
      <c r="E3435">
        <v>3543778.3783783801</v>
      </c>
      <c r="F3435">
        <v>6889282.8828828875</v>
      </c>
      <c r="G3435">
        <v>48</v>
      </c>
      <c r="H3435">
        <v>49</v>
      </c>
      <c r="I3435">
        <v>3</v>
      </c>
      <c r="J3435">
        <v>6</v>
      </c>
      <c r="M3435">
        <v>112</v>
      </c>
      <c r="N3435">
        <v>130</v>
      </c>
      <c r="O3435">
        <v>3734234.2342342357</v>
      </c>
      <c r="P3435">
        <v>31892733.333333336</v>
      </c>
      <c r="Q3435">
        <v>5</v>
      </c>
      <c r="R3435">
        <v>177</v>
      </c>
      <c r="S3435">
        <v>110116716.21621624</v>
      </c>
      <c r="T3435">
        <v>112013148.64864865</v>
      </c>
      <c r="U3435">
        <v>3134864.8648648649</v>
      </c>
      <c r="V3435">
        <v>29407747.747747749</v>
      </c>
      <c r="W3435">
        <v>14287.12</v>
      </c>
      <c r="X3435">
        <v>14291.68</v>
      </c>
    </row>
    <row r="3436" spans="1:24">
      <c r="A3436" s="7" t="s">
        <v>4597</v>
      </c>
      <c r="B3436" s="13" t="s">
        <v>827</v>
      </c>
      <c r="C3436">
        <v>453076582.5145309</v>
      </c>
      <c r="D3436">
        <v>447728155.51803505</v>
      </c>
      <c r="E3436">
        <v>227927.92792792901</v>
      </c>
      <c r="F3436">
        <v>334234.23423423502</v>
      </c>
      <c r="G3436">
        <v>104</v>
      </c>
      <c r="H3436">
        <v>125</v>
      </c>
      <c r="I3436">
        <v>7</v>
      </c>
      <c r="J3436">
        <v>11</v>
      </c>
      <c r="K3436">
        <v>2</v>
      </c>
      <c r="M3436">
        <v>149</v>
      </c>
      <c r="N3436">
        <v>170</v>
      </c>
      <c r="O3436">
        <v>12488378.378378378</v>
      </c>
      <c r="P3436">
        <v>16875675.675675675</v>
      </c>
      <c r="Q3436">
        <v>32</v>
      </c>
      <c r="R3436">
        <v>221</v>
      </c>
      <c r="S3436">
        <v>122782063.06306306</v>
      </c>
      <c r="T3436">
        <v>118921810.8108108</v>
      </c>
      <c r="U3436">
        <v>11764054.054054055</v>
      </c>
      <c r="V3436">
        <v>14177837.837837838</v>
      </c>
      <c r="W3436">
        <v>15452.92</v>
      </c>
      <c r="X3436">
        <v>14797.4</v>
      </c>
    </row>
    <row r="3437" spans="1:24">
      <c r="A3437" s="7" t="s">
        <v>4598</v>
      </c>
      <c r="B3437" s="13" t="s">
        <v>3193</v>
      </c>
      <c r="C3437">
        <v>343475205.71157086</v>
      </c>
      <c r="D3437">
        <v>332822247.10666883</v>
      </c>
      <c r="E3437">
        <v>8097985.5855855886</v>
      </c>
      <c r="F3437">
        <v>9654928.828828834</v>
      </c>
      <c r="G3437">
        <v>59</v>
      </c>
      <c r="H3437">
        <v>83</v>
      </c>
      <c r="I3437">
        <v>6</v>
      </c>
      <c r="J3437">
        <v>6</v>
      </c>
      <c r="M3437">
        <v>133</v>
      </c>
      <c r="N3437">
        <v>157</v>
      </c>
      <c r="O3437">
        <v>9310360.3603603616</v>
      </c>
      <c r="P3437">
        <v>48177988.288288288</v>
      </c>
      <c r="Q3437">
        <v>26</v>
      </c>
      <c r="R3437">
        <v>65</v>
      </c>
      <c r="S3437">
        <v>99568797.297297299</v>
      </c>
      <c r="T3437">
        <v>100089855.85585585</v>
      </c>
      <c r="U3437">
        <v>4529099.0990990987</v>
      </c>
      <c r="V3437">
        <v>37959279.279279277</v>
      </c>
      <c r="W3437">
        <v>9648.0400000000009</v>
      </c>
      <c r="X3437">
        <v>9578.7200000000012</v>
      </c>
    </row>
    <row r="3438" spans="1:24">
      <c r="A3438" s="7" t="s">
        <v>4599</v>
      </c>
      <c r="B3438" s="13" t="s">
        <v>1152</v>
      </c>
      <c r="C3438">
        <v>453580619.92901051</v>
      </c>
      <c r="D3438">
        <v>448391558.90290916</v>
      </c>
      <c r="E3438">
        <v>811711.71171171404</v>
      </c>
      <c r="F3438">
        <v>368378.37837837898</v>
      </c>
      <c r="G3438">
        <v>139</v>
      </c>
      <c r="H3438">
        <v>108</v>
      </c>
      <c r="I3438">
        <v>1</v>
      </c>
      <c r="J3438">
        <v>5</v>
      </c>
      <c r="K3438">
        <v>1</v>
      </c>
      <c r="M3438">
        <v>258</v>
      </c>
      <c r="N3438">
        <v>178</v>
      </c>
      <c r="O3438">
        <v>12167927.92792793</v>
      </c>
      <c r="P3438">
        <v>9085495.4954954982</v>
      </c>
      <c r="Q3438">
        <v>114</v>
      </c>
      <c r="R3438">
        <v>167</v>
      </c>
      <c r="S3438">
        <v>62234427.927927934</v>
      </c>
      <c r="T3438">
        <v>61349716.216216214</v>
      </c>
      <c r="U3438">
        <v>12360090.090090092</v>
      </c>
      <c r="V3438">
        <v>8169369.3693693709</v>
      </c>
      <c r="W3438">
        <v>11634.119999999999</v>
      </c>
      <c r="X3438">
        <v>10653.44</v>
      </c>
    </row>
    <row r="3439" spans="1:24">
      <c r="A3439" s="7" t="s">
        <v>4600</v>
      </c>
      <c r="B3439" s="13" t="s">
        <v>2001</v>
      </c>
      <c r="C3439">
        <v>402735742.84004068</v>
      </c>
      <c r="D3439">
        <v>377571981.154131</v>
      </c>
      <c r="E3439">
        <v>319819.81981982</v>
      </c>
      <c r="F3439">
        <v>222957.65765765801</v>
      </c>
      <c r="G3439">
        <v>39</v>
      </c>
      <c r="H3439">
        <v>47</v>
      </c>
      <c r="I3439">
        <v>0</v>
      </c>
      <c r="J3439">
        <v>3</v>
      </c>
      <c r="M3439">
        <v>72</v>
      </c>
      <c r="N3439">
        <v>77</v>
      </c>
      <c r="O3439">
        <v>328828.82882882899</v>
      </c>
      <c r="P3439">
        <v>2883627.927927929</v>
      </c>
      <c r="R3439">
        <v>21</v>
      </c>
      <c r="S3439">
        <v>61811603.603603601</v>
      </c>
      <c r="T3439">
        <v>68446743.243243247</v>
      </c>
      <c r="U3439">
        <v>590540.54054054106</v>
      </c>
      <c r="V3439">
        <v>2979729.7297297292</v>
      </c>
      <c r="W3439">
        <v>7879.5599999999995</v>
      </c>
      <c r="X3439">
        <v>7938.6</v>
      </c>
    </row>
    <row r="3440" spans="1:24">
      <c r="A3440" s="7" t="s">
        <v>4601</v>
      </c>
      <c r="B3440" s="13" t="s">
        <v>2064</v>
      </c>
      <c r="C3440">
        <v>590156166.91167343</v>
      </c>
      <c r="D3440">
        <v>588240120.62640941</v>
      </c>
      <c r="E3440">
        <v>810810.81081081496</v>
      </c>
      <c r="F3440">
        <v>9265630.6306306329</v>
      </c>
      <c r="G3440">
        <v>78</v>
      </c>
      <c r="H3440">
        <v>199</v>
      </c>
      <c r="I3440">
        <v>5</v>
      </c>
      <c r="J3440">
        <v>16</v>
      </c>
      <c r="M3440">
        <v>120</v>
      </c>
      <c r="N3440">
        <v>312</v>
      </c>
      <c r="O3440">
        <v>28060360.360360354</v>
      </c>
      <c r="P3440">
        <v>43623063.063063055</v>
      </c>
      <c r="Q3440">
        <v>37</v>
      </c>
      <c r="R3440">
        <v>322</v>
      </c>
      <c r="S3440">
        <v>148538672.97297299</v>
      </c>
      <c r="T3440">
        <v>148221731.53153154</v>
      </c>
      <c r="U3440">
        <v>27841351.351351347</v>
      </c>
      <c r="V3440">
        <v>38038288.288288288</v>
      </c>
      <c r="W3440">
        <v>18424.2</v>
      </c>
      <c r="X3440">
        <v>18360.8</v>
      </c>
    </row>
    <row r="3441" spans="1:24">
      <c r="A3441" s="7" t="s">
        <v>4602</v>
      </c>
      <c r="B3441" s="13" t="s">
        <v>1321</v>
      </c>
      <c r="C3441">
        <v>385044321.58276874</v>
      </c>
      <c r="D3441">
        <v>375117501.84894735</v>
      </c>
      <c r="E3441">
        <v>1812612.6126126151</v>
      </c>
      <c r="F3441">
        <v>964414.41441441595</v>
      </c>
      <c r="G3441">
        <v>266</v>
      </c>
      <c r="H3441">
        <v>158</v>
      </c>
      <c r="I3441">
        <v>9</v>
      </c>
      <c r="J3441">
        <v>17</v>
      </c>
      <c r="M3441">
        <v>549</v>
      </c>
      <c r="N3441">
        <v>231</v>
      </c>
      <c r="O3441">
        <v>61123423.423423417</v>
      </c>
      <c r="P3441">
        <v>39463603.603603609</v>
      </c>
      <c r="Q3441">
        <v>240</v>
      </c>
      <c r="R3441">
        <v>367</v>
      </c>
      <c r="S3441">
        <v>133283315.31531532</v>
      </c>
      <c r="T3441">
        <v>133941074.77477477</v>
      </c>
      <c r="U3441">
        <v>21842162.162162162</v>
      </c>
      <c r="V3441">
        <v>27037477.477477476</v>
      </c>
      <c r="W3441">
        <v>20365.439999999999</v>
      </c>
      <c r="X3441">
        <v>19842.16</v>
      </c>
    </row>
    <row r="3442" spans="1:24">
      <c r="A3442" s="7" t="s">
        <v>4603</v>
      </c>
      <c r="B3442" s="13" t="s">
        <v>2191</v>
      </c>
      <c r="C3442">
        <v>1000627860.5305722</v>
      </c>
      <c r="D3442">
        <v>953524482.07399309</v>
      </c>
      <c r="E3442">
        <v>3185135.1351351379</v>
      </c>
      <c r="F3442">
        <v>1071666.6666666691</v>
      </c>
      <c r="G3442">
        <v>550</v>
      </c>
      <c r="H3442">
        <v>426</v>
      </c>
      <c r="I3442">
        <v>17</v>
      </c>
      <c r="J3442">
        <v>8</v>
      </c>
      <c r="M3442">
        <v>1873</v>
      </c>
      <c r="N3442">
        <v>684</v>
      </c>
      <c r="O3442">
        <v>112294414.41441442</v>
      </c>
      <c r="P3442">
        <v>26344324.324324325</v>
      </c>
      <c r="Q3442">
        <v>1596</v>
      </c>
      <c r="R3442">
        <v>389</v>
      </c>
      <c r="S3442">
        <v>250135549.54954955</v>
      </c>
      <c r="T3442">
        <v>263548688.2882883</v>
      </c>
      <c r="U3442">
        <v>20740540.540540539</v>
      </c>
      <c r="V3442">
        <v>28718107.207207207</v>
      </c>
      <c r="W3442">
        <v>24823.52</v>
      </c>
      <c r="X3442">
        <v>25717.72</v>
      </c>
    </row>
    <row r="3443" spans="1:24">
      <c r="A3443" s="7" t="s">
        <v>4604</v>
      </c>
      <c r="B3443" s="13" t="s">
        <v>2110</v>
      </c>
      <c r="C3443">
        <v>1078996106.084559</v>
      </c>
      <c r="D3443">
        <v>1060433459.0586818</v>
      </c>
      <c r="E3443">
        <v>6520720.7207207195</v>
      </c>
      <c r="F3443">
        <v>4046270.2702702712</v>
      </c>
      <c r="G3443">
        <v>224</v>
      </c>
      <c r="H3443">
        <v>203</v>
      </c>
      <c r="I3443">
        <v>11</v>
      </c>
      <c r="J3443">
        <v>18</v>
      </c>
      <c r="K3443">
        <v>4</v>
      </c>
      <c r="M3443">
        <v>336</v>
      </c>
      <c r="N3443">
        <v>442</v>
      </c>
      <c r="O3443">
        <v>138615720.72072071</v>
      </c>
      <c r="P3443">
        <v>148701306.3063063</v>
      </c>
      <c r="Q3443">
        <v>284</v>
      </c>
      <c r="R3443">
        <v>881</v>
      </c>
      <c r="S3443">
        <v>179131154.95495498</v>
      </c>
      <c r="T3443">
        <v>184819855.85585585</v>
      </c>
      <c r="U3443">
        <v>130605354.95495495</v>
      </c>
      <c r="V3443">
        <v>146949747.74774775</v>
      </c>
      <c r="W3443">
        <v>22395.88</v>
      </c>
      <c r="X3443">
        <v>22706.880000000001</v>
      </c>
    </row>
    <row r="3444" spans="1:24">
      <c r="A3444" s="7" t="s">
        <v>4605</v>
      </c>
      <c r="B3444" s="13" t="s">
        <v>1187</v>
      </c>
      <c r="C3444">
        <v>769754905.98181427</v>
      </c>
      <c r="D3444">
        <v>619933931.50465441</v>
      </c>
      <c r="E3444">
        <v>1909009.0090090111</v>
      </c>
      <c r="F3444">
        <v>1061486.486486491</v>
      </c>
      <c r="G3444">
        <v>192</v>
      </c>
      <c r="H3444">
        <v>195</v>
      </c>
      <c r="I3444">
        <v>16</v>
      </c>
      <c r="J3444">
        <v>16</v>
      </c>
      <c r="K3444">
        <v>1</v>
      </c>
      <c r="M3444">
        <v>255</v>
      </c>
      <c r="N3444">
        <v>252</v>
      </c>
      <c r="O3444">
        <v>31565765.765765768</v>
      </c>
      <c r="P3444">
        <v>173031891.8918919</v>
      </c>
      <c r="Q3444">
        <v>655</v>
      </c>
      <c r="R3444">
        <v>1039</v>
      </c>
      <c r="S3444">
        <v>186390648.64864865</v>
      </c>
      <c r="T3444">
        <v>167926804.5045045</v>
      </c>
      <c r="U3444">
        <v>22880630.630630627</v>
      </c>
      <c r="V3444">
        <v>48078918.918918915</v>
      </c>
      <c r="W3444">
        <v>21068</v>
      </c>
      <c r="X3444">
        <v>20433.28</v>
      </c>
    </row>
    <row r="3445" spans="1:24">
      <c r="A3445" s="7" t="s">
        <v>4606</v>
      </c>
      <c r="B3445" s="13" t="s">
        <v>3075</v>
      </c>
      <c r="C3445">
        <v>1116073632.814162</v>
      </c>
      <c r="D3445">
        <v>1135124461.3162794</v>
      </c>
      <c r="E3445">
        <v>236800741.44144148</v>
      </c>
      <c r="F3445">
        <v>575889524.32432437</v>
      </c>
      <c r="G3445">
        <v>309</v>
      </c>
      <c r="H3445">
        <v>290</v>
      </c>
      <c r="I3445">
        <v>34</v>
      </c>
      <c r="J3445">
        <v>20</v>
      </c>
      <c r="K3445">
        <v>9</v>
      </c>
      <c r="M3445">
        <v>958</v>
      </c>
      <c r="N3445">
        <v>537</v>
      </c>
      <c r="O3445">
        <v>67628828.828828827</v>
      </c>
      <c r="P3445">
        <v>81683063.063063055</v>
      </c>
      <c r="Q3445">
        <v>177</v>
      </c>
      <c r="R3445">
        <v>540</v>
      </c>
      <c r="S3445">
        <v>335503209.009009</v>
      </c>
      <c r="T3445">
        <v>335058826.12612611</v>
      </c>
      <c r="U3445">
        <v>74586036.036036044</v>
      </c>
      <c r="V3445">
        <v>86002252.252252251</v>
      </c>
      <c r="W3445">
        <v>33690.559999999998</v>
      </c>
      <c r="X3445">
        <v>33789</v>
      </c>
    </row>
    <row r="3446" spans="1:24">
      <c r="A3446" s="7" t="s">
        <v>4607</v>
      </c>
      <c r="B3446" s="13" t="s">
        <v>3265</v>
      </c>
      <c r="C3446">
        <v>509446199.17280412</v>
      </c>
      <c r="D3446">
        <v>467068730.1113888</v>
      </c>
      <c r="E3446">
        <v>9691054.954954965</v>
      </c>
      <c r="F3446">
        <v>25839922.522522539</v>
      </c>
      <c r="G3446">
        <v>166</v>
      </c>
      <c r="H3446">
        <v>162</v>
      </c>
      <c r="I3446">
        <v>15</v>
      </c>
      <c r="J3446">
        <v>19</v>
      </c>
      <c r="K3446">
        <v>1</v>
      </c>
      <c r="M3446">
        <v>527</v>
      </c>
      <c r="N3446">
        <v>356</v>
      </c>
      <c r="O3446">
        <v>39052307.20720721</v>
      </c>
      <c r="P3446">
        <v>52980000</v>
      </c>
      <c r="Q3446">
        <v>128</v>
      </c>
      <c r="R3446">
        <v>300</v>
      </c>
      <c r="S3446">
        <v>79401716.216216207</v>
      </c>
      <c r="T3446">
        <v>82362108.108108103</v>
      </c>
      <c r="U3446">
        <v>32835900.900900893</v>
      </c>
      <c r="V3446">
        <v>65167252.252252251</v>
      </c>
      <c r="W3446">
        <v>10713.4</v>
      </c>
      <c r="X3446">
        <v>10720.720000000001</v>
      </c>
    </row>
    <row r="3447" spans="1:24">
      <c r="A3447" s="7" t="s">
        <v>4608</v>
      </c>
      <c r="B3447" s="13" t="s">
        <v>4119</v>
      </c>
      <c r="C3447">
        <v>288992688.80843306</v>
      </c>
      <c r="D3447">
        <v>288896973.31836319</v>
      </c>
      <c r="E3447">
        <v>21118113.513513513</v>
      </c>
      <c r="F3447">
        <v>31013046.846846849</v>
      </c>
      <c r="G3447">
        <v>92</v>
      </c>
      <c r="H3447">
        <v>76</v>
      </c>
      <c r="I3447">
        <v>8</v>
      </c>
      <c r="J3447">
        <v>9</v>
      </c>
      <c r="M3447">
        <v>143</v>
      </c>
      <c r="N3447">
        <v>136</v>
      </c>
      <c r="O3447">
        <v>32838018.018018018</v>
      </c>
      <c r="P3447">
        <v>36549166.666666672</v>
      </c>
      <c r="Q3447">
        <v>65</v>
      </c>
      <c r="R3447">
        <v>209</v>
      </c>
      <c r="S3447">
        <v>56655887.387387387</v>
      </c>
      <c r="T3447">
        <v>60276234.234234236</v>
      </c>
      <c r="U3447">
        <v>26810990.990990996</v>
      </c>
      <c r="V3447">
        <v>33256666.666666664</v>
      </c>
      <c r="W3447">
        <v>9390.64</v>
      </c>
      <c r="X3447">
        <v>9419.56</v>
      </c>
    </row>
    <row r="3448" spans="1:24">
      <c r="A3448" s="7" t="s">
        <v>4609</v>
      </c>
      <c r="B3448" s="13" t="s">
        <v>2006</v>
      </c>
      <c r="C3448">
        <v>170208927.83708143</v>
      </c>
      <c r="D3448">
        <v>164554155.5779137</v>
      </c>
      <c r="E3448">
        <v>43966790.990990989</v>
      </c>
      <c r="F3448">
        <v>59756.756756757</v>
      </c>
      <c r="G3448">
        <v>111</v>
      </c>
      <c r="H3448">
        <v>37</v>
      </c>
      <c r="I3448">
        <v>1</v>
      </c>
      <c r="J3448">
        <v>3</v>
      </c>
      <c r="M3448">
        <v>218</v>
      </c>
      <c r="N3448">
        <v>93</v>
      </c>
      <c r="O3448">
        <v>7068648.6486486457</v>
      </c>
      <c r="P3448">
        <v>10526756.756756758</v>
      </c>
      <c r="Q3448">
        <v>70</v>
      </c>
      <c r="R3448">
        <v>122</v>
      </c>
      <c r="S3448">
        <v>34367027.027027026</v>
      </c>
      <c r="T3448">
        <v>31948522.522522524</v>
      </c>
      <c r="U3448">
        <v>5597297.297297297</v>
      </c>
      <c r="V3448">
        <v>10731711.711711712</v>
      </c>
      <c r="W3448">
        <v>4998.3599999999997</v>
      </c>
      <c r="X3448">
        <v>5068.04</v>
      </c>
    </row>
    <row r="3449" spans="1:24">
      <c r="A3449" s="7" t="s">
        <v>4610</v>
      </c>
      <c r="B3449" s="13" t="s">
        <v>1427</v>
      </c>
      <c r="C3449">
        <v>3406864355.5346174</v>
      </c>
      <c r="D3449">
        <v>3460944580.2880588</v>
      </c>
      <c r="E3449">
        <v>395444548.64864868</v>
      </c>
      <c r="F3449">
        <v>19328896.396396402</v>
      </c>
      <c r="G3449">
        <v>465</v>
      </c>
      <c r="H3449">
        <v>451</v>
      </c>
      <c r="I3449">
        <v>26</v>
      </c>
      <c r="J3449">
        <v>35</v>
      </c>
      <c r="K3449">
        <v>12</v>
      </c>
      <c r="M3449">
        <v>1509</v>
      </c>
      <c r="N3449">
        <v>1059</v>
      </c>
      <c r="O3449">
        <v>64773423.423423424</v>
      </c>
      <c r="P3449">
        <v>140345790.990991</v>
      </c>
      <c r="Q3449">
        <v>117</v>
      </c>
      <c r="R3449">
        <v>904</v>
      </c>
      <c r="S3449">
        <v>598403486.48648643</v>
      </c>
      <c r="T3449">
        <v>610986743.24324322</v>
      </c>
      <c r="U3449">
        <v>58606396.396396399</v>
      </c>
      <c r="V3449">
        <v>121786306.3063063</v>
      </c>
      <c r="W3449">
        <v>67727.08</v>
      </c>
      <c r="X3449">
        <v>68960.800000000003</v>
      </c>
    </row>
    <row r="3450" spans="1:24">
      <c r="A3450" s="7" t="s">
        <v>4611</v>
      </c>
      <c r="B3450" s="13" t="s">
        <v>1680</v>
      </c>
      <c r="C3450">
        <v>539706969.39479709</v>
      </c>
      <c r="D3450">
        <v>526390780.65829229</v>
      </c>
      <c r="E3450">
        <v>200900.900900904</v>
      </c>
      <c r="F3450">
        <v>314414.414414417</v>
      </c>
      <c r="G3450">
        <v>331</v>
      </c>
      <c r="H3450">
        <v>164</v>
      </c>
      <c r="I3450">
        <v>8</v>
      </c>
      <c r="J3450">
        <v>7</v>
      </c>
      <c r="M3450">
        <v>437</v>
      </c>
      <c r="N3450">
        <v>334</v>
      </c>
      <c r="O3450">
        <v>14789729.729729731</v>
      </c>
      <c r="P3450">
        <v>17116666.666666668</v>
      </c>
      <c r="Q3450">
        <v>75</v>
      </c>
      <c r="R3450">
        <v>93</v>
      </c>
      <c r="S3450">
        <v>138334121.62162164</v>
      </c>
      <c r="T3450">
        <v>136235858.55855855</v>
      </c>
      <c r="U3450">
        <v>14031891.891891891</v>
      </c>
      <c r="V3450">
        <v>16983313.513513513</v>
      </c>
      <c r="W3450">
        <v>17358.52</v>
      </c>
      <c r="X3450">
        <v>17475.8</v>
      </c>
    </row>
    <row r="3451" spans="1:24">
      <c r="A3451" s="7" t="s">
        <v>4612</v>
      </c>
      <c r="B3451" s="13" t="s">
        <v>3664</v>
      </c>
      <c r="C3451">
        <v>728625838.67941952</v>
      </c>
      <c r="D3451">
        <v>713378044.69504344</v>
      </c>
      <c r="E3451">
        <v>1627427.927927928</v>
      </c>
      <c r="F3451">
        <v>2310163.9639639668</v>
      </c>
      <c r="G3451">
        <v>47</v>
      </c>
      <c r="H3451">
        <v>53</v>
      </c>
      <c r="I3451">
        <v>6</v>
      </c>
      <c r="J3451">
        <v>4</v>
      </c>
      <c r="K3451">
        <v>5</v>
      </c>
      <c r="M3451">
        <v>199</v>
      </c>
      <c r="N3451">
        <v>229</v>
      </c>
      <c r="O3451">
        <v>1607254537.8378379</v>
      </c>
      <c r="P3451">
        <v>1212760544.1441443</v>
      </c>
      <c r="Q3451">
        <v>210</v>
      </c>
      <c r="R3451">
        <v>316</v>
      </c>
      <c r="S3451">
        <v>137162846.84684685</v>
      </c>
      <c r="T3451">
        <v>134780962.16216215</v>
      </c>
      <c r="U3451">
        <v>1605992205.4054055</v>
      </c>
      <c r="V3451">
        <v>1167124034.2342343</v>
      </c>
      <c r="W3451">
        <v>13071.96</v>
      </c>
      <c r="X3451">
        <v>13191.28</v>
      </c>
    </row>
    <row r="3452" spans="1:24">
      <c r="A3452" s="7" t="s">
        <v>400</v>
      </c>
      <c r="B3452" s="13" t="s">
        <v>58</v>
      </c>
      <c r="C3452">
        <v>128061973.42366156</v>
      </c>
      <c r="D3452">
        <v>130412832.32941106</v>
      </c>
      <c r="E3452">
        <v>249999.99999999901</v>
      </c>
      <c r="F3452">
        <v>331531.531531532</v>
      </c>
      <c r="G3452">
        <v>80</v>
      </c>
      <c r="H3452">
        <v>44</v>
      </c>
      <c r="I3452">
        <v>7</v>
      </c>
      <c r="J3452">
        <v>3</v>
      </c>
      <c r="K3452">
        <v>2</v>
      </c>
      <c r="M3452">
        <v>103</v>
      </c>
      <c r="N3452">
        <v>70</v>
      </c>
      <c r="O3452">
        <v>16326576.576576579</v>
      </c>
      <c r="P3452">
        <v>20394594.59459459</v>
      </c>
      <c r="Q3452">
        <v>205</v>
      </c>
      <c r="R3452">
        <v>153</v>
      </c>
      <c r="S3452">
        <v>48124585.585585579</v>
      </c>
      <c r="T3452">
        <v>42392684.684684686</v>
      </c>
      <c r="U3452">
        <v>18554954.954954952</v>
      </c>
      <c r="V3452">
        <v>22350090.090090092</v>
      </c>
      <c r="W3452">
        <v>2764.48</v>
      </c>
      <c r="X3452">
        <v>2732.32</v>
      </c>
    </row>
    <row r="3453" spans="1:24">
      <c r="A3453" s="7" t="s">
        <v>4613</v>
      </c>
      <c r="B3453" s="13" t="s">
        <v>697</v>
      </c>
      <c r="C3453">
        <v>9625367.3208932932</v>
      </c>
      <c r="D3453">
        <v>8539967.1731368769</v>
      </c>
      <c r="E3453">
        <v>291666.66666666599</v>
      </c>
      <c r="F3453">
        <v>12612.612612613</v>
      </c>
      <c r="G3453">
        <v>3</v>
      </c>
      <c r="H3453">
        <v>3</v>
      </c>
      <c r="I3453">
        <v>1</v>
      </c>
      <c r="J3453">
        <v>3</v>
      </c>
      <c r="M3453">
        <v>14</v>
      </c>
      <c r="N3453">
        <v>6</v>
      </c>
      <c r="O3453">
        <v>2487567.5675675678</v>
      </c>
      <c r="P3453">
        <v>2397297.297297298</v>
      </c>
      <c r="Q3453">
        <v>12</v>
      </c>
      <c r="R3453">
        <v>12</v>
      </c>
      <c r="S3453">
        <v>2824387.3873873884</v>
      </c>
      <c r="T3453">
        <v>2419900.9009009013</v>
      </c>
      <c r="U3453">
        <v>2600000</v>
      </c>
      <c r="V3453">
        <v>3244594.5945945941</v>
      </c>
      <c r="W3453">
        <v>215.95999999999998</v>
      </c>
      <c r="X3453">
        <v>215.95999999999998</v>
      </c>
    </row>
    <row r="3454" spans="1:24">
      <c r="A3454" s="7" t="s">
        <v>4614</v>
      </c>
      <c r="B3454" s="13" t="s">
        <v>697</v>
      </c>
      <c r="C3454">
        <v>275355558.00060362</v>
      </c>
      <c r="D3454">
        <v>274040060.80782372</v>
      </c>
      <c r="E3454">
        <v>507760092.7927928</v>
      </c>
      <c r="F3454">
        <v>181536914.41441444</v>
      </c>
      <c r="G3454">
        <v>81</v>
      </c>
      <c r="H3454">
        <v>162</v>
      </c>
      <c r="I3454">
        <v>10</v>
      </c>
      <c r="J3454">
        <v>15</v>
      </c>
      <c r="M3454">
        <v>356</v>
      </c>
      <c r="N3454">
        <v>365</v>
      </c>
      <c r="O3454">
        <v>58772603.603603601</v>
      </c>
      <c r="P3454">
        <v>47537815.315315314</v>
      </c>
      <c r="Q3454">
        <v>64</v>
      </c>
      <c r="R3454">
        <v>149</v>
      </c>
      <c r="S3454">
        <v>83456300</v>
      </c>
      <c r="T3454">
        <v>85248840.540540531</v>
      </c>
      <c r="U3454">
        <v>50312342.342342339</v>
      </c>
      <c r="V3454">
        <v>44641711.711711705</v>
      </c>
      <c r="W3454">
        <v>4470.5200000000004</v>
      </c>
      <c r="X3454">
        <v>4705.76</v>
      </c>
    </row>
    <row r="3455" spans="1:24">
      <c r="A3455" s="7" t="s">
        <v>4615</v>
      </c>
      <c r="B3455" s="13" t="s">
        <v>2578</v>
      </c>
      <c r="C3455">
        <v>111605208.68212317</v>
      </c>
      <c r="D3455">
        <v>103855766.68311737</v>
      </c>
      <c r="E3455">
        <v>990784.68468468497</v>
      </c>
      <c r="F3455">
        <v>847682.88288288401</v>
      </c>
      <c r="G3455">
        <v>22</v>
      </c>
      <c r="H3455">
        <v>40</v>
      </c>
      <c r="I3455">
        <v>3</v>
      </c>
      <c r="J3455">
        <v>4</v>
      </c>
      <c r="M3455">
        <v>29</v>
      </c>
      <c r="N3455">
        <v>49</v>
      </c>
      <c r="O3455">
        <v>14706625.225225225</v>
      </c>
      <c r="P3455">
        <v>30026398.198198199</v>
      </c>
      <c r="Q3455">
        <v>174</v>
      </c>
      <c r="R3455">
        <v>75</v>
      </c>
      <c r="S3455">
        <v>28326887.387387391</v>
      </c>
      <c r="T3455">
        <v>27563735.135135137</v>
      </c>
      <c r="U3455">
        <v>15677747.747747747</v>
      </c>
      <c r="V3455">
        <v>30473963.963963967</v>
      </c>
      <c r="W3455">
        <v>2323.16</v>
      </c>
      <c r="X3455">
        <v>2244.64</v>
      </c>
    </row>
    <row r="3456" spans="1:24">
      <c r="A3456" s="7" t="s">
        <v>4616</v>
      </c>
      <c r="B3456" s="13" t="s">
        <v>1395</v>
      </c>
      <c r="C3456">
        <v>12783745.592788775</v>
      </c>
      <c r="D3456">
        <v>12070456.660514468</v>
      </c>
      <c r="E3456">
        <v>900.900900901</v>
      </c>
      <c r="G3456">
        <v>1</v>
      </c>
      <c r="H3456">
        <v>2</v>
      </c>
      <c r="I3456">
        <v>0</v>
      </c>
      <c r="M3456">
        <v>7</v>
      </c>
      <c r="N3456">
        <v>2</v>
      </c>
      <c r="O3456">
        <v>481981.98198198201</v>
      </c>
      <c r="P3456">
        <v>477477.47747747699</v>
      </c>
      <c r="Q3456">
        <v>70</v>
      </c>
      <c r="S3456">
        <v>2025693.6936936928</v>
      </c>
      <c r="T3456">
        <v>2225148.648648649</v>
      </c>
      <c r="U3456">
        <v>565315.31531531597</v>
      </c>
      <c r="V3456">
        <v>463513.51351351303</v>
      </c>
      <c r="W3456">
        <v>240.12</v>
      </c>
      <c r="X3456">
        <v>250.24</v>
      </c>
    </row>
    <row r="3457" spans="1:24">
      <c r="A3457" s="7" t="s">
        <v>4617</v>
      </c>
      <c r="B3457" s="13" t="s">
        <v>4145</v>
      </c>
      <c r="C3457">
        <v>194781622.58520186</v>
      </c>
      <c r="D3457">
        <v>196442607.72757107</v>
      </c>
      <c r="E3457">
        <v>122225252.25225225</v>
      </c>
      <c r="F3457">
        <v>104811824.32432432</v>
      </c>
      <c r="G3457">
        <v>21</v>
      </c>
      <c r="H3457">
        <v>12</v>
      </c>
      <c r="I3457">
        <v>1</v>
      </c>
      <c r="J3457">
        <v>2</v>
      </c>
      <c r="M3457">
        <v>70</v>
      </c>
      <c r="N3457">
        <v>50</v>
      </c>
      <c r="O3457">
        <v>67642101.801801801</v>
      </c>
      <c r="P3457">
        <v>59423211.71171172</v>
      </c>
      <c r="Q3457">
        <v>3</v>
      </c>
      <c r="R3457">
        <v>9</v>
      </c>
      <c r="S3457">
        <v>83648234.234234244</v>
      </c>
      <c r="T3457">
        <v>82904912.61261262</v>
      </c>
      <c r="U3457">
        <v>64076126.126126125</v>
      </c>
      <c r="V3457">
        <v>56198918.918918923</v>
      </c>
      <c r="W3457">
        <v>3426.48</v>
      </c>
      <c r="X3457">
        <v>3495.6</v>
      </c>
    </row>
    <row r="3458" spans="1:24">
      <c r="A3458" s="7" t="s">
        <v>4618</v>
      </c>
      <c r="B3458" s="13" t="s">
        <v>3238</v>
      </c>
      <c r="C3458">
        <v>52137534.64747633</v>
      </c>
      <c r="D3458">
        <v>47452088.160366066</v>
      </c>
      <c r="E3458">
        <v>3912387.3873873879</v>
      </c>
      <c r="F3458">
        <v>1325225.225225226</v>
      </c>
      <c r="G3458">
        <v>13</v>
      </c>
      <c r="H3458">
        <v>18</v>
      </c>
      <c r="I3458">
        <v>2</v>
      </c>
      <c r="J3458">
        <v>3</v>
      </c>
      <c r="M3458">
        <v>20</v>
      </c>
      <c r="N3458">
        <v>24</v>
      </c>
      <c r="O3458">
        <v>16618918.918918919</v>
      </c>
      <c r="P3458">
        <v>19827387.387387387</v>
      </c>
      <c r="Q3458">
        <v>10</v>
      </c>
      <c r="R3458">
        <v>33</v>
      </c>
      <c r="S3458">
        <v>16562036.036036035</v>
      </c>
      <c r="T3458">
        <v>15568894.594594594</v>
      </c>
      <c r="U3458">
        <v>15718648.648648651</v>
      </c>
      <c r="V3458">
        <v>18429729.729729734</v>
      </c>
      <c r="W3458">
        <v>1121.1199999999999</v>
      </c>
      <c r="X3458">
        <v>1175.68</v>
      </c>
    </row>
    <row r="3459" spans="1:24">
      <c r="A3459" s="7" t="s">
        <v>4619</v>
      </c>
      <c r="B3459" s="13" t="s">
        <v>3238</v>
      </c>
      <c r="C3459">
        <v>74799996.387352988</v>
      </c>
      <c r="D3459">
        <v>70417621.716277257</v>
      </c>
      <c r="E3459">
        <v>2225225.225225226</v>
      </c>
      <c r="F3459">
        <v>1686486.4864864859</v>
      </c>
      <c r="G3459">
        <v>19</v>
      </c>
      <c r="H3459">
        <v>19</v>
      </c>
      <c r="I3459">
        <v>2</v>
      </c>
      <c r="J3459">
        <v>3</v>
      </c>
      <c r="M3459">
        <v>24</v>
      </c>
      <c r="N3459">
        <v>57</v>
      </c>
      <c r="O3459">
        <v>24392342.342342343</v>
      </c>
      <c r="P3459">
        <v>12253963.963963963</v>
      </c>
      <c r="Q3459">
        <v>9</v>
      </c>
      <c r="R3459">
        <v>23</v>
      </c>
      <c r="S3459">
        <v>19818468.468468469</v>
      </c>
      <c r="T3459">
        <v>19214490.990990993</v>
      </c>
      <c r="U3459">
        <v>23160360.360360362</v>
      </c>
      <c r="V3459">
        <v>12705315.315315314</v>
      </c>
      <c r="W3459">
        <v>1477.08</v>
      </c>
      <c r="X3459">
        <v>1619.88</v>
      </c>
    </row>
    <row r="3460" spans="1:24">
      <c r="A3460" s="7" t="s">
        <v>4620</v>
      </c>
      <c r="B3460" s="13" t="s">
        <v>1028</v>
      </c>
      <c r="C3460">
        <v>321823702.36997455</v>
      </c>
      <c r="D3460">
        <v>316967627.99034905</v>
      </c>
      <c r="E3460">
        <v>1021846.846846847</v>
      </c>
      <c r="F3460">
        <v>568468.46846846899</v>
      </c>
      <c r="G3460">
        <v>34</v>
      </c>
      <c r="H3460">
        <v>69</v>
      </c>
      <c r="I3460">
        <v>6</v>
      </c>
      <c r="J3460">
        <v>5</v>
      </c>
      <c r="M3460">
        <v>201</v>
      </c>
      <c r="N3460">
        <v>106</v>
      </c>
      <c r="O3460">
        <v>64719819.819819823</v>
      </c>
      <c r="P3460">
        <v>14884774.774774771</v>
      </c>
      <c r="Q3460">
        <v>119</v>
      </c>
      <c r="R3460">
        <v>328</v>
      </c>
      <c r="S3460">
        <v>117837355.85585585</v>
      </c>
      <c r="T3460">
        <v>119712684.68468469</v>
      </c>
      <c r="U3460">
        <v>17462162.162162162</v>
      </c>
      <c r="V3460">
        <v>22547207.207207207</v>
      </c>
      <c r="W3460">
        <v>6762.96</v>
      </c>
      <c r="X3460">
        <v>6916.4400000000005</v>
      </c>
    </row>
    <row r="3461" spans="1:24">
      <c r="A3461" s="7" t="s">
        <v>4621</v>
      </c>
      <c r="B3461" s="13" t="s">
        <v>1028</v>
      </c>
      <c r="C3461">
        <v>180257541.58999914</v>
      </c>
      <c r="D3461">
        <v>178292704.47010434</v>
      </c>
      <c r="E3461">
        <v>10055015.315315315</v>
      </c>
      <c r="F3461">
        <v>79279.279279280003</v>
      </c>
      <c r="G3461">
        <v>30</v>
      </c>
      <c r="H3461">
        <v>30</v>
      </c>
      <c r="I3461">
        <v>9</v>
      </c>
      <c r="J3461">
        <v>5</v>
      </c>
      <c r="M3461">
        <v>113</v>
      </c>
      <c r="N3461">
        <v>58</v>
      </c>
      <c r="O3461">
        <v>88392676.576576576</v>
      </c>
      <c r="P3461">
        <v>36664414.414414413</v>
      </c>
      <c r="Q3461">
        <v>147</v>
      </c>
      <c r="R3461">
        <v>568</v>
      </c>
      <c r="S3461">
        <v>65299207.207207203</v>
      </c>
      <c r="T3461">
        <v>69074810.810810804</v>
      </c>
      <c r="U3461">
        <v>43037657.657657661</v>
      </c>
      <c r="V3461">
        <v>35289729.729729734</v>
      </c>
      <c r="W3461">
        <v>4099.24</v>
      </c>
      <c r="X3461">
        <v>4175.08</v>
      </c>
    </row>
    <row r="3462" spans="1:24">
      <c r="A3462" s="7" t="s">
        <v>4622</v>
      </c>
      <c r="B3462" s="13" t="s">
        <v>718</v>
      </c>
      <c r="C3462">
        <v>286222220.20730579</v>
      </c>
      <c r="D3462">
        <v>292174531.4305746</v>
      </c>
      <c r="E3462">
        <v>4482743.2432432435</v>
      </c>
      <c r="F3462">
        <v>2000900.9009009029</v>
      </c>
      <c r="G3462">
        <v>52</v>
      </c>
      <c r="H3462">
        <v>59</v>
      </c>
      <c r="I3462">
        <v>7</v>
      </c>
      <c r="J3462">
        <v>6</v>
      </c>
      <c r="M3462">
        <v>73</v>
      </c>
      <c r="N3462">
        <v>80</v>
      </c>
      <c r="O3462">
        <v>31652944.14414414</v>
      </c>
      <c r="P3462">
        <v>51897747.747747742</v>
      </c>
      <c r="Q3462">
        <v>24</v>
      </c>
      <c r="R3462">
        <v>130</v>
      </c>
      <c r="S3462">
        <v>93680319.819819808</v>
      </c>
      <c r="T3462">
        <v>96117189.189189196</v>
      </c>
      <c r="U3462">
        <v>30794774.774774771</v>
      </c>
      <c r="V3462">
        <v>45106126.126126125</v>
      </c>
      <c r="W3462">
        <v>4833.08</v>
      </c>
      <c r="X3462">
        <v>4882.5200000000004</v>
      </c>
    </row>
    <row r="3463" spans="1:24">
      <c r="A3463" s="7" t="s">
        <v>4623</v>
      </c>
      <c r="B3463" s="13" t="s">
        <v>3564</v>
      </c>
      <c r="C3463">
        <v>152516088.08632487</v>
      </c>
      <c r="D3463">
        <v>138570368.41957515</v>
      </c>
      <c r="E3463">
        <v>2814121.621621625</v>
      </c>
      <c r="F3463">
        <v>7767567.5675675692</v>
      </c>
      <c r="G3463">
        <v>10</v>
      </c>
      <c r="H3463">
        <v>2</v>
      </c>
      <c r="I3463">
        <v>11</v>
      </c>
      <c r="J3463">
        <v>3</v>
      </c>
      <c r="K3463">
        <v>1</v>
      </c>
      <c r="M3463">
        <v>16</v>
      </c>
      <c r="N3463">
        <v>2</v>
      </c>
      <c r="O3463">
        <v>121438288.2882883</v>
      </c>
      <c r="P3463">
        <v>16477477.47747748</v>
      </c>
      <c r="Q3463">
        <v>267</v>
      </c>
      <c r="R3463">
        <v>4</v>
      </c>
      <c r="S3463">
        <v>33192284.684684686</v>
      </c>
      <c r="T3463">
        <v>31170036.036036037</v>
      </c>
      <c r="U3463">
        <v>117654681.08108108</v>
      </c>
      <c r="V3463">
        <v>13428468.468468467</v>
      </c>
      <c r="W3463">
        <v>1934.04</v>
      </c>
      <c r="X3463">
        <v>1927.12</v>
      </c>
    </row>
    <row r="3464" spans="1:24">
      <c r="A3464" s="7" t="s">
        <v>4624</v>
      </c>
      <c r="B3464" s="13" t="s">
        <v>1395</v>
      </c>
      <c r="C3464">
        <v>453534283.66926163</v>
      </c>
      <c r="D3464">
        <v>451272729.59030223</v>
      </c>
      <c r="E3464">
        <v>1000000</v>
      </c>
      <c r="F3464">
        <v>334234.23423423403</v>
      </c>
      <c r="G3464">
        <v>25</v>
      </c>
      <c r="H3464">
        <v>25</v>
      </c>
      <c r="I3464">
        <v>0</v>
      </c>
      <c r="J3464">
        <v>1</v>
      </c>
      <c r="M3464">
        <v>109</v>
      </c>
      <c r="N3464">
        <v>124</v>
      </c>
      <c r="O3464">
        <v>11726126.126126124</v>
      </c>
      <c r="P3464">
        <v>9582972.9729729705</v>
      </c>
      <c r="Q3464">
        <v>77</v>
      </c>
      <c r="R3464">
        <v>33</v>
      </c>
      <c r="S3464">
        <v>117071774.77477477</v>
      </c>
      <c r="T3464">
        <v>117282171.17117117</v>
      </c>
      <c r="U3464">
        <v>10306936.936936937</v>
      </c>
      <c r="V3464">
        <v>5910090.0900900904</v>
      </c>
      <c r="W3464">
        <v>6847.76</v>
      </c>
      <c r="X3464">
        <v>6979.08</v>
      </c>
    </row>
    <row r="3465" spans="1:24">
      <c r="A3465" s="7" t="s">
        <v>4625</v>
      </c>
      <c r="B3465" s="13" t="s">
        <v>1395</v>
      </c>
      <c r="C3465">
        <v>233137820.83804759</v>
      </c>
      <c r="D3465">
        <v>237146054.38840345</v>
      </c>
      <c r="E3465">
        <v>1801.801801802</v>
      </c>
      <c r="F3465">
        <v>2702.7027027029999</v>
      </c>
      <c r="G3465">
        <v>13</v>
      </c>
      <c r="H3465">
        <v>12</v>
      </c>
      <c r="I3465">
        <v>0</v>
      </c>
      <c r="J3465">
        <v>2</v>
      </c>
      <c r="K3465">
        <v>1</v>
      </c>
      <c r="M3465">
        <v>55</v>
      </c>
      <c r="N3465">
        <v>61</v>
      </c>
      <c r="O3465">
        <v>4054054.0540540549</v>
      </c>
      <c r="P3465">
        <v>5142342.3423423413</v>
      </c>
      <c r="Q3465">
        <v>105</v>
      </c>
      <c r="R3465">
        <v>17</v>
      </c>
      <c r="S3465">
        <v>66731626.126126125</v>
      </c>
      <c r="T3465">
        <v>66422644.144144148</v>
      </c>
      <c r="U3465">
        <v>3688198.1981981969</v>
      </c>
      <c r="V3465">
        <v>5120270.2702702703</v>
      </c>
      <c r="W3465">
        <v>3505.24</v>
      </c>
      <c r="X3465">
        <v>3754.8</v>
      </c>
    </row>
    <row r="3466" spans="1:24">
      <c r="A3466" s="7" t="s">
        <v>4626</v>
      </c>
      <c r="B3466" s="13" t="s">
        <v>1196</v>
      </c>
      <c r="C3466">
        <v>671416748.76871419</v>
      </c>
      <c r="D3466">
        <v>659499162.88552821</v>
      </c>
      <c r="E3466">
        <v>3254279.2792792819</v>
      </c>
      <c r="F3466">
        <v>1401801.8018018061</v>
      </c>
      <c r="G3466">
        <v>259</v>
      </c>
      <c r="H3466">
        <v>288</v>
      </c>
      <c r="I3466">
        <v>21</v>
      </c>
      <c r="J3466">
        <v>24</v>
      </c>
      <c r="M3466">
        <v>325</v>
      </c>
      <c r="N3466">
        <v>334</v>
      </c>
      <c r="O3466">
        <v>49252702.702702701</v>
      </c>
      <c r="P3466">
        <v>135009594.59459457</v>
      </c>
      <c r="Q3466">
        <v>295</v>
      </c>
      <c r="R3466">
        <v>184</v>
      </c>
      <c r="S3466">
        <v>217543110.81081083</v>
      </c>
      <c r="T3466">
        <v>238977271.17117116</v>
      </c>
      <c r="U3466">
        <v>49198828.828828827</v>
      </c>
      <c r="V3466">
        <v>40527837.837837838</v>
      </c>
      <c r="W3466">
        <v>19979.2</v>
      </c>
      <c r="X3466">
        <v>20156.919999999998</v>
      </c>
    </row>
    <row r="3467" spans="1:24">
      <c r="A3467" s="7" t="s">
        <v>4627</v>
      </c>
      <c r="B3467" s="13" t="s">
        <v>650</v>
      </c>
      <c r="C3467">
        <v>18806730.595072042</v>
      </c>
      <c r="D3467">
        <v>18084487.848198954</v>
      </c>
      <c r="F3467">
        <v>5405.4054054050002</v>
      </c>
      <c r="G3467">
        <v>1</v>
      </c>
      <c r="H3467">
        <v>3</v>
      </c>
      <c r="I3467">
        <v>0</v>
      </c>
      <c r="J3467">
        <v>1</v>
      </c>
      <c r="M3467">
        <v>4</v>
      </c>
      <c r="N3467">
        <v>7</v>
      </c>
      <c r="O3467">
        <v>344144.14414414403</v>
      </c>
      <c r="P3467">
        <v>1138018.018018018</v>
      </c>
      <c r="R3467">
        <v>12</v>
      </c>
      <c r="S3467">
        <v>5671193.6936936947</v>
      </c>
      <c r="T3467">
        <v>4947373.8738738745</v>
      </c>
      <c r="U3467">
        <v>349549.54954954999</v>
      </c>
      <c r="V3467">
        <v>1013693.6936936929</v>
      </c>
      <c r="W3467">
        <v>260.48</v>
      </c>
      <c r="X3467">
        <v>300.08000000000004</v>
      </c>
    </row>
    <row r="3468" spans="1:24">
      <c r="A3468" s="7" t="s">
        <v>4628</v>
      </c>
      <c r="B3468" s="13" t="s">
        <v>3664</v>
      </c>
      <c r="C3468">
        <v>261711279.1708357</v>
      </c>
      <c r="D3468">
        <v>260131559.65083998</v>
      </c>
      <c r="E3468">
        <v>30982882.882882886</v>
      </c>
      <c r="F3468">
        <v>43990090.090090096</v>
      </c>
      <c r="G3468">
        <v>19</v>
      </c>
      <c r="H3468">
        <v>14</v>
      </c>
      <c r="I3468">
        <v>1</v>
      </c>
      <c r="J3468">
        <v>4</v>
      </c>
      <c r="K3468">
        <v>1</v>
      </c>
      <c r="M3468">
        <v>72</v>
      </c>
      <c r="N3468">
        <v>68</v>
      </c>
      <c r="O3468">
        <v>15343603.603603607</v>
      </c>
      <c r="P3468">
        <v>24922072.072072066</v>
      </c>
      <c r="Q3468">
        <v>125</v>
      </c>
      <c r="R3468">
        <v>96</v>
      </c>
      <c r="S3468">
        <v>57250162.16216217</v>
      </c>
      <c r="T3468">
        <v>55656252.252252251</v>
      </c>
      <c r="U3468">
        <v>11215135.13513514</v>
      </c>
      <c r="V3468">
        <v>24530630.630630631</v>
      </c>
      <c r="W3468">
        <v>5342.52</v>
      </c>
      <c r="X3468">
        <v>5599.96</v>
      </c>
    </row>
    <row r="3469" spans="1:24">
      <c r="A3469" s="7" t="s">
        <v>4629</v>
      </c>
      <c r="B3469" s="13" t="s">
        <v>1386</v>
      </c>
      <c r="C3469">
        <v>182416340.97282854</v>
      </c>
      <c r="D3469">
        <v>180353996.94518018</v>
      </c>
      <c r="E3469">
        <v>2531576.5765765761</v>
      </c>
      <c r="F3469">
        <v>809567.56756756699</v>
      </c>
      <c r="G3469">
        <v>9</v>
      </c>
      <c r="H3469">
        <v>35</v>
      </c>
      <c r="I3469">
        <v>0</v>
      </c>
      <c r="J3469">
        <v>4</v>
      </c>
      <c r="K3469">
        <v>2</v>
      </c>
      <c r="M3469">
        <v>111</v>
      </c>
      <c r="N3469">
        <v>76</v>
      </c>
      <c r="O3469">
        <v>17332882.882882882</v>
      </c>
      <c r="P3469">
        <v>18754162.162162162</v>
      </c>
      <c r="Q3469">
        <v>38</v>
      </c>
      <c r="R3469">
        <v>77</v>
      </c>
      <c r="S3469">
        <v>77342157.657657668</v>
      </c>
      <c r="T3469">
        <v>79634766.666666657</v>
      </c>
      <c r="U3469">
        <v>16014504.504504506</v>
      </c>
      <c r="V3469">
        <v>30806846.846846849</v>
      </c>
      <c r="W3469">
        <v>3489.12</v>
      </c>
      <c r="X3469">
        <v>3566.04</v>
      </c>
    </row>
    <row r="3470" spans="1:24">
      <c r="A3470" s="7" t="s">
        <v>4630</v>
      </c>
      <c r="B3470" s="13" t="s">
        <v>3664</v>
      </c>
      <c r="C3470">
        <v>933141818.12023818</v>
      </c>
      <c r="D3470">
        <v>887826016.70518637</v>
      </c>
      <c r="E3470">
        <v>594504.50450450601</v>
      </c>
      <c r="F3470">
        <v>1336036.0360360381</v>
      </c>
      <c r="G3470">
        <v>71</v>
      </c>
      <c r="H3470">
        <v>69</v>
      </c>
      <c r="I3470">
        <v>11</v>
      </c>
      <c r="J3470">
        <v>12</v>
      </c>
      <c r="K3470">
        <v>3</v>
      </c>
      <c r="M3470">
        <v>291</v>
      </c>
      <c r="N3470">
        <v>267</v>
      </c>
      <c r="O3470">
        <v>84419009.009009004</v>
      </c>
      <c r="P3470">
        <v>154285360.36036035</v>
      </c>
      <c r="Q3470">
        <v>1419</v>
      </c>
      <c r="R3470">
        <v>247</v>
      </c>
      <c r="S3470">
        <v>168046336.03603604</v>
      </c>
      <c r="T3470">
        <v>165469684.68468469</v>
      </c>
      <c r="U3470">
        <v>45748648.648648642</v>
      </c>
      <c r="V3470">
        <v>52206666.666666664</v>
      </c>
      <c r="W3470">
        <v>17680.28</v>
      </c>
      <c r="X3470">
        <v>17762.239999999998</v>
      </c>
    </row>
    <row r="3471" spans="1:24">
      <c r="A3471" s="7" t="s">
        <v>4631</v>
      </c>
      <c r="B3471" s="13" t="s">
        <v>1552</v>
      </c>
      <c r="C3471">
        <v>297684040.10858935</v>
      </c>
      <c r="D3471">
        <v>302309690.74463868</v>
      </c>
      <c r="E3471">
        <v>1801.801801802</v>
      </c>
      <c r="F3471">
        <v>44144.144144143997</v>
      </c>
      <c r="G3471">
        <v>59</v>
      </c>
      <c r="H3471">
        <v>76</v>
      </c>
      <c r="I3471">
        <v>4</v>
      </c>
      <c r="J3471">
        <v>7</v>
      </c>
      <c r="K3471">
        <v>2</v>
      </c>
      <c r="M3471">
        <v>66</v>
      </c>
      <c r="N3471">
        <v>84</v>
      </c>
      <c r="O3471">
        <v>485585.58558558702</v>
      </c>
      <c r="P3471">
        <v>4972072.072072072</v>
      </c>
      <c r="Q3471">
        <v>17</v>
      </c>
      <c r="R3471">
        <v>165</v>
      </c>
      <c r="S3471">
        <v>122676617.11711712</v>
      </c>
      <c r="T3471">
        <v>126122977.47747748</v>
      </c>
      <c r="U3471">
        <v>562612.61261261406</v>
      </c>
      <c r="V3471">
        <v>6415315.3153153136</v>
      </c>
      <c r="W3471">
        <v>4324.04</v>
      </c>
      <c r="X3471">
        <v>4318.5200000000004</v>
      </c>
    </row>
    <row r="3472" spans="1:24">
      <c r="A3472" s="7" t="s">
        <v>4632</v>
      </c>
      <c r="B3472" s="13" t="s">
        <v>3571</v>
      </c>
      <c r="C3472">
        <v>912943883.11389959</v>
      </c>
      <c r="D3472">
        <v>886058633.31356764</v>
      </c>
      <c r="E3472">
        <v>202702.70270270301</v>
      </c>
      <c r="F3472">
        <v>410810.810810811</v>
      </c>
      <c r="G3472">
        <v>75</v>
      </c>
      <c r="H3472">
        <v>104</v>
      </c>
      <c r="I3472">
        <v>6</v>
      </c>
      <c r="J3472">
        <v>10</v>
      </c>
      <c r="K3472">
        <v>13</v>
      </c>
      <c r="M3472">
        <v>310</v>
      </c>
      <c r="N3472">
        <v>336</v>
      </c>
      <c r="O3472">
        <v>40700450.45045045</v>
      </c>
      <c r="P3472">
        <v>133660563.06306306</v>
      </c>
      <c r="Q3472">
        <v>226</v>
      </c>
      <c r="R3472">
        <v>346</v>
      </c>
      <c r="S3472">
        <v>134140250.45045045</v>
      </c>
      <c r="T3472">
        <v>133100158.55855855</v>
      </c>
      <c r="U3472">
        <v>25782158.558558561</v>
      </c>
      <c r="V3472">
        <v>48437027.027027026</v>
      </c>
      <c r="W3472">
        <v>19010.599999999999</v>
      </c>
      <c r="X3472">
        <v>18918.72</v>
      </c>
    </row>
    <row r="3473" spans="1:24">
      <c r="A3473" s="7" t="s">
        <v>4633</v>
      </c>
      <c r="B3473" s="13" t="s">
        <v>2682</v>
      </c>
      <c r="C3473">
        <v>79116208.974222377</v>
      </c>
      <c r="D3473">
        <v>72099617.066913217</v>
      </c>
      <c r="E3473">
        <v>1742342.3423423429</v>
      </c>
      <c r="F3473">
        <v>473873.87387387501</v>
      </c>
      <c r="G3473">
        <v>123</v>
      </c>
      <c r="H3473">
        <v>94</v>
      </c>
      <c r="I3473">
        <v>2</v>
      </c>
      <c r="J3473">
        <v>2</v>
      </c>
      <c r="M3473">
        <v>183</v>
      </c>
      <c r="N3473">
        <v>117</v>
      </c>
      <c r="O3473">
        <v>8024324.3243243247</v>
      </c>
      <c r="P3473">
        <v>9573873.8738738764</v>
      </c>
      <c r="Q3473">
        <v>46</v>
      </c>
      <c r="R3473">
        <v>68</v>
      </c>
      <c r="S3473">
        <v>43070297.297297299</v>
      </c>
      <c r="T3473">
        <v>46643720.720720716</v>
      </c>
      <c r="U3473">
        <v>8802252.2522522528</v>
      </c>
      <c r="V3473">
        <v>8224899.0990990968</v>
      </c>
      <c r="W3473">
        <v>9283.48</v>
      </c>
      <c r="X3473">
        <v>8729.64</v>
      </c>
    </row>
    <row r="3474" spans="1:24">
      <c r="A3474" s="7" t="s">
        <v>4634</v>
      </c>
      <c r="B3474" s="13" t="s">
        <v>3214</v>
      </c>
      <c r="C3474">
        <v>261968103.33535692</v>
      </c>
      <c r="D3474">
        <v>271762941.40192544</v>
      </c>
      <c r="E3474">
        <v>13539316.21621622</v>
      </c>
      <c r="F3474">
        <v>16054194.594594598</v>
      </c>
      <c r="G3474">
        <v>42</v>
      </c>
      <c r="H3474">
        <v>74</v>
      </c>
      <c r="I3474">
        <v>4</v>
      </c>
      <c r="J3474">
        <v>8</v>
      </c>
      <c r="M3474">
        <v>71</v>
      </c>
      <c r="N3474">
        <v>95</v>
      </c>
      <c r="O3474">
        <v>54530811.711711705</v>
      </c>
      <c r="P3474">
        <v>51848112.61261262</v>
      </c>
      <c r="Q3474">
        <v>151</v>
      </c>
      <c r="R3474">
        <v>83</v>
      </c>
      <c r="S3474">
        <v>56931171.171171173</v>
      </c>
      <c r="T3474">
        <v>58223770.270270273</v>
      </c>
      <c r="U3474">
        <v>37829099.0990991</v>
      </c>
      <c r="V3474">
        <v>34443963.963963963</v>
      </c>
      <c r="W3474">
        <v>8006.64</v>
      </c>
      <c r="X3474">
        <v>8004.16</v>
      </c>
    </row>
    <row r="3475" spans="1:24">
      <c r="A3475" s="7" t="s">
        <v>4635</v>
      </c>
      <c r="B3475" s="13" t="s">
        <v>4636</v>
      </c>
      <c r="C3475">
        <v>40559044.647163756</v>
      </c>
      <c r="D3475">
        <v>38785635.141472071</v>
      </c>
      <c r="E3475">
        <v>868243.24324324401</v>
      </c>
      <c r="F3475">
        <v>700000.00000000105</v>
      </c>
      <c r="G3475">
        <v>15</v>
      </c>
      <c r="H3475">
        <v>29</v>
      </c>
      <c r="I3475">
        <v>4</v>
      </c>
      <c r="J3475">
        <v>1</v>
      </c>
      <c r="M3475">
        <v>49</v>
      </c>
      <c r="N3475">
        <v>35</v>
      </c>
      <c r="O3475">
        <v>5202612.6126126135</v>
      </c>
      <c r="P3475">
        <v>2291891.891891893</v>
      </c>
      <c r="Q3475">
        <v>7</v>
      </c>
      <c r="R3475">
        <v>8</v>
      </c>
      <c r="S3475">
        <v>10177189.189189188</v>
      </c>
      <c r="T3475">
        <v>10282031.531531531</v>
      </c>
      <c r="U3475">
        <v>3825225.225225227</v>
      </c>
      <c r="V3475">
        <v>2051261.2612612599</v>
      </c>
      <c r="W3475">
        <v>740.2</v>
      </c>
      <c r="X3475">
        <v>740.48</v>
      </c>
    </row>
    <row r="3476" spans="1:24">
      <c r="A3476" s="7" t="s">
        <v>4637</v>
      </c>
      <c r="B3476" s="13" t="s">
        <v>4636</v>
      </c>
      <c r="C3476">
        <v>285220047.64384747</v>
      </c>
      <c r="D3476">
        <v>293780376.40577322</v>
      </c>
      <c r="E3476">
        <v>103752184.68468469</v>
      </c>
      <c r="F3476">
        <v>126519819.81981982</v>
      </c>
      <c r="G3476">
        <v>142</v>
      </c>
      <c r="H3476">
        <v>77</v>
      </c>
      <c r="I3476">
        <v>9</v>
      </c>
      <c r="J3476">
        <v>21</v>
      </c>
      <c r="M3476">
        <v>327</v>
      </c>
      <c r="N3476">
        <v>248</v>
      </c>
      <c r="O3476">
        <v>19813513.513513513</v>
      </c>
      <c r="P3476">
        <v>25150202.702702709</v>
      </c>
      <c r="Q3476">
        <v>9</v>
      </c>
      <c r="R3476">
        <v>208</v>
      </c>
      <c r="S3476">
        <v>72432815.315315306</v>
      </c>
      <c r="T3476">
        <v>71597270.270270273</v>
      </c>
      <c r="U3476">
        <v>17385585.585585587</v>
      </c>
      <c r="V3476">
        <v>21119549.54954955</v>
      </c>
      <c r="W3476">
        <v>4673.3600000000006</v>
      </c>
      <c r="X3476">
        <v>4683.16</v>
      </c>
    </row>
    <row r="3477" spans="1:24">
      <c r="A3477" s="7" t="s">
        <v>4638</v>
      </c>
      <c r="B3477" s="13" t="s">
        <v>4636</v>
      </c>
      <c r="C3477">
        <v>111953955.0478487</v>
      </c>
      <c r="D3477">
        <v>111443876.28272498</v>
      </c>
      <c r="E3477">
        <v>1150022.5225225231</v>
      </c>
      <c r="F3477">
        <v>178378.37837838</v>
      </c>
      <c r="G3477">
        <v>75</v>
      </c>
      <c r="H3477">
        <v>93</v>
      </c>
      <c r="I3477">
        <v>4</v>
      </c>
      <c r="J3477">
        <v>5</v>
      </c>
      <c r="M3477">
        <v>165</v>
      </c>
      <c r="N3477">
        <v>128</v>
      </c>
      <c r="O3477">
        <v>19778018.018018015</v>
      </c>
      <c r="P3477">
        <v>12167297.297297299</v>
      </c>
      <c r="Q3477">
        <v>3</v>
      </c>
      <c r="R3477">
        <v>61</v>
      </c>
      <c r="S3477">
        <v>37224723.423423424</v>
      </c>
      <c r="T3477">
        <v>38006490.990990996</v>
      </c>
      <c r="U3477">
        <v>17914594.594594594</v>
      </c>
      <c r="V3477">
        <v>11951711.711711712</v>
      </c>
      <c r="W3477">
        <v>2199.92</v>
      </c>
      <c r="X3477">
        <v>2083.3200000000002</v>
      </c>
    </row>
    <row r="3478" spans="1:24">
      <c r="A3478" s="7" t="s">
        <v>4639</v>
      </c>
      <c r="B3478" s="13" t="s">
        <v>4636</v>
      </c>
      <c r="C3478">
        <v>525159397.47785383</v>
      </c>
      <c r="D3478">
        <v>428406080.78211176</v>
      </c>
      <c r="E3478">
        <v>104091878.37837839</v>
      </c>
      <c r="F3478">
        <v>947747.74774775596</v>
      </c>
      <c r="G3478">
        <v>232</v>
      </c>
      <c r="H3478">
        <v>194</v>
      </c>
      <c r="I3478">
        <v>16</v>
      </c>
      <c r="J3478">
        <v>33</v>
      </c>
      <c r="M3478">
        <v>523</v>
      </c>
      <c r="N3478">
        <v>821</v>
      </c>
      <c r="O3478">
        <v>51143243.243243247</v>
      </c>
      <c r="P3478">
        <v>55660936.936936945</v>
      </c>
      <c r="Q3478">
        <v>22</v>
      </c>
      <c r="R3478">
        <v>402</v>
      </c>
      <c r="S3478">
        <v>134499927.92792794</v>
      </c>
      <c r="T3478">
        <v>137088810.8108108</v>
      </c>
      <c r="U3478">
        <v>50417837.837837838</v>
      </c>
      <c r="V3478">
        <v>56826846.846846849</v>
      </c>
      <c r="W3478">
        <v>7499.96</v>
      </c>
      <c r="X3478">
        <v>7605.8</v>
      </c>
    </row>
    <row r="3479" spans="1:24">
      <c r="A3479" s="7" t="s">
        <v>4640</v>
      </c>
      <c r="B3479" s="13" t="s">
        <v>4636</v>
      </c>
      <c r="C3479">
        <v>341338097.22557354</v>
      </c>
      <c r="D3479">
        <v>337103276.76017594</v>
      </c>
      <c r="E3479">
        <v>19141666.666666668</v>
      </c>
      <c r="F3479">
        <v>94448648.648648649</v>
      </c>
      <c r="G3479">
        <v>72</v>
      </c>
      <c r="H3479">
        <v>140</v>
      </c>
      <c r="I3479">
        <v>1</v>
      </c>
      <c r="J3479">
        <v>13</v>
      </c>
      <c r="M3479">
        <v>201</v>
      </c>
      <c r="N3479">
        <v>328</v>
      </c>
      <c r="O3479">
        <v>45672972.972972974</v>
      </c>
      <c r="P3479">
        <v>46172432.432432435</v>
      </c>
      <c r="Q3479">
        <v>4</v>
      </c>
      <c r="R3479">
        <v>174</v>
      </c>
      <c r="S3479">
        <v>124921797.2972973</v>
      </c>
      <c r="T3479">
        <v>126656265.76576576</v>
      </c>
      <c r="U3479">
        <v>28865585.585585587</v>
      </c>
      <c r="V3479">
        <v>41764324.324324325</v>
      </c>
      <c r="W3479">
        <v>6300.92</v>
      </c>
      <c r="X3479">
        <v>6423.8</v>
      </c>
    </row>
    <row r="3480" spans="1:24">
      <c r="A3480" s="7" t="s">
        <v>4641</v>
      </c>
      <c r="B3480" s="13" t="s">
        <v>4636</v>
      </c>
      <c r="C3480">
        <v>543862236.30568576</v>
      </c>
      <c r="D3480">
        <v>547694540.49895525</v>
      </c>
      <c r="E3480">
        <v>218248915.31531534</v>
      </c>
      <c r="F3480">
        <v>38313369.369369403</v>
      </c>
      <c r="G3480">
        <v>331</v>
      </c>
      <c r="H3480">
        <v>457</v>
      </c>
      <c r="I3480">
        <v>13</v>
      </c>
      <c r="J3480">
        <v>31</v>
      </c>
      <c r="K3480">
        <v>1</v>
      </c>
      <c r="M3480">
        <v>897</v>
      </c>
      <c r="N3480">
        <v>1057</v>
      </c>
      <c r="O3480">
        <v>42905765.765765764</v>
      </c>
      <c r="P3480">
        <v>63887049.54954955</v>
      </c>
      <c r="Q3480">
        <v>23</v>
      </c>
      <c r="R3480">
        <v>403</v>
      </c>
      <c r="S3480">
        <v>159598342.34234235</v>
      </c>
      <c r="T3480">
        <v>160288738.73873872</v>
      </c>
      <c r="U3480">
        <v>40640450.45045045</v>
      </c>
      <c r="V3480">
        <v>67619549.54954955</v>
      </c>
      <c r="W3480">
        <v>10756.720000000001</v>
      </c>
      <c r="X3480">
        <v>10929.32</v>
      </c>
    </row>
    <row r="3481" spans="1:24">
      <c r="A3481" s="7" t="s">
        <v>4642</v>
      </c>
      <c r="B3481" s="13" t="s">
        <v>1152</v>
      </c>
      <c r="C3481">
        <v>298470732.67800248</v>
      </c>
      <c r="D3481">
        <v>293519093.03032517</v>
      </c>
      <c r="E3481">
        <v>3318468.4684684668</v>
      </c>
      <c r="F3481">
        <v>890495.49549549702</v>
      </c>
      <c r="G3481">
        <v>122</v>
      </c>
      <c r="H3481">
        <v>56</v>
      </c>
      <c r="I3481">
        <v>4</v>
      </c>
      <c r="J3481">
        <v>11</v>
      </c>
      <c r="M3481">
        <v>147</v>
      </c>
      <c r="N3481">
        <v>77</v>
      </c>
      <c r="O3481">
        <v>22031441.441441439</v>
      </c>
      <c r="P3481">
        <v>16251396.396396395</v>
      </c>
      <c r="Q3481">
        <v>266</v>
      </c>
      <c r="R3481">
        <v>146</v>
      </c>
      <c r="S3481">
        <v>46463040.540540539</v>
      </c>
      <c r="T3481">
        <v>45724199.0990991</v>
      </c>
      <c r="U3481">
        <v>19352072.072072074</v>
      </c>
      <c r="V3481">
        <v>16253423.423423421</v>
      </c>
      <c r="W3481">
        <v>7461.28</v>
      </c>
      <c r="X3481">
        <v>7024</v>
      </c>
    </row>
    <row r="3482" spans="1:24">
      <c r="A3482" s="7" t="s">
        <v>4643</v>
      </c>
      <c r="B3482" s="13" t="s">
        <v>1770</v>
      </c>
      <c r="C3482">
        <v>303062545.5662387</v>
      </c>
      <c r="D3482">
        <v>283880631.52768743</v>
      </c>
      <c r="E3482">
        <v>579279.27927927999</v>
      </c>
      <c r="F3482">
        <v>275900.90090090298</v>
      </c>
      <c r="G3482">
        <v>175</v>
      </c>
      <c r="H3482">
        <v>119</v>
      </c>
      <c r="I3482">
        <v>11</v>
      </c>
      <c r="J3482">
        <v>12</v>
      </c>
      <c r="M3482">
        <v>280</v>
      </c>
      <c r="N3482">
        <v>164</v>
      </c>
      <c r="O3482">
        <v>34498018.018018015</v>
      </c>
      <c r="P3482">
        <v>43196216.216216214</v>
      </c>
      <c r="Q3482">
        <v>92</v>
      </c>
      <c r="R3482">
        <v>267</v>
      </c>
      <c r="S3482">
        <v>96108756.756756753</v>
      </c>
      <c r="T3482">
        <v>90556547.747747749</v>
      </c>
      <c r="U3482">
        <v>29545045.045045044</v>
      </c>
      <c r="V3482">
        <v>37858018.018018015</v>
      </c>
      <c r="W3482">
        <v>14491.04</v>
      </c>
      <c r="X3482">
        <v>13998.16</v>
      </c>
    </row>
    <row r="3483" spans="1:24">
      <c r="A3483" s="7" t="s">
        <v>4644</v>
      </c>
      <c r="B3483" s="13" t="s">
        <v>3379</v>
      </c>
      <c r="C3483">
        <v>4433656425.6988258</v>
      </c>
      <c r="D3483">
        <v>4282115096.6066675</v>
      </c>
      <c r="E3483">
        <v>19957657.657657661</v>
      </c>
      <c r="F3483">
        <v>2581297.297297298</v>
      </c>
      <c r="G3483">
        <v>611</v>
      </c>
      <c r="H3483">
        <v>757</v>
      </c>
      <c r="I3483">
        <v>20</v>
      </c>
      <c r="J3483">
        <v>32</v>
      </c>
      <c r="K3483">
        <v>16</v>
      </c>
      <c r="M3483">
        <v>1056</v>
      </c>
      <c r="N3483">
        <v>1179</v>
      </c>
      <c r="O3483">
        <v>940179603.6036036</v>
      </c>
      <c r="P3483">
        <v>365752647.74774778</v>
      </c>
      <c r="Q3483">
        <v>266</v>
      </c>
      <c r="R3483">
        <v>1592</v>
      </c>
      <c r="S3483">
        <v>636766403.6036036</v>
      </c>
      <c r="T3483">
        <v>626656289.1891892</v>
      </c>
      <c r="U3483">
        <v>714037430.63063061</v>
      </c>
      <c r="V3483">
        <v>219894349.54954958</v>
      </c>
      <c r="W3483">
        <v>80211.56</v>
      </c>
      <c r="X3483">
        <v>85199.44</v>
      </c>
    </row>
    <row r="3484" spans="1:24">
      <c r="A3484" s="7" t="s">
        <v>4645</v>
      </c>
      <c r="B3484" s="13" t="s">
        <v>2519</v>
      </c>
      <c r="C3484">
        <v>456745071.71569622</v>
      </c>
      <c r="D3484">
        <v>533274867.72515875</v>
      </c>
      <c r="E3484">
        <v>2599099.099099101</v>
      </c>
      <c r="F3484">
        <v>1361936.9369369419</v>
      </c>
      <c r="G3484">
        <v>713</v>
      </c>
      <c r="H3484">
        <v>293</v>
      </c>
      <c r="I3484">
        <v>14</v>
      </c>
      <c r="J3484">
        <v>16</v>
      </c>
      <c r="M3484">
        <v>1648</v>
      </c>
      <c r="N3484">
        <v>551</v>
      </c>
      <c r="O3484">
        <v>66019819.819819823</v>
      </c>
      <c r="P3484">
        <v>113669594.5945946</v>
      </c>
      <c r="Q3484">
        <v>660</v>
      </c>
      <c r="R3484">
        <v>537</v>
      </c>
      <c r="S3484">
        <v>516582241.44144142</v>
      </c>
      <c r="T3484">
        <v>784653876.57657647</v>
      </c>
      <c r="U3484">
        <v>64168648.648648649</v>
      </c>
      <c r="V3484">
        <v>76990945.945945948</v>
      </c>
      <c r="W3484">
        <v>9436.52</v>
      </c>
      <c r="X3484">
        <v>9529.880000000001</v>
      </c>
    </row>
    <row r="3485" spans="1:24">
      <c r="A3485" s="7" t="s">
        <v>4646</v>
      </c>
      <c r="B3485" s="13" t="s">
        <v>780</v>
      </c>
      <c r="C3485">
        <v>95393814.934158832</v>
      </c>
      <c r="D3485">
        <v>92387656.826508895</v>
      </c>
      <c r="E3485">
        <v>48648.648648649003</v>
      </c>
      <c r="F3485">
        <v>165765.76576576699</v>
      </c>
      <c r="G3485">
        <v>19</v>
      </c>
      <c r="H3485">
        <v>15</v>
      </c>
      <c r="I3485">
        <v>3</v>
      </c>
      <c r="J3485">
        <v>3</v>
      </c>
      <c r="M3485">
        <v>30</v>
      </c>
      <c r="N3485">
        <v>21</v>
      </c>
      <c r="O3485">
        <v>5067657.6576576587</v>
      </c>
      <c r="P3485">
        <v>8271801.8018017998</v>
      </c>
      <c r="Q3485">
        <v>34</v>
      </c>
      <c r="R3485">
        <v>38</v>
      </c>
      <c r="S3485">
        <v>25188058.558558561</v>
      </c>
      <c r="T3485">
        <v>22191662.162162162</v>
      </c>
      <c r="U3485">
        <v>3750450.4504504502</v>
      </c>
      <c r="V3485">
        <v>5709639.6396396384</v>
      </c>
      <c r="W3485">
        <v>2913.2</v>
      </c>
      <c r="X3485">
        <v>2902.6</v>
      </c>
    </row>
    <row r="3486" spans="1:24">
      <c r="A3486" s="7" t="s">
        <v>4647</v>
      </c>
      <c r="B3486" s="13" t="s">
        <v>3560</v>
      </c>
      <c r="C3486">
        <v>32540845.782721996</v>
      </c>
      <c r="D3486">
        <v>33905215.609699771</v>
      </c>
      <c r="E3486">
        <v>1139639.63963964</v>
      </c>
      <c r="F3486">
        <v>1942342.3423423429</v>
      </c>
      <c r="G3486">
        <v>10</v>
      </c>
      <c r="H3486">
        <v>8</v>
      </c>
      <c r="I3486">
        <v>0</v>
      </c>
      <c r="J3486">
        <v>0</v>
      </c>
      <c r="M3486">
        <v>13</v>
      </c>
      <c r="N3486">
        <v>14</v>
      </c>
      <c r="O3486">
        <v>1928828.8288288289</v>
      </c>
      <c r="P3486">
        <v>3360360.3603603612</v>
      </c>
      <c r="Q3486">
        <v>31</v>
      </c>
      <c r="R3486">
        <v>70</v>
      </c>
      <c r="S3486">
        <v>4313945.9459459456</v>
      </c>
      <c r="T3486">
        <v>6627045.0450450452</v>
      </c>
      <c r="U3486">
        <v>1373243.2432432431</v>
      </c>
      <c r="V3486">
        <v>2614504.5045045037</v>
      </c>
      <c r="W3486">
        <v>646.48</v>
      </c>
      <c r="X3486">
        <v>618.24</v>
      </c>
    </row>
    <row r="3487" spans="1:24">
      <c r="A3487" s="7" t="s">
        <v>4648</v>
      </c>
      <c r="B3487" s="13" t="s">
        <v>2052</v>
      </c>
      <c r="C3487">
        <v>249651986.68085057</v>
      </c>
      <c r="D3487">
        <v>228527235.53189144</v>
      </c>
      <c r="E3487">
        <v>208108.10810810901</v>
      </c>
      <c r="F3487">
        <v>1209873.8738738741</v>
      </c>
      <c r="G3487">
        <v>44</v>
      </c>
      <c r="H3487">
        <v>53</v>
      </c>
      <c r="I3487">
        <v>3</v>
      </c>
      <c r="J3487">
        <v>3</v>
      </c>
      <c r="M3487">
        <v>155</v>
      </c>
      <c r="N3487">
        <v>100</v>
      </c>
      <c r="O3487">
        <v>10345495.495495494</v>
      </c>
      <c r="P3487">
        <v>16238963.963963959</v>
      </c>
      <c r="Q3487">
        <v>16</v>
      </c>
      <c r="R3487">
        <v>59</v>
      </c>
      <c r="S3487">
        <v>71625400.9009009</v>
      </c>
      <c r="T3487">
        <v>68096644.144144148</v>
      </c>
      <c r="U3487">
        <v>10219459.459459459</v>
      </c>
      <c r="V3487">
        <v>15588108.108108107</v>
      </c>
      <c r="W3487">
        <v>6249.12</v>
      </c>
      <c r="X3487">
        <v>6296.2800000000007</v>
      </c>
    </row>
    <row r="3488" spans="1:24">
      <c r="A3488" s="7" t="s">
        <v>4649</v>
      </c>
      <c r="B3488" s="13" t="s">
        <v>2052</v>
      </c>
      <c r="C3488">
        <v>643908754.27937531</v>
      </c>
      <c r="D3488">
        <v>606931570.66721821</v>
      </c>
      <c r="E3488">
        <v>16560810.81081081</v>
      </c>
      <c r="F3488">
        <v>270011.71171171399</v>
      </c>
      <c r="G3488">
        <v>71</v>
      </c>
      <c r="H3488">
        <v>91</v>
      </c>
      <c r="I3488">
        <v>4</v>
      </c>
      <c r="J3488">
        <v>12</v>
      </c>
      <c r="M3488">
        <v>231</v>
      </c>
      <c r="N3488">
        <v>314</v>
      </c>
      <c r="O3488">
        <v>31777477.47747748</v>
      </c>
      <c r="P3488">
        <v>47427702.702702701</v>
      </c>
      <c r="Q3488">
        <v>220</v>
      </c>
      <c r="R3488">
        <v>113</v>
      </c>
      <c r="S3488">
        <v>152238333.33333331</v>
      </c>
      <c r="T3488">
        <v>152803678.37837839</v>
      </c>
      <c r="U3488">
        <v>32775585.58558559</v>
      </c>
      <c r="V3488">
        <v>46188198.198198199</v>
      </c>
      <c r="W3488">
        <v>15877.72</v>
      </c>
      <c r="X3488">
        <v>16004.68</v>
      </c>
    </row>
    <row r="3489" spans="1:24">
      <c r="A3489" s="7" t="s">
        <v>4650</v>
      </c>
      <c r="B3489" s="13" t="s">
        <v>2658</v>
      </c>
      <c r="C3489">
        <v>566657929.16672838</v>
      </c>
      <c r="D3489">
        <v>600439694.62444937</v>
      </c>
      <c r="E3489">
        <v>1449774.7747747761</v>
      </c>
      <c r="F3489">
        <v>1134234.234234235</v>
      </c>
      <c r="G3489">
        <v>208</v>
      </c>
      <c r="H3489">
        <v>219</v>
      </c>
      <c r="I3489">
        <v>5</v>
      </c>
      <c r="J3489">
        <v>11</v>
      </c>
      <c r="M3489">
        <v>257</v>
      </c>
      <c r="N3489">
        <v>293</v>
      </c>
      <c r="O3489">
        <v>43293963.963963963</v>
      </c>
      <c r="P3489">
        <v>48627297.297297299</v>
      </c>
      <c r="Q3489">
        <v>166</v>
      </c>
      <c r="R3489">
        <v>240</v>
      </c>
      <c r="S3489">
        <v>171812721.62162164</v>
      </c>
      <c r="T3489">
        <v>190328982.88288289</v>
      </c>
      <c r="U3489">
        <v>34826126.126126133</v>
      </c>
      <c r="V3489">
        <v>38943239.639639638</v>
      </c>
      <c r="W3489">
        <v>24569.96</v>
      </c>
      <c r="X3489">
        <v>24974.32</v>
      </c>
    </row>
    <row r="3490" spans="1:24">
      <c r="A3490" s="7" t="s">
        <v>4651</v>
      </c>
      <c r="B3490" s="13" t="s">
        <v>2355</v>
      </c>
      <c r="C3490">
        <v>491511317.3023122</v>
      </c>
      <c r="D3490">
        <v>496080468.13226068</v>
      </c>
      <c r="E3490">
        <v>2336936.9369369391</v>
      </c>
      <c r="F3490">
        <v>381081.08108108299</v>
      </c>
      <c r="G3490">
        <v>124</v>
      </c>
      <c r="H3490">
        <v>178</v>
      </c>
      <c r="I3490">
        <v>8</v>
      </c>
      <c r="J3490">
        <v>12</v>
      </c>
      <c r="K3490">
        <v>4</v>
      </c>
      <c r="M3490">
        <v>249</v>
      </c>
      <c r="N3490">
        <v>427</v>
      </c>
      <c r="O3490">
        <v>43770720.720720723</v>
      </c>
      <c r="P3490">
        <v>47714729.729729727</v>
      </c>
      <c r="Q3490">
        <v>160</v>
      </c>
      <c r="R3490">
        <v>300</v>
      </c>
      <c r="S3490">
        <v>154057646.84684685</v>
      </c>
      <c r="T3490">
        <v>160734214.41441441</v>
      </c>
      <c r="U3490">
        <v>35971711.711711712</v>
      </c>
      <c r="V3490">
        <v>40647207.207207203</v>
      </c>
      <c r="W3490">
        <v>9795.64</v>
      </c>
      <c r="X3490">
        <v>9887.64</v>
      </c>
    </row>
    <row r="3491" spans="1:24">
      <c r="A3491" s="7" t="s">
        <v>4652</v>
      </c>
      <c r="B3491" s="13" t="s">
        <v>2355</v>
      </c>
      <c r="C3491">
        <v>382538577.78949714</v>
      </c>
      <c r="D3491">
        <v>370867348.25846314</v>
      </c>
      <c r="E3491">
        <v>585818.01801801904</v>
      </c>
      <c r="F3491">
        <v>442342.34234234301</v>
      </c>
      <c r="G3491">
        <v>169</v>
      </c>
      <c r="H3491">
        <v>203</v>
      </c>
      <c r="I3491">
        <v>5</v>
      </c>
      <c r="J3491">
        <v>7</v>
      </c>
      <c r="K3491">
        <v>1</v>
      </c>
      <c r="M3491">
        <v>230</v>
      </c>
      <c r="N3491">
        <v>293</v>
      </c>
      <c r="O3491">
        <v>20241164.864864863</v>
      </c>
      <c r="P3491">
        <v>22833333.333333332</v>
      </c>
      <c r="Q3491">
        <v>126</v>
      </c>
      <c r="R3491">
        <v>234</v>
      </c>
      <c r="S3491">
        <v>107437389.1891892</v>
      </c>
      <c r="T3491">
        <v>112667914.41441442</v>
      </c>
      <c r="U3491">
        <v>18343063.063063063</v>
      </c>
      <c r="V3491">
        <v>26963063.063063063</v>
      </c>
      <c r="W3491">
        <v>7732.08</v>
      </c>
      <c r="X3491">
        <v>7656.84</v>
      </c>
    </row>
    <row r="3492" spans="1:24">
      <c r="A3492" s="7" t="s">
        <v>4653</v>
      </c>
      <c r="B3492" s="13" t="s">
        <v>725</v>
      </c>
      <c r="C3492">
        <v>802772015.8154285</v>
      </c>
      <c r="D3492">
        <v>800583586.99661028</v>
      </c>
      <c r="E3492">
        <v>59864.864864864998</v>
      </c>
      <c r="F3492">
        <v>125225.22522522599</v>
      </c>
      <c r="G3492">
        <v>108</v>
      </c>
      <c r="H3492">
        <v>106</v>
      </c>
      <c r="I3492">
        <v>3</v>
      </c>
      <c r="J3492">
        <v>2</v>
      </c>
      <c r="M3492">
        <v>127</v>
      </c>
      <c r="N3492">
        <v>127</v>
      </c>
      <c r="O3492">
        <v>17449549.54954955</v>
      </c>
      <c r="P3492">
        <v>32998063.063063066</v>
      </c>
      <c r="R3492">
        <v>28</v>
      </c>
      <c r="S3492">
        <v>173215673.87387389</v>
      </c>
      <c r="T3492">
        <v>184468543.24324322</v>
      </c>
      <c r="U3492">
        <v>17385495.495495498</v>
      </c>
      <c r="V3492">
        <v>25432162.162162162</v>
      </c>
      <c r="W3492">
        <v>11959.6</v>
      </c>
      <c r="X3492">
        <v>12165.4</v>
      </c>
    </row>
    <row r="3493" spans="1:24">
      <c r="A3493" s="7" t="s">
        <v>4654</v>
      </c>
      <c r="B3493" s="13" t="s">
        <v>1200</v>
      </c>
      <c r="C3493">
        <v>48936984.370662808</v>
      </c>
      <c r="D3493">
        <v>46393880.79622566</v>
      </c>
      <c r="E3493">
        <v>853378.37837837799</v>
      </c>
      <c r="F3493">
        <v>1072072.072072072</v>
      </c>
      <c r="G3493">
        <v>9</v>
      </c>
      <c r="H3493">
        <v>8</v>
      </c>
      <c r="I3493">
        <v>2</v>
      </c>
      <c r="J3493">
        <v>1</v>
      </c>
      <c r="M3493">
        <v>12</v>
      </c>
      <c r="N3493">
        <v>9</v>
      </c>
      <c r="O3493">
        <v>8608108.108108107</v>
      </c>
      <c r="P3493">
        <v>12949495.495495494</v>
      </c>
      <c r="Q3493">
        <v>41</v>
      </c>
      <c r="R3493">
        <v>77</v>
      </c>
      <c r="S3493">
        <v>9286774.7747747749</v>
      </c>
      <c r="T3493">
        <v>8948304.5045045037</v>
      </c>
      <c r="U3493">
        <v>7961801.8018018017</v>
      </c>
      <c r="V3493">
        <v>12378558.558558557</v>
      </c>
      <c r="W3493">
        <v>886.56</v>
      </c>
      <c r="X3493">
        <v>837.64</v>
      </c>
    </row>
    <row r="3494" spans="1:24">
      <c r="A3494" s="7" t="s">
        <v>4655</v>
      </c>
      <c r="B3494" s="13" t="s">
        <v>2689</v>
      </c>
      <c r="C3494">
        <v>97698130.678443298</v>
      </c>
      <c r="D3494">
        <v>97533425.210173294</v>
      </c>
      <c r="E3494">
        <v>3294116.2162162159</v>
      </c>
      <c r="F3494">
        <v>885585.58558558603</v>
      </c>
      <c r="G3494">
        <v>29</v>
      </c>
      <c r="H3494">
        <v>36</v>
      </c>
      <c r="I3494">
        <v>1</v>
      </c>
      <c r="J3494">
        <v>0</v>
      </c>
      <c r="M3494">
        <v>40</v>
      </c>
      <c r="N3494">
        <v>44</v>
      </c>
      <c r="O3494">
        <v>7573844.1441441439</v>
      </c>
      <c r="P3494">
        <v>6723873.8738738745</v>
      </c>
      <c r="Q3494">
        <v>50</v>
      </c>
      <c r="R3494">
        <v>60</v>
      </c>
      <c r="S3494">
        <v>41722633.333333336</v>
      </c>
      <c r="T3494">
        <v>44708000</v>
      </c>
      <c r="U3494">
        <v>7391171.1711711725</v>
      </c>
      <c r="V3494">
        <v>5333693.6936936928</v>
      </c>
      <c r="W3494">
        <v>2125.56</v>
      </c>
      <c r="X3494">
        <v>2193.48</v>
      </c>
    </row>
    <row r="3495" spans="1:24">
      <c r="A3495" s="7" t="s">
        <v>4656</v>
      </c>
      <c r="B3495" s="13" t="s">
        <v>1548</v>
      </c>
      <c r="C3495">
        <v>368082762.479249</v>
      </c>
      <c r="D3495">
        <v>358758220.85254979</v>
      </c>
      <c r="E3495">
        <v>561869.36936937296</v>
      </c>
      <c r="F3495">
        <v>298198.19819820201</v>
      </c>
      <c r="G3495">
        <v>96</v>
      </c>
      <c r="H3495">
        <v>75</v>
      </c>
      <c r="I3495">
        <v>12</v>
      </c>
      <c r="J3495">
        <v>17</v>
      </c>
      <c r="M3495">
        <v>360</v>
      </c>
      <c r="N3495">
        <v>187</v>
      </c>
      <c r="O3495">
        <v>105194594.59459458</v>
      </c>
      <c r="P3495">
        <v>40729549.54954955</v>
      </c>
      <c r="Q3495">
        <v>6</v>
      </c>
      <c r="R3495">
        <v>563</v>
      </c>
      <c r="S3495">
        <v>143176337.83783785</v>
      </c>
      <c r="T3495">
        <v>147236202.7027027</v>
      </c>
      <c r="U3495">
        <v>61528468.468468472</v>
      </c>
      <c r="V3495">
        <v>38988828.828828841</v>
      </c>
      <c r="W3495">
        <v>7132.2800000000007</v>
      </c>
      <c r="X3495">
        <v>7166.4400000000005</v>
      </c>
    </row>
    <row r="3496" spans="1:24">
      <c r="A3496" s="7" t="s">
        <v>4657</v>
      </c>
      <c r="B3496" s="13" t="s">
        <v>1194</v>
      </c>
      <c r="C3496">
        <v>55415816.718873635</v>
      </c>
      <c r="D3496">
        <v>57310612.389928952</v>
      </c>
      <c r="E3496">
        <v>907207.20720720699</v>
      </c>
      <c r="F3496">
        <v>1811711.7117117119</v>
      </c>
      <c r="G3496">
        <v>7</v>
      </c>
      <c r="H3496">
        <v>6</v>
      </c>
      <c r="I3496">
        <v>2</v>
      </c>
      <c r="J3496">
        <v>0</v>
      </c>
      <c r="M3496">
        <v>14</v>
      </c>
      <c r="N3496">
        <v>15</v>
      </c>
      <c r="O3496">
        <v>8251351.3513513515</v>
      </c>
      <c r="P3496">
        <v>12118018.018018015</v>
      </c>
      <c r="Q3496">
        <v>28</v>
      </c>
      <c r="R3496">
        <v>196</v>
      </c>
      <c r="S3496">
        <v>18527013.513513513</v>
      </c>
      <c r="T3496">
        <v>18923238.738738738</v>
      </c>
      <c r="U3496">
        <v>8201891.8918918911</v>
      </c>
      <c r="V3496">
        <v>10905135.135135133</v>
      </c>
      <c r="W3496">
        <v>1089.04</v>
      </c>
      <c r="X3496">
        <v>1109.4000000000001</v>
      </c>
    </row>
    <row r="3497" spans="1:24">
      <c r="A3497" s="7" t="s">
        <v>4658</v>
      </c>
      <c r="B3497" s="13" t="s">
        <v>4435</v>
      </c>
      <c r="C3497">
        <v>61883098.054229848</v>
      </c>
      <c r="D3497">
        <v>61024484.700070187</v>
      </c>
      <c r="E3497">
        <v>5406306.3063063063</v>
      </c>
      <c r="F3497">
        <v>90118918.918918923</v>
      </c>
      <c r="G3497">
        <v>8</v>
      </c>
      <c r="H3497">
        <v>12</v>
      </c>
      <c r="I3497">
        <v>0</v>
      </c>
      <c r="J3497">
        <v>1</v>
      </c>
      <c r="M3497">
        <v>40</v>
      </c>
      <c r="N3497">
        <v>20</v>
      </c>
      <c r="O3497">
        <v>5225585.5855855858</v>
      </c>
      <c r="P3497">
        <v>6525225.2252252251</v>
      </c>
      <c r="S3497">
        <v>13680788.288288288</v>
      </c>
      <c r="T3497">
        <v>12386301.801801803</v>
      </c>
      <c r="U3497">
        <v>927117.11711711704</v>
      </c>
      <c r="V3497">
        <v>1657207.2072072071</v>
      </c>
      <c r="W3497">
        <v>853.76</v>
      </c>
      <c r="X3497">
        <v>890.4</v>
      </c>
    </row>
    <row r="3498" spans="1:24">
      <c r="A3498" s="7" t="s">
        <v>4659</v>
      </c>
      <c r="B3498" s="13" t="s">
        <v>2248</v>
      </c>
      <c r="C3498">
        <v>5069685307.7357006</v>
      </c>
      <c r="D3498">
        <v>4832231103.2091236</v>
      </c>
      <c r="E3498">
        <v>10727027.027027031</v>
      </c>
      <c r="F3498">
        <v>3764918.9189189211</v>
      </c>
      <c r="G3498">
        <v>547</v>
      </c>
      <c r="H3498">
        <v>615</v>
      </c>
      <c r="I3498">
        <v>27</v>
      </c>
      <c r="J3498">
        <v>52</v>
      </c>
      <c r="K3498">
        <v>22</v>
      </c>
      <c r="M3498">
        <v>1339</v>
      </c>
      <c r="N3498">
        <v>1573</v>
      </c>
      <c r="O3498">
        <v>66675315.315315314</v>
      </c>
      <c r="P3498">
        <v>184552558.55855855</v>
      </c>
      <c r="Q3498">
        <v>606</v>
      </c>
      <c r="R3498">
        <v>1750</v>
      </c>
      <c r="S3498">
        <v>672456611.71171165</v>
      </c>
      <c r="T3498">
        <v>668484873.87387383</v>
      </c>
      <c r="U3498">
        <v>60459909.909909904</v>
      </c>
      <c r="V3498">
        <v>1190477618.018018</v>
      </c>
      <c r="W3498">
        <v>85340.56</v>
      </c>
      <c r="X3498">
        <v>86420.239999999991</v>
      </c>
    </row>
    <row r="3499" spans="1:24">
      <c r="A3499" s="7" t="s">
        <v>4660</v>
      </c>
      <c r="B3499" s="13" t="s">
        <v>1225</v>
      </c>
      <c r="C3499">
        <v>108029194.55778505</v>
      </c>
      <c r="D3499">
        <v>106906126.15682577</v>
      </c>
      <c r="E3499">
        <v>78378.378378377995</v>
      </c>
      <c r="F3499">
        <v>133333.33333333401</v>
      </c>
      <c r="G3499">
        <v>73</v>
      </c>
      <c r="H3499">
        <v>48</v>
      </c>
      <c r="I3499">
        <v>3</v>
      </c>
      <c r="J3499">
        <v>2</v>
      </c>
      <c r="M3499">
        <v>103</v>
      </c>
      <c r="N3499">
        <v>65</v>
      </c>
      <c r="O3499">
        <v>1697747.7477477458</v>
      </c>
      <c r="P3499">
        <v>3419819.8198198201</v>
      </c>
      <c r="Q3499">
        <v>25</v>
      </c>
      <c r="R3499">
        <v>50</v>
      </c>
      <c r="S3499">
        <v>22971189.189189188</v>
      </c>
      <c r="T3499">
        <v>23196900.900900904</v>
      </c>
      <c r="U3499">
        <v>1624594.594594595</v>
      </c>
      <c r="V3499">
        <v>5145495.4954954926</v>
      </c>
      <c r="W3499">
        <v>4191.3599999999997</v>
      </c>
      <c r="X3499">
        <v>4200.32</v>
      </c>
    </row>
    <row r="3500" spans="1:24">
      <c r="A3500" s="7" t="s">
        <v>4661</v>
      </c>
      <c r="B3500" s="13" t="s">
        <v>678</v>
      </c>
      <c r="C3500">
        <v>21023567.411179528</v>
      </c>
      <c r="D3500">
        <v>24471179.381451264</v>
      </c>
      <c r="E3500">
        <v>145945.945945946</v>
      </c>
      <c r="F3500">
        <v>7207.207207208</v>
      </c>
      <c r="G3500">
        <v>20</v>
      </c>
      <c r="H3500">
        <v>19</v>
      </c>
      <c r="I3500">
        <v>1</v>
      </c>
      <c r="J3500">
        <v>1</v>
      </c>
      <c r="M3500">
        <v>26</v>
      </c>
      <c r="N3500">
        <v>21</v>
      </c>
      <c r="O3500">
        <v>3385675.6756756753</v>
      </c>
      <c r="P3500">
        <v>3894594.594594595</v>
      </c>
      <c r="Q3500">
        <v>2</v>
      </c>
      <c r="R3500">
        <v>6</v>
      </c>
      <c r="S3500">
        <v>7927072.072072072</v>
      </c>
      <c r="T3500">
        <v>8625459.4594594594</v>
      </c>
      <c r="U3500">
        <v>3528288.2882882892</v>
      </c>
      <c r="V3500">
        <v>3074774.7747747749</v>
      </c>
      <c r="W3500">
        <v>1077</v>
      </c>
      <c r="X3500">
        <v>1035.8399999999999</v>
      </c>
    </row>
    <row r="3501" spans="1:24">
      <c r="A3501" s="7" t="s">
        <v>4662</v>
      </c>
      <c r="B3501" s="13" t="s">
        <v>1935</v>
      </c>
      <c r="C3501">
        <v>1131377967.895694</v>
      </c>
      <c r="D3501">
        <v>1117356762.6128142</v>
      </c>
      <c r="E3501">
        <v>3863513.5135135129</v>
      </c>
      <c r="F3501">
        <v>4413693.6936936937</v>
      </c>
      <c r="G3501">
        <v>256</v>
      </c>
      <c r="H3501">
        <v>377</v>
      </c>
      <c r="I3501">
        <v>6</v>
      </c>
      <c r="J3501">
        <v>14</v>
      </c>
      <c r="M3501">
        <v>347</v>
      </c>
      <c r="N3501">
        <v>592</v>
      </c>
      <c r="O3501">
        <v>117233018.01801801</v>
      </c>
      <c r="P3501">
        <v>122536036.03603603</v>
      </c>
      <c r="Q3501">
        <v>189</v>
      </c>
      <c r="R3501">
        <v>550</v>
      </c>
      <c r="S3501">
        <v>285291341.44144142</v>
      </c>
      <c r="T3501">
        <v>295614812.61261261</v>
      </c>
      <c r="U3501">
        <v>113248679.27927928</v>
      </c>
      <c r="V3501">
        <v>119618187.38738739</v>
      </c>
      <c r="W3501">
        <v>27821.32</v>
      </c>
      <c r="X3501">
        <v>27889.759999999998</v>
      </c>
    </row>
    <row r="3502" spans="1:24">
      <c r="A3502" s="7" t="s">
        <v>4663</v>
      </c>
      <c r="B3502" s="13" t="s">
        <v>2658</v>
      </c>
      <c r="C3502">
        <v>361693988.41311669</v>
      </c>
      <c r="D3502">
        <v>370054796.33867216</v>
      </c>
      <c r="E3502">
        <v>548648.64864865004</v>
      </c>
      <c r="F3502">
        <v>376576.57657657802</v>
      </c>
      <c r="G3502">
        <v>131</v>
      </c>
      <c r="H3502">
        <v>135</v>
      </c>
      <c r="I3502">
        <v>10</v>
      </c>
      <c r="J3502">
        <v>13</v>
      </c>
      <c r="M3502">
        <v>196</v>
      </c>
      <c r="N3502">
        <v>216</v>
      </c>
      <c r="O3502">
        <v>16407207.207207207</v>
      </c>
      <c r="P3502">
        <v>17164864.864864863</v>
      </c>
      <c r="Q3502">
        <v>503</v>
      </c>
      <c r="R3502">
        <v>246</v>
      </c>
      <c r="S3502">
        <v>91506151.351351365</v>
      </c>
      <c r="T3502">
        <v>98423531.531531543</v>
      </c>
      <c r="U3502">
        <v>22831981.981981978</v>
      </c>
      <c r="V3502">
        <v>15325045.045045048</v>
      </c>
      <c r="W3502">
        <v>17657.919999999998</v>
      </c>
      <c r="X3502">
        <v>17275.32</v>
      </c>
    </row>
    <row r="3503" spans="1:24">
      <c r="A3503" s="7" t="s">
        <v>4664</v>
      </c>
      <c r="B3503" s="13" t="s">
        <v>1662</v>
      </c>
      <c r="C3503">
        <v>132972218.60707742</v>
      </c>
      <c r="D3503">
        <v>136459744.62630466</v>
      </c>
      <c r="E3503">
        <v>2000000.0000000021</v>
      </c>
      <c r="F3503">
        <v>419549.54954955302</v>
      </c>
      <c r="G3503">
        <v>112</v>
      </c>
      <c r="H3503">
        <v>137</v>
      </c>
      <c r="I3503">
        <v>5</v>
      </c>
      <c r="J3503">
        <v>15</v>
      </c>
      <c r="K3503">
        <v>1</v>
      </c>
      <c r="M3503">
        <v>133</v>
      </c>
      <c r="N3503">
        <v>380</v>
      </c>
      <c r="O3503">
        <v>10116486.486486487</v>
      </c>
      <c r="P3503">
        <v>20226666.666666668</v>
      </c>
      <c r="Q3503">
        <v>176</v>
      </c>
      <c r="R3503">
        <v>217</v>
      </c>
      <c r="S3503">
        <v>21521815.315315317</v>
      </c>
      <c r="T3503">
        <v>25660554.054054052</v>
      </c>
      <c r="U3503">
        <v>14000450.45045045</v>
      </c>
      <c r="V3503">
        <v>20495495.495495494</v>
      </c>
      <c r="W3503">
        <v>3889.6400000000003</v>
      </c>
      <c r="X3503">
        <v>3958.6400000000003</v>
      </c>
    </row>
    <row r="3504" spans="1:24">
      <c r="A3504" s="7" t="s">
        <v>4665</v>
      </c>
      <c r="B3504" s="13" t="s">
        <v>825</v>
      </c>
      <c r="C3504">
        <v>369094514.35190815</v>
      </c>
      <c r="D3504">
        <v>391711164.18373477</v>
      </c>
      <c r="E3504">
        <v>7979279.2792792814</v>
      </c>
      <c r="F3504">
        <v>3898198.1981981988</v>
      </c>
      <c r="G3504">
        <v>123</v>
      </c>
      <c r="H3504">
        <v>126</v>
      </c>
      <c r="I3504">
        <v>5</v>
      </c>
      <c r="J3504">
        <v>5</v>
      </c>
      <c r="M3504">
        <v>170</v>
      </c>
      <c r="N3504">
        <v>172</v>
      </c>
      <c r="O3504">
        <v>30580360.360360362</v>
      </c>
      <c r="P3504">
        <v>52730450.450450458</v>
      </c>
      <c r="Q3504">
        <v>143</v>
      </c>
      <c r="R3504">
        <v>208</v>
      </c>
      <c r="S3504">
        <v>111788463.96396396</v>
      </c>
      <c r="T3504">
        <v>115731277.47747749</v>
      </c>
      <c r="U3504">
        <v>27464234.234234236</v>
      </c>
      <c r="V3504">
        <v>48500720.720720723</v>
      </c>
      <c r="W3504">
        <v>11572.64</v>
      </c>
      <c r="X3504">
        <v>11585.92</v>
      </c>
    </row>
    <row r="3505" spans="1:24">
      <c r="A3505" s="7" t="s">
        <v>4666</v>
      </c>
      <c r="B3505" s="13" t="s">
        <v>1221</v>
      </c>
      <c r="C3505">
        <v>136807410.50723651</v>
      </c>
      <c r="D3505">
        <v>140465642.75325084</v>
      </c>
      <c r="E3505">
        <v>43243.243243243996</v>
      </c>
      <c r="F3505">
        <v>105180.18018018101</v>
      </c>
      <c r="G3505">
        <v>95</v>
      </c>
      <c r="H3505">
        <v>102</v>
      </c>
      <c r="I3505">
        <v>6</v>
      </c>
      <c r="J3505">
        <v>7</v>
      </c>
      <c r="M3505">
        <v>209</v>
      </c>
      <c r="N3505">
        <v>134</v>
      </c>
      <c r="O3505">
        <v>4984594.5945945922</v>
      </c>
      <c r="P3505">
        <v>8540630.630630631</v>
      </c>
      <c r="Q3505">
        <v>109</v>
      </c>
      <c r="R3505">
        <v>92</v>
      </c>
      <c r="S3505">
        <v>37657155.855855852</v>
      </c>
      <c r="T3505">
        <v>41015545.045045048</v>
      </c>
      <c r="U3505">
        <v>5487207.2072072085</v>
      </c>
      <c r="V3505">
        <v>7807387.3873873875</v>
      </c>
      <c r="W3505">
        <v>8388.9599999999991</v>
      </c>
      <c r="X3505">
        <v>8416.4</v>
      </c>
    </row>
    <row r="3506" spans="1:24">
      <c r="A3506" s="7" t="s">
        <v>4667</v>
      </c>
      <c r="B3506" s="13" t="s">
        <v>2006</v>
      </c>
      <c r="C3506">
        <v>307927906.25459492</v>
      </c>
      <c r="D3506">
        <v>308593263.79717481</v>
      </c>
      <c r="E3506">
        <v>1436036.036036035</v>
      </c>
      <c r="F3506">
        <v>539180.18018018198</v>
      </c>
      <c r="G3506">
        <v>144</v>
      </c>
      <c r="H3506">
        <v>104</v>
      </c>
      <c r="I3506">
        <v>5</v>
      </c>
      <c r="J3506">
        <v>11</v>
      </c>
      <c r="M3506">
        <v>197</v>
      </c>
      <c r="N3506">
        <v>165</v>
      </c>
      <c r="O3506">
        <v>23168468.468468465</v>
      </c>
      <c r="P3506">
        <v>31512162.162162162</v>
      </c>
      <c r="Q3506">
        <v>379</v>
      </c>
      <c r="R3506">
        <v>233</v>
      </c>
      <c r="S3506">
        <v>63513738.738738731</v>
      </c>
      <c r="T3506">
        <v>65992590.090090096</v>
      </c>
      <c r="U3506">
        <v>22569009.009009007</v>
      </c>
      <c r="V3506">
        <v>31042972.972972974</v>
      </c>
      <c r="W3506">
        <v>11615.04</v>
      </c>
      <c r="X3506">
        <v>11615.439999999999</v>
      </c>
    </row>
    <row r="3507" spans="1:24">
      <c r="A3507" s="7" t="s">
        <v>4668</v>
      </c>
      <c r="B3507" s="13" t="s">
        <v>1057</v>
      </c>
      <c r="C3507">
        <v>425802925.51671582</v>
      </c>
      <c r="D3507">
        <v>434063289.77693337</v>
      </c>
      <c r="E3507">
        <v>3860810.810810816</v>
      </c>
      <c r="F3507">
        <v>811486.48648648895</v>
      </c>
      <c r="G3507">
        <v>151</v>
      </c>
      <c r="H3507">
        <v>141</v>
      </c>
      <c r="I3507">
        <v>7</v>
      </c>
      <c r="J3507">
        <v>10</v>
      </c>
      <c r="M3507">
        <v>204</v>
      </c>
      <c r="N3507">
        <v>193</v>
      </c>
      <c r="O3507">
        <v>34588558.558558561</v>
      </c>
      <c r="P3507">
        <v>34327027.027027018</v>
      </c>
      <c r="Q3507">
        <v>216</v>
      </c>
      <c r="R3507">
        <v>215</v>
      </c>
      <c r="S3507">
        <v>127172657.65765765</v>
      </c>
      <c r="T3507">
        <v>134067405.4054054</v>
      </c>
      <c r="U3507">
        <v>29155945.945945945</v>
      </c>
      <c r="V3507">
        <v>27779549.549549546</v>
      </c>
      <c r="W3507">
        <v>14251.44</v>
      </c>
      <c r="X3507">
        <v>14384.96</v>
      </c>
    </row>
    <row r="3508" spans="1:24">
      <c r="A3508" s="7" t="s">
        <v>4669</v>
      </c>
      <c r="B3508" s="13" t="s">
        <v>1985</v>
      </c>
      <c r="C3508">
        <v>189751598.26011646</v>
      </c>
      <c r="D3508">
        <v>184051487.90217257</v>
      </c>
      <c r="E3508">
        <v>46846.846846849003</v>
      </c>
      <c r="F3508">
        <v>36036.036036038</v>
      </c>
      <c r="G3508">
        <v>54</v>
      </c>
      <c r="H3508">
        <v>48</v>
      </c>
      <c r="I3508">
        <v>5</v>
      </c>
      <c r="J3508">
        <v>2</v>
      </c>
      <c r="M3508">
        <v>81</v>
      </c>
      <c r="N3508">
        <v>58</v>
      </c>
      <c r="O3508">
        <v>14121711.71171171</v>
      </c>
      <c r="P3508">
        <v>12553153.153153153</v>
      </c>
      <c r="Q3508">
        <v>141</v>
      </c>
      <c r="R3508">
        <v>102</v>
      </c>
      <c r="S3508">
        <v>49547009.009009019</v>
      </c>
      <c r="T3508">
        <v>53062180.180180185</v>
      </c>
      <c r="U3508">
        <v>13531981.98198198</v>
      </c>
      <c r="V3508">
        <v>10839819.819819821</v>
      </c>
      <c r="W3508">
        <v>4950.92</v>
      </c>
      <c r="X3508">
        <v>5264.24</v>
      </c>
    </row>
    <row r="3509" spans="1:24">
      <c r="A3509" s="7" t="s">
        <v>4670</v>
      </c>
      <c r="B3509" s="13" t="s">
        <v>2656</v>
      </c>
      <c r="C3509">
        <v>66503122.989635259</v>
      </c>
      <c r="D3509">
        <v>66115829.50739029</v>
      </c>
      <c r="E3509">
        <v>61711.711711712</v>
      </c>
      <c r="F3509">
        <v>99324.324324323999</v>
      </c>
      <c r="G3509">
        <v>30</v>
      </c>
      <c r="H3509">
        <v>30</v>
      </c>
      <c r="I3509">
        <v>5</v>
      </c>
      <c r="J3509">
        <v>4</v>
      </c>
      <c r="M3509">
        <v>39</v>
      </c>
      <c r="N3509">
        <v>39</v>
      </c>
      <c r="O3509">
        <v>2038738.738738738</v>
      </c>
      <c r="P3509">
        <v>14092342.342342341</v>
      </c>
      <c r="Q3509">
        <v>35</v>
      </c>
      <c r="R3509">
        <v>95</v>
      </c>
      <c r="S3509">
        <v>21912815.315315314</v>
      </c>
      <c r="T3509">
        <v>19520675.675675675</v>
      </c>
      <c r="U3509">
        <v>1579279.2792792791</v>
      </c>
      <c r="V3509">
        <v>7891981.9819819815</v>
      </c>
      <c r="W3509">
        <v>4438.72</v>
      </c>
      <c r="X3509">
        <v>4044.8</v>
      </c>
    </row>
    <row r="3510" spans="1:24">
      <c r="A3510" s="7" t="s">
        <v>4671</v>
      </c>
      <c r="B3510" s="13" t="s">
        <v>837</v>
      </c>
      <c r="C3510">
        <v>95045439.545452595</v>
      </c>
      <c r="D3510">
        <v>86329531.4485057</v>
      </c>
      <c r="E3510">
        <v>235765.765765769</v>
      </c>
      <c r="F3510">
        <v>34234.234234235002</v>
      </c>
      <c r="G3510">
        <v>13</v>
      </c>
      <c r="H3510">
        <v>6</v>
      </c>
      <c r="I3510">
        <v>11</v>
      </c>
      <c r="J3510">
        <v>1</v>
      </c>
      <c r="M3510">
        <v>18</v>
      </c>
      <c r="N3510">
        <v>10</v>
      </c>
      <c r="O3510">
        <v>13320450.450450448</v>
      </c>
      <c r="P3510">
        <v>11129729.729729727</v>
      </c>
      <c r="Q3510">
        <v>151</v>
      </c>
      <c r="R3510">
        <v>32</v>
      </c>
      <c r="S3510">
        <v>19113197.297297295</v>
      </c>
      <c r="T3510">
        <v>18547590.090090092</v>
      </c>
      <c r="U3510">
        <v>12637297.297297295</v>
      </c>
      <c r="V3510">
        <v>5122702.702702702</v>
      </c>
      <c r="W3510">
        <v>2634.92</v>
      </c>
      <c r="X3510">
        <v>2551.7600000000002</v>
      </c>
    </row>
    <row r="3511" spans="1:24">
      <c r="A3511" s="7" t="s">
        <v>4672</v>
      </c>
      <c r="B3511" s="13" t="s">
        <v>1915</v>
      </c>
      <c r="C3511">
        <v>92679219.665700704</v>
      </c>
      <c r="D3511">
        <v>90649165.636470318</v>
      </c>
      <c r="E3511">
        <v>72972.972972974007</v>
      </c>
      <c r="F3511">
        <v>5405.4054054059998</v>
      </c>
      <c r="G3511">
        <v>84</v>
      </c>
      <c r="H3511">
        <v>62</v>
      </c>
      <c r="I3511">
        <v>3</v>
      </c>
      <c r="J3511">
        <v>0</v>
      </c>
      <c r="M3511">
        <v>239</v>
      </c>
      <c r="N3511">
        <v>93</v>
      </c>
      <c r="O3511">
        <v>8187387.3873873875</v>
      </c>
      <c r="P3511">
        <v>7569819.8198198183</v>
      </c>
      <c r="Q3511">
        <v>141</v>
      </c>
      <c r="R3511">
        <v>16</v>
      </c>
      <c r="S3511">
        <v>26427699.0990991</v>
      </c>
      <c r="T3511">
        <v>24806040.540540539</v>
      </c>
      <c r="U3511">
        <v>7047657.657657655</v>
      </c>
      <c r="V3511">
        <v>4329549.5495495498</v>
      </c>
      <c r="W3511">
        <v>2317.36</v>
      </c>
      <c r="X3511">
        <v>2218.48</v>
      </c>
    </row>
    <row r="3512" spans="1:24">
      <c r="A3512" s="7" t="s">
        <v>4673</v>
      </c>
      <c r="B3512" s="13" t="s">
        <v>942</v>
      </c>
      <c r="C3512">
        <v>167362102.31484216</v>
      </c>
      <c r="D3512">
        <v>165384433.68632066</v>
      </c>
      <c r="E3512">
        <v>72970389.189189181</v>
      </c>
      <c r="F3512">
        <v>529729.72972973296</v>
      </c>
      <c r="G3512">
        <v>125</v>
      </c>
      <c r="H3512">
        <v>112</v>
      </c>
      <c r="I3512">
        <v>8</v>
      </c>
      <c r="J3512">
        <v>0</v>
      </c>
      <c r="M3512">
        <v>145</v>
      </c>
      <c r="N3512">
        <v>128</v>
      </c>
      <c r="O3512">
        <v>7356306.3063063081</v>
      </c>
      <c r="P3512">
        <v>8849549.5495495498</v>
      </c>
      <c r="Q3512">
        <v>118</v>
      </c>
      <c r="R3512">
        <v>41</v>
      </c>
      <c r="S3512">
        <v>29568109.009009011</v>
      </c>
      <c r="T3512">
        <v>31507943.24324324</v>
      </c>
      <c r="U3512">
        <v>5665765.7657657657</v>
      </c>
      <c r="V3512">
        <v>6740450.4504504493</v>
      </c>
      <c r="W3512">
        <v>3590.16</v>
      </c>
      <c r="X3512">
        <v>3654.88</v>
      </c>
    </row>
    <row r="3513" spans="1:24">
      <c r="A3513" s="7" t="s">
        <v>4674</v>
      </c>
      <c r="B3513" s="13" t="s">
        <v>1875</v>
      </c>
      <c r="C3513">
        <v>718990277.23795986</v>
      </c>
      <c r="D3513">
        <v>739762825.16539168</v>
      </c>
      <c r="E3513">
        <v>128606418.91891892</v>
      </c>
      <c r="F3513">
        <v>162415661.26126128</v>
      </c>
      <c r="G3513">
        <v>225</v>
      </c>
      <c r="H3513">
        <v>213</v>
      </c>
      <c r="I3513">
        <v>15</v>
      </c>
      <c r="J3513">
        <v>23</v>
      </c>
      <c r="K3513">
        <v>1</v>
      </c>
      <c r="M3513">
        <v>393</v>
      </c>
      <c r="N3513">
        <v>290</v>
      </c>
      <c r="O3513">
        <v>95622612.61261262</v>
      </c>
      <c r="P3513">
        <v>64794039.639639631</v>
      </c>
      <c r="Q3513">
        <v>505</v>
      </c>
      <c r="R3513">
        <v>1046</v>
      </c>
      <c r="S3513">
        <v>191294394.5945946</v>
      </c>
      <c r="T3513">
        <v>200683509.90990993</v>
      </c>
      <c r="U3513">
        <v>87877297.297297299</v>
      </c>
      <c r="V3513">
        <v>54403286.48648648</v>
      </c>
      <c r="W3513">
        <v>21592.6</v>
      </c>
      <c r="X3513">
        <v>22119.239999999998</v>
      </c>
    </row>
    <row r="3514" spans="1:24">
      <c r="A3514" s="7" t="s">
        <v>4675</v>
      </c>
      <c r="B3514" s="13" t="s">
        <v>4676</v>
      </c>
      <c r="C3514">
        <v>107331259.02715373</v>
      </c>
      <c r="D3514">
        <v>100342211.09432712</v>
      </c>
      <c r="E3514">
        <v>2499549.5495495498</v>
      </c>
      <c r="F3514">
        <v>1700000.000000003</v>
      </c>
      <c r="G3514">
        <v>56</v>
      </c>
      <c r="H3514">
        <v>44</v>
      </c>
      <c r="I3514">
        <v>6</v>
      </c>
      <c r="J3514">
        <v>2</v>
      </c>
      <c r="M3514">
        <v>73</v>
      </c>
      <c r="N3514">
        <v>103</v>
      </c>
      <c r="O3514">
        <v>28000900.9009009</v>
      </c>
      <c r="P3514">
        <v>30512657.657657661</v>
      </c>
      <c r="Q3514">
        <v>53</v>
      </c>
      <c r="R3514">
        <v>95</v>
      </c>
      <c r="S3514">
        <v>40391072.072072066</v>
      </c>
      <c r="T3514">
        <v>39674009.009009011</v>
      </c>
      <c r="U3514">
        <v>26908288.288288288</v>
      </c>
      <c r="V3514">
        <v>29974234.234234236</v>
      </c>
      <c r="W3514">
        <v>2157.7600000000002</v>
      </c>
      <c r="X3514">
        <v>1694.4</v>
      </c>
    </row>
    <row r="3515" spans="1:24">
      <c r="A3515" s="7" t="s">
        <v>4677</v>
      </c>
      <c r="B3515" s="13" t="s">
        <v>4676</v>
      </c>
      <c r="C3515">
        <v>48246689.318086192</v>
      </c>
      <c r="D3515">
        <v>50495671.770978153</v>
      </c>
      <c r="E3515">
        <v>900.900900901</v>
      </c>
      <c r="F3515">
        <v>16216.216216217999</v>
      </c>
      <c r="G3515">
        <v>6</v>
      </c>
      <c r="H3515">
        <v>8</v>
      </c>
      <c r="I3515">
        <v>0</v>
      </c>
      <c r="J3515">
        <v>2</v>
      </c>
      <c r="M3515">
        <v>17</v>
      </c>
      <c r="N3515">
        <v>19</v>
      </c>
      <c r="O3515">
        <v>2093693.693693694</v>
      </c>
      <c r="P3515">
        <v>6032072.072072072</v>
      </c>
      <c r="Q3515">
        <v>1</v>
      </c>
      <c r="R3515">
        <v>58</v>
      </c>
      <c r="S3515">
        <v>6428432.4324324336</v>
      </c>
      <c r="T3515">
        <v>7383184.6846846845</v>
      </c>
      <c r="U3515">
        <v>1739189.18918919</v>
      </c>
      <c r="V3515">
        <v>6629819.8198198192</v>
      </c>
      <c r="W3515">
        <v>904.68000000000006</v>
      </c>
      <c r="X3515">
        <v>1020.52</v>
      </c>
    </row>
    <row r="3516" spans="1:24">
      <c r="A3516" s="7" t="s">
        <v>401</v>
      </c>
      <c r="B3516" s="13" t="s">
        <v>4678</v>
      </c>
      <c r="C3516">
        <v>1710046133.1801605</v>
      </c>
      <c r="D3516">
        <v>1686570779.4109592</v>
      </c>
      <c r="E3516">
        <v>200998668.46846849</v>
      </c>
      <c r="F3516">
        <v>9038963.9639639724</v>
      </c>
      <c r="G3516">
        <v>310</v>
      </c>
      <c r="H3516">
        <v>634</v>
      </c>
      <c r="I3516">
        <v>40</v>
      </c>
      <c r="J3516">
        <v>52</v>
      </c>
      <c r="K3516">
        <v>6</v>
      </c>
      <c r="M3516">
        <v>1841</v>
      </c>
      <c r="N3516">
        <v>1411</v>
      </c>
      <c r="O3516">
        <v>167124585.58558556</v>
      </c>
      <c r="P3516">
        <v>271226126.12612617</v>
      </c>
      <c r="Q3516">
        <v>1641</v>
      </c>
      <c r="R3516">
        <v>1822</v>
      </c>
      <c r="S3516">
        <v>479391544.14414418</v>
      </c>
      <c r="T3516">
        <v>481474101.8018018</v>
      </c>
      <c r="U3516">
        <v>187530897.2972973</v>
      </c>
      <c r="V3516">
        <v>283506936.93693697</v>
      </c>
      <c r="W3516">
        <v>38210.160000000003</v>
      </c>
      <c r="X3516">
        <v>38106.199999999997</v>
      </c>
    </row>
    <row r="3517" spans="1:24">
      <c r="A3517" s="7" t="s">
        <v>4679</v>
      </c>
      <c r="B3517" s="13" t="s">
        <v>4506</v>
      </c>
      <c r="C3517">
        <v>183040414.92505419</v>
      </c>
      <c r="D3517">
        <v>183705458.58584991</v>
      </c>
      <c r="E3517">
        <v>62635156.75675676</v>
      </c>
      <c r="F3517">
        <v>61883701.801801801</v>
      </c>
      <c r="G3517">
        <v>115</v>
      </c>
      <c r="H3517">
        <v>162</v>
      </c>
      <c r="I3517">
        <v>11</v>
      </c>
      <c r="J3517">
        <v>6</v>
      </c>
      <c r="K3517">
        <v>1</v>
      </c>
      <c r="M3517">
        <v>227</v>
      </c>
      <c r="N3517">
        <v>215</v>
      </c>
      <c r="O3517">
        <v>62007207.207207218</v>
      </c>
      <c r="P3517">
        <v>58138738.738738731</v>
      </c>
      <c r="Q3517">
        <v>311</v>
      </c>
      <c r="R3517">
        <v>231</v>
      </c>
      <c r="S3517">
        <v>76424509.009009004</v>
      </c>
      <c r="T3517">
        <v>74895225.225225225</v>
      </c>
      <c r="U3517">
        <v>39886216.216216214</v>
      </c>
      <c r="V3517">
        <v>41977387.387387387</v>
      </c>
      <c r="W3517">
        <v>3170.88</v>
      </c>
      <c r="X3517">
        <v>3110.8</v>
      </c>
    </row>
    <row r="3518" spans="1:24">
      <c r="A3518" s="7" t="s">
        <v>4680</v>
      </c>
      <c r="B3518" s="13" t="s">
        <v>3542</v>
      </c>
      <c r="C3518">
        <v>414198287.74005765</v>
      </c>
      <c r="D3518">
        <v>405333797.46706831</v>
      </c>
      <c r="E3518">
        <v>466429169.36936945</v>
      </c>
      <c r="F3518">
        <v>316735874.77477479</v>
      </c>
      <c r="G3518">
        <v>171</v>
      </c>
      <c r="H3518">
        <v>239</v>
      </c>
      <c r="I3518">
        <v>25</v>
      </c>
      <c r="J3518">
        <v>15</v>
      </c>
      <c r="M3518">
        <v>452</v>
      </c>
      <c r="N3518">
        <v>725</v>
      </c>
      <c r="O3518">
        <v>460964864.86486489</v>
      </c>
      <c r="P3518">
        <v>310627927.92792791</v>
      </c>
      <c r="Q3518">
        <v>204</v>
      </c>
      <c r="R3518">
        <v>255</v>
      </c>
      <c r="S3518">
        <v>146311315.31531531</v>
      </c>
      <c r="T3518">
        <v>134339554.05405405</v>
      </c>
      <c r="U3518">
        <v>343942612.61261261</v>
      </c>
      <c r="V3518">
        <v>50460810.810810804</v>
      </c>
      <c r="W3518">
        <v>17692.16</v>
      </c>
      <c r="X3518">
        <v>18597.68</v>
      </c>
    </row>
    <row r="3519" spans="1:24">
      <c r="A3519" s="7" t="s">
        <v>4681</v>
      </c>
      <c r="B3519" s="13" t="s">
        <v>1090</v>
      </c>
      <c r="C3519">
        <v>512937163.38052487</v>
      </c>
      <c r="D3519">
        <v>513356274.18520439</v>
      </c>
      <c r="E3519">
        <v>1135360.36036036</v>
      </c>
      <c r="F3519">
        <v>1078378.378378382</v>
      </c>
      <c r="G3519">
        <v>320</v>
      </c>
      <c r="H3519">
        <v>220</v>
      </c>
      <c r="I3519">
        <v>7</v>
      </c>
      <c r="J3519">
        <v>9</v>
      </c>
      <c r="M3519">
        <v>646</v>
      </c>
      <c r="N3519">
        <v>314</v>
      </c>
      <c r="O3519">
        <v>12202252.252252251</v>
      </c>
      <c r="P3519">
        <v>49521261.261261262</v>
      </c>
      <c r="Q3519">
        <v>176</v>
      </c>
      <c r="R3519">
        <v>236</v>
      </c>
      <c r="S3519">
        <v>186457780.18018019</v>
      </c>
      <c r="T3519">
        <v>181189782.88288289</v>
      </c>
      <c r="U3519">
        <v>11701801.801801803</v>
      </c>
      <c r="V3519">
        <v>20102432.432432432</v>
      </c>
      <c r="W3519">
        <v>15821.6</v>
      </c>
      <c r="X3519">
        <v>15855.2</v>
      </c>
    </row>
    <row r="3520" spans="1:24">
      <c r="A3520" s="7" t="s">
        <v>4682</v>
      </c>
      <c r="B3520" s="13" t="s">
        <v>2355</v>
      </c>
      <c r="C3520">
        <v>58516951.611119375</v>
      </c>
      <c r="D3520">
        <v>62589794.284435943</v>
      </c>
      <c r="E3520">
        <v>139639.63963963999</v>
      </c>
      <c r="F3520">
        <v>15315.315315317001</v>
      </c>
      <c r="G3520">
        <v>13</v>
      </c>
      <c r="H3520">
        <v>18</v>
      </c>
      <c r="I3520">
        <v>1</v>
      </c>
      <c r="J3520">
        <v>0</v>
      </c>
      <c r="M3520">
        <v>17</v>
      </c>
      <c r="N3520">
        <v>21</v>
      </c>
      <c r="O3520">
        <v>27584234.234234232</v>
      </c>
      <c r="P3520">
        <v>2552702.7027027039</v>
      </c>
      <c r="Q3520">
        <v>95</v>
      </c>
      <c r="R3520">
        <v>53</v>
      </c>
      <c r="S3520">
        <v>14017936.936936937</v>
      </c>
      <c r="T3520">
        <v>16299144.144144144</v>
      </c>
      <c r="U3520">
        <v>27457477.477477476</v>
      </c>
      <c r="V3520">
        <v>2860990.9909909926</v>
      </c>
      <c r="W3520">
        <v>1269.48</v>
      </c>
      <c r="X3520">
        <v>1310.88</v>
      </c>
    </row>
    <row r="3521" spans="1:24">
      <c r="A3521" s="7" t="s">
        <v>4683</v>
      </c>
      <c r="B3521" s="13" t="s">
        <v>1266</v>
      </c>
      <c r="C3521">
        <v>240361495.25541532</v>
      </c>
      <c r="D3521">
        <v>236993899.32339895</v>
      </c>
      <c r="E3521">
        <v>928378.37837837904</v>
      </c>
      <c r="F3521">
        <v>607882.88288288401</v>
      </c>
      <c r="G3521">
        <v>65</v>
      </c>
      <c r="H3521">
        <v>149</v>
      </c>
      <c r="I3521">
        <v>7</v>
      </c>
      <c r="J3521">
        <v>5</v>
      </c>
      <c r="K3521">
        <v>1</v>
      </c>
      <c r="M3521">
        <v>203</v>
      </c>
      <c r="N3521">
        <v>212</v>
      </c>
      <c r="O3521">
        <v>5259468.4684684686</v>
      </c>
      <c r="P3521">
        <v>9084684.6846846826</v>
      </c>
      <c r="Q3521">
        <v>430</v>
      </c>
      <c r="R3521">
        <v>325</v>
      </c>
      <c r="S3521">
        <v>74953423.423423424</v>
      </c>
      <c r="T3521">
        <v>73538238.738738745</v>
      </c>
      <c r="U3521">
        <v>6872072.072072071</v>
      </c>
      <c r="V3521">
        <v>11385765.765765764</v>
      </c>
      <c r="W3521">
        <v>9182.119999999999</v>
      </c>
      <c r="X3521">
        <v>9406.32</v>
      </c>
    </row>
    <row r="3522" spans="1:24">
      <c r="A3522" s="7" t="s">
        <v>4684</v>
      </c>
      <c r="B3522" s="13" t="s">
        <v>2784</v>
      </c>
      <c r="C3522">
        <v>68402566.204938397</v>
      </c>
      <c r="D3522">
        <v>65000612.178852111</v>
      </c>
      <c r="E3522">
        <v>10329740.540540544</v>
      </c>
      <c r="F3522">
        <v>17678723.423423424</v>
      </c>
      <c r="G3522">
        <v>145</v>
      </c>
      <c r="H3522">
        <v>52</v>
      </c>
      <c r="I3522">
        <v>11</v>
      </c>
      <c r="J3522">
        <v>7</v>
      </c>
      <c r="K3522">
        <v>1</v>
      </c>
      <c r="M3522">
        <v>157</v>
      </c>
      <c r="N3522">
        <v>84</v>
      </c>
      <c r="O3522">
        <v>16808108.108108111</v>
      </c>
      <c r="P3522">
        <v>26645495.495495498</v>
      </c>
      <c r="Q3522">
        <v>31</v>
      </c>
      <c r="R3522">
        <v>196</v>
      </c>
      <c r="S3522">
        <v>28660990.990990989</v>
      </c>
      <c r="T3522">
        <v>27517936.936936937</v>
      </c>
      <c r="U3522">
        <v>13919459.459459459</v>
      </c>
      <c r="V3522">
        <v>21601252.252252251</v>
      </c>
      <c r="W3522">
        <v>1363.56</v>
      </c>
      <c r="X3522">
        <v>1355.28</v>
      </c>
    </row>
    <row r="3523" spans="1:24">
      <c r="A3523" s="7" t="s">
        <v>402</v>
      </c>
      <c r="B3523" s="13" t="s">
        <v>74</v>
      </c>
      <c r="C3523">
        <v>53306150.867090806</v>
      </c>
      <c r="D3523">
        <v>46333746.633591294</v>
      </c>
      <c r="E3523">
        <v>30630.630630632</v>
      </c>
      <c r="F3523">
        <v>4504.5045045050001</v>
      </c>
      <c r="G3523">
        <v>15</v>
      </c>
      <c r="H3523">
        <v>8</v>
      </c>
      <c r="J3523">
        <v>1</v>
      </c>
      <c r="M3523">
        <v>16</v>
      </c>
      <c r="N3523">
        <v>9</v>
      </c>
      <c r="O3523">
        <v>3183783.7837837841</v>
      </c>
      <c r="P3523">
        <v>3851351.351351351</v>
      </c>
      <c r="R3523">
        <v>9</v>
      </c>
      <c r="S3523">
        <v>4433477.4774774779</v>
      </c>
      <c r="T3523">
        <v>4222941.441441441</v>
      </c>
      <c r="U3523">
        <v>2198018.0180180189</v>
      </c>
      <c r="V3523">
        <v>3410900.9009008999</v>
      </c>
      <c r="W3523">
        <v>1165.24</v>
      </c>
      <c r="X3523">
        <v>1116.8399999999999</v>
      </c>
    </row>
    <row r="3524" spans="1:24">
      <c r="A3524" s="7" t="s">
        <v>4685</v>
      </c>
      <c r="B3524" s="13" t="s">
        <v>1239</v>
      </c>
      <c r="C3524">
        <v>416934930.65764892</v>
      </c>
      <c r="D3524">
        <v>431123646.81492311</v>
      </c>
      <c r="E3524">
        <v>395950690.0900901</v>
      </c>
      <c r="F3524">
        <v>8709909.9099099152</v>
      </c>
      <c r="G3524">
        <v>227</v>
      </c>
      <c r="H3524">
        <v>194</v>
      </c>
      <c r="I3524">
        <v>14</v>
      </c>
      <c r="J3524">
        <v>20</v>
      </c>
      <c r="K3524">
        <v>3</v>
      </c>
      <c r="M3524">
        <v>242</v>
      </c>
      <c r="N3524">
        <v>238</v>
      </c>
      <c r="O3524">
        <v>106888333.33333333</v>
      </c>
      <c r="P3524">
        <v>128772207.2072072</v>
      </c>
      <c r="Q3524">
        <v>500</v>
      </c>
      <c r="R3524">
        <v>332</v>
      </c>
      <c r="S3524">
        <v>166061800</v>
      </c>
      <c r="T3524">
        <v>167922318.01801801</v>
      </c>
      <c r="U3524">
        <v>111420293.6936937</v>
      </c>
      <c r="V3524">
        <v>129357881.08108106</v>
      </c>
      <c r="W3524">
        <v>7253.24</v>
      </c>
      <c r="X3524">
        <v>7368.68</v>
      </c>
    </row>
    <row r="3525" spans="1:24">
      <c r="A3525" s="7" t="s">
        <v>4686</v>
      </c>
      <c r="B3525" s="13" t="s">
        <v>2849</v>
      </c>
      <c r="C3525">
        <v>1576365450.4668145</v>
      </c>
      <c r="D3525">
        <v>1537326765.9742737</v>
      </c>
      <c r="E3525">
        <v>1237162.1621621619</v>
      </c>
      <c r="F3525">
        <v>846396.39639639796</v>
      </c>
      <c r="G3525">
        <v>246</v>
      </c>
      <c r="H3525">
        <v>291</v>
      </c>
      <c r="I3525">
        <v>6</v>
      </c>
      <c r="J3525">
        <v>11</v>
      </c>
      <c r="K3525">
        <v>4</v>
      </c>
      <c r="M3525">
        <v>486</v>
      </c>
      <c r="N3525">
        <v>544</v>
      </c>
      <c r="O3525">
        <v>114820720.72072072</v>
      </c>
      <c r="P3525">
        <v>238790180.18018016</v>
      </c>
      <c r="Q3525">
        <v>243</v>
      </c>
      <c r="R3525">
        <v>335</v>
      </c>
      <c r="S3525">
        <v>226230851.35135135</v>
      </c>
      <c r="T3525">
        <v>232633998.1981982</v>
      </c>
      <c r="U3525">
        <v>15077027.027027026</v>
      </c>
      <c r="V3525">
        <v>30776486.486486491</v>
      </c>
      <c r="W3525">
        <v>39844.199999999997</v>
      </c>
      <c r="X3525">
        <v>40136.32</v>
      </c>
    </row>
    <row r="3526" spans="1:24">
      <c r="A3526" s="7" t="s">
        <v>4687</v>
      </c>
      <c r="B3526" s="13" t="s">
        <v>3555</v>
      </c>
      <c r="C3526">
        <v>757042.56311491295</v>
      </c>
      <c r="D3526">
        <v>607960.56546269299</v>
      </c>
      <c r="H3526">
        <v>2</v>
      </c>
      <c r="N3526">
        <v>2</v>
      </c>
      <c r="S3526">
        <v>287387.38738738705</v>
      </c>
      <c r="T3526">
        <v>361324.32432432403</v>
      </c>
      <c r="W3526">
        <v>73.84</v>
      </c>
      <c r="X3526">
        <v>66.8</v>
      </c>
    </row>
    <row r="3527" spans="1:24">
      <c r="A3527" s="7" t="s">
        <v>4688</v>
      </c>
      <c r="B3527" s="13" t="s">
        <v>1154</v>
      </c>
      <c r="C3527">
        <v>226733097.3577016</v>
      </c>
      <c r="D3527">
        <v>216790394.28502166</v>
      </c>
      <c r="E3527">
        <v>2538738.7387387408</v>
      </c>
      <c r="F3527">
        <v>1300000.0000000021</v>
      </c>
      <c r="G3527">
        <v>86</v>
      </c>
      <c r="H3527">
        <v>81</v>
      </c>
      <c r="I3527">
        <v>6</v>
      </c>
      <c r="J3527">
        <v>11</v>
      </c>
      <c r="M3527">
        <v>128</v>
      </c>
      <c r="N3527">
        <v>147</v>
      </c>
      <c r="O3527">
        <v>16784774.774774775</v>
      </c>
      <c r="P3527">
        <v>21288018.018018015</v>
      </c>
      <c r="Q3527">
        <v>79</v>
      </c>
      <c r="R3527">
        <v>168</v>
      </c>
      <c r="S3527">
        <v>77288723.423423409</v>
      </c>
      <c r="T3527">
        <v>73106939.639639646</v>
      </c>
      <c r="U3527">
        <v>14557837.837837834</v>
      </c>
      <c r="V3527">
        <v>16837340.540540539</v>
      </c>
      <c r="W3527">
        <v>11441.56</v>
      </c>
      <c r="X3527">
        <v>11354.32</v>
      </c>
    </row>
    <row r="3528" spans="1:24">
      <c r="A3528" s="7" t="s">
        <v>4689</v>
      </c>
      <c r="B3528" s="13" t="s">
        <v>1582</v>
      </c>
      <c r="C3528">
        <v>35777814.440182939</v>
      </c>
      <c r="D3528">
        <v>40234951.013937339</v>
      </c>
      <c r="E3528">
        <v>19819.819819820001</v>
      </c>
      <c r="F3528">
        <v>23423.423423422999</v>
      </c>
      <c r="G3528">
        <v>37</v>
      </c>
      <c r="H3528">
        <v>28</v>
      </c>
      <c r="I3528">
        <v>2</v>
      </c>
      <c r="J3528">
        <v>1</v>
      </c>
      <c r="M3528">
        <v>49</v>
      </c>
      <c r="N3528">
        <v>35</v>
      </c>
      <c r="O3528">
        <v>1426126.1261261262</v>
      </c>
      <c r="P3528">
        <v>1062162.1621621619</v>
      </c>
      <c r="Q3528">
        <v>12</v>
      </c>
      <c r="R3528">
        <v>13</v>
      </c>
      <c r="S3528">
        <v>12443621.621621622</v>
      </c>
      <c r="T3528">
        <v>13739747.747747749</v>
      </c>
      <c r="U3528">
        <v>819909.90990990994</v>
      </c>
      <c r="V3528">
        <v>660180.18018018</v>
      </c>
      <c r="W3528">
        <v>2661.6</v>
      </c>
      <c r="X3528">
        <v>2762.52</v>
      </c>
    </row>
    <row r="3529" spans="1:24">
      <c r="A3529" s="7" t="s">
        <v>4690</v>
      </c>
      <c r="B3529" s="13" t="s">
        <v>1954</v>
      </c>
      <c r="C3529">
        <v>908138623.03488588</v>
      </c>
      <c r="D3529">
        <v>850623333.00124419</v>
      </c>
      <c r="E3529">
        <v>59470945.945945941</v>
      </c>
      <c r="F3529">
        <v>638738.73873874405</v>
      </c>
      <c r="G3529">
        <v>249</v>
      </c>
      <c r="H3529">
        <v>202</v>
      </c>
      <c r="I3529">
        <v>18</v>
      </c>
      <c r="J3529">
        <v>25</v>
      </c>
      <c r="K3529">
        <v>2</v>
      </c>
      <c r="M3529">
        <v>374</v>
      </c>
      <c r="N3529">
        <v>356</v>
      </c>
      <c r="O3529">
        <v>63696936.936936937</v>
      </c>
      <c r="P3529">
        <v>42456756.756756768</v>
      </c>
      <c r="Q3529">
        <v>687</v>
      </c>
      <c r="R3529">
        <v>496</v>
      </c>
      <c r="S3529">
        <v>211465918.91891894</v>
      </c>
      <c r="T3529">
        <v>206239310.8108108</v>
      </c>
      <c r="U3529">
        <v>17901081.081081085</v>
      </c>
      <c r="V3529">
        <v>41703513.513513513</v>
      </c>
      <c r="W3529">
        <v>20616.439999999999</v>
      </c>
      <c r="X3529">
        <v>20823.560000000001</v>
      </c>
    </row>
    <row r="3530" spans="1:24">
      <c r="A3530" s="7" t="s">
        <v>4691</v>
      </c>
      <c r="B3530" s="13" t="s">
        <v>2259</v>
      </c>
      <c r="C3530">
        <v>423263015.00653738</v>
      </c>
      <c r="D3530">
        <v>415254881.40740156</v>
      </c>
      <c r="E3530">
        <v>8371171.1711711716</v>
      </c>
      <c r="F3530">
        <v>1780351.351351355</v>
      </c>
      <c r="G3530">
        <v>106</v>
      </c>
      <c r="H3530">
        <v>75</v>
      </c>
      <c r="I3530">
        <v>3</v>
      </c>
      <c r="J3530">
        <v>9</v>
      </c>
      <c r="K3530">
        <v>1</v>
      </c>
      <c r="M3530">
        <v>128</v>
      </c>
      <c r="N3530">
        <v>96</v>
      </c>
      <c r="O3530">
        <v>6218558.5585585553</v>
      </c>
      <c r="P3530">
        <v>18537477.477477476</v>
      </c>
      <c r="Q3530">
        <v>35</v>
      </c>
      <c r="R3530">
        <v>205</v>
      </c>
      <c r="S3530">
        <v>68328493.693693697</v>
      </c>
      <c r="T3530">
        <v>69412763.963963956</v>
      </c>
      <c r="U3530">
        <v>5994684.6846846864</v>
      </c>
      <c r="V3530">
        <v>20470270.270270269</v>
      </c>
      <c r="W3530">
        <v>7726.4</v>
      </c>
      <c r="X3530">
        <v>7681.24</v>
      </c>
    </row>
    <row r="3531" spans="1:24">
      <c r="A3531" s="7" t="s">
        <v>4692</v>
      </c>
      <c r="B3531" s="13" t="s">
        <v>1190</v>
      </c>
      <c r="C3531">
        <v>501654987.76121473</v>
      </c>
      <c r="D3531">
        <v>466771826.08500195</v>
      </c>
      <c r="E3531">
        <v>1009459.4594594639</v>
      </c>
      <c r="F3531">
        <v>460585.58558559098</v>
      </c>
      <c r="G3531">
        <v>125</v>
      </c>
      <c r="H3531">
        <v>101</v>
      </c>
      <c r="I3531">
        <v>20</v>
      </c>
      <c r="J3531">
        <v>21</v>
      </c>
      <c r="M3531">
        <v>242</v>
      </c>
      <c r="N3531">
        <v>172</v>
      </c>
      <c r="O3531">
        <v>52082252.252252258</v>
      </c>
      <c r="P3531">
        <v>80468108.108108103</v>
      </c>
      <c r="Q3531">
        <v>172</v>
      </c>
      <c r="R3531">
        <v>367</v>
      </c>
      <c r="S3531">
        <v>132670396.3963964</v>
      </c>
      <c r="T3531">
        <v>134436900.9009009</v>
      </c>
      <c r="U3531">
        <v>51159099.0990991</v>
      </c>
      <c r="V3531">
        <v>33915315.315315314</v>
      </c>
      <c r="W3531">
        <v>17571.439999999999</v>
      </c>
      <c r="X3531">
        <v>20945.96</v>
      </c>
    </row>
    <row r="3532" spans="1:24">
      <c r="A3532" s="7" t="s">
        <v>4693</v>
      </c>
      <c r="B3532" s="13" t="s">
        <v>1945</v>
      </c>
      <c r="C3532">
        <v>536038905.93553048</v>
      </c>
      <c r="D3532">
        <v>528036255.35605365</v>
      </c>
      <c r="E3532">
        <v>1152252.252252256</v>
      </c>
      <c r="F3532">
        <v>3155180.1801801831</v>
      </c>
      <c r="G3532">
        <v>174</v>
      </c>
      <c r="H3532">
        <v>185</v>
      </c>
      <c r="I3532">
        <v>11</v>
      </c>
      <c r="J3532">
        <v>11</v>
      </c>
      <c r="M3532">
        <v>372</v>
      </c>
      <c r="N3532">
        <v>294</v>
      </c>
      <c r="O3532">
        <v>40498378.378378376</v>
      </c>
      <c r="P3532">
        <v>50245945.945945948</v>
      </c>
      <c r="Q3532">
        <v>101</v>
      </c>
      <c r="R3532">
        <v>337</v>
      </c>
      <c r="S3532">
        <v>218336004.50450453</v>
      </c>
      <c r="T3532">
        <v>223618963.96396399</v>
      </c>
      <c r="U3532">
        <v>37274864.864864863</v>
      </c>
      <c r="V3532">
        <v>2953505585.5855856</v>
      </c>
      <c r="W3532">
        <v>20001.88</v>
      </c>
      <c r="X3532">
        <v>19571.759999999998</v>
      </c>
    </row>
    <row r="3533" spans="1:24">
      <c r="A3533" s="7" t="s">
        <v>4694</v>
      </c>
      <c r="B3533" s="13" t="s">
        <v>2334</v>
      </c>
      <c r="C3533">
        <v>1465999532.925746</v>
      </c>
      <c r="D3533">
        <v>1457016641.6805322</v>
      </c>
      <c r="E3533">
        <v>2527995.4954954968</v>
      </c>
      <c r="F3533">
        <v>2252927.9279279341</v>
      </c>
      <c r="G3533">
        <v>410</v>
      </c>
      <c r="H3533">
        <v>333</v>
      </c>
      <c r="I3533">
        <v>22</v>
      </c>
      <c r="J3533">
        <v>24</v>
      </c>
      <c r="K3533">
        <v>2</v>
      </c>
      <c r="M3533">
        <v>715</v>
      </c>
      <c r="N3533">
        <v>614</v>
      </c>
      <c r="O3533">
        <v>131815765.76576576</v>
      </c>
      <c r="P3533">
        <v>144468828.82882881</v>
      </c>
      <c r="Q3533">
        <v>546</v>
      </c>
      <c r="R3533">
        <v>536</v>
      </c>
      <c r="S3533">
        <v>280749772.07207209</v>
      </c>
      <c r="T3533">
        <v>290936288.2882883</v>
      </c>
      <c r="U3533">
        <v>60397567.567567572</v>
      </c>
      <c r="V3533">
        <v>393781174.77477479</v>
      </c>
      <c r="W3533">
        <v>50417.440000000002</v>
      </c>
      <c r="X3533">
        <v>50206.04</v>
      </c>
    </row>
    <row r="3534" spans="1:24">
      <c r="A3534" s="7" t="s">
        <v>4695</v>
      </c>
      <c r="B3534" s="13" t="s">
        <v>1859</v>
      </c>
      <c r="C3534">
        <v>986409159.74827147</v>
      </c>
      <c r="D3534">
        <v>1015409472.7213092</v>
      </c>
      <c r="E3534">
        <v>471171.171171172</v>
      </c>
      <c r="F3534">
        <v>370945.94594594999</v>
      </c>
      <c r="G3534">
        <v>234</v>
      </c>
      <c r="H3534">
        <v>243</v>
      </c>
      <c r="I3534">
        <v>14</v>
      </c>
      <c r="J3534">
        <v>20</v>
      </c>
      <c r="K3534">
        <v>1</v>
      </c>
      <c r="M3534">
        <v>472</v>
      </c>
      <c r="N3534">
        <v>451</v>
      </c>
      <c r="O3534">
        <v>14889189.189189188</v>
      </c>
      <c r="P3534">
        <v>17426486.486486487</v>
      </c>
      <c r="Q3534">
        <v>534</v>
      </c>
      <c r="R3534">
        <v>387</v>
      </c>
      <c r="S3534">
        <v>207004101.8018018</v>
      </c>
      <c r="T3534">
        <v>213457238.73873872</v>
      </c>
      <c r="U3534">
        <v>14576036.036036037</v>
      </c>
      <c r="V3534">
        <v>15369819.819819819</v>
      </c>
      <c r="W3534">
        <v>31886.84</v>
      </c>
      <c r="X3534">
        <v>32191.879999999997</v>
      </c>
    </row>
    <row r="3535" spans="1:24">
      <c r="A3535" s="7" t="s">
        <v>4696</v>
      </c>
      <c r="B3535" s="13" t="s">
        <v>1429</v>
      </c>
      <c r="C3535">
        <v>815393587.70988679</v>
      </c>
      <c r="D3535">
        <v>832286343.34474218</v>
      </c>
      <c r="E3535">
        <v>4699684.6846846836</v>
      </c>
      <c r="F3535">
        <v>3132657.6576576582</v>
      </c>
      <c r="G3535">
        <v>332</v>
      </c>
      <c r="H3535">
        <v>307</v>
      </c>
      <c r="I3535">
        <v>9</v>
      </c>
      <c r="J3535">
        <v>12</v>
      </c>
      <c r="K3535">
        <v>1</v>
      </c>
      <c r="M3535">
        <v>374</v>
      </c>
      <c r="N3535">
        <v>444</v>
      </c>
      <c r="O3535">
        <v>45784010.810810812</v>
      </c>
      <c r="P3535">
        <v>573938835.13513517</v>
      </c>
      <c r="Q3535">
        <v>489</v>
      </c>
      <c r="R3535">
        <v>414</v>
      </c>
      <c r="S3535">
        <v>292798755.85585582</v>
      </c>
      <c r="T3535">
        <v>316215018.01801807</v>
      </c>
      <c r="U3535">
        <v>42037027.027027033</v>
      </c>
      <c r="V3535">
        <v>582679726.12612605</v>
      </c>
      <c r="W3535">
        <v>21631.759999999998</v>
      </c>
      <c r="X3535">
        <v>21316.6</v>
      </c>
    </row>
    <row r="3536" spans="1:24">
      <c r="A3536" s="7" t="s">
        <v>4697</v>
      </c>
      <c r="B3536" s="13" t="s">
        <v>863</v>
      </c>
      <c r="C3536">
        <v>34416575.118255556</v>
      </c>
      <c r="D3536">
        <v>34556174.026290603</v>
      </c>
      <c r="E3536">
        <v>551351.35135135194</v>
      </c>
      <c r="F3536">
        <v>374774.77477477601</v>
      </c>
      <c r="G3536">
        <v>10</v>
      </c>
      <c r="H3536">
        <v>11</v>
      </c>
      <c r="I3536">
        <v>1</v>
      </c>
      <c r="J3536">
        <v>0</v>
      </c>
      <c r="M3536">
        <v>15</v>
      </c>
      <c r="N3536">
        <v>13</v>
      </c>
      <c r="O3536">
        <v>7330630.630630631</v>
      </c>
      <c r="P3536">
        <v>2152732.4324324341</v>
      </c>
      <c r="S3536">
        <v>5708747.7477477472</v>
      </c>
      <c r="T3536">
        <v>6583486.4864864871</v>
      </c>
      <c r="U3536">
        <v>5682432.4324324317</v>
      </c>
      <c r="V3536">
        <v>1688018.018018018</v>
      </c>
      <c r="W3536">
        <v>846.96</v>
      </c>
      <c r="X3536">
        <v>819.44</v>
      </c>
    </row>
    <row r="3537" spans="1:24">
      <c r="A3537" s="7" t="s">
        <v>4698</v>
      </c>
      <c r="B3537" s="13" t="s">
        <v>1435</v>
      </c>
      <c r="C3537">
        <v>168526697.45212543</v>
      </c>
      <c r="D3537">
        <v>171192627.43256283</v>
      </c>
      <c r="E3537">
        <v>114029279.27927928</v>
      </c>
      <c r="F3537">
        <v>7845720.7207207233</v>
      </c>
      <c r="G3537">
        <v>164</v>
      </c>
      <c r="H3537">
        <v>104</v>
      </c>
      <c r="I3537">
        <v>3</v>
      </c>
      <c r="J3537">
        <v>7</v>
      </c>
      <c r="M3537">
        <v>255</v>
      </c>
      <c r="N3537">
        <v>141</v>
      </c>
      <c r="O3537">
        <v>25612612.612612609</v>
      </c>
      <c r="P3537">
        <v>32268295.495495491</v>
      </c>
      <c r="Q3537">
        <v>276</v>
      </c>
      <c r="R3537">
        <v>239</v>
      </c>
      <c r="S3537">
        <v>56967930.630630635</v>
      </c>
      <c r="T3537">
        <v>58463153.153153159</v>
      </c>
      <c r="U3537">
        <v>26020630.630630627</v>
      </c>
      <c r="V3537">
        <v>32917117.117117118</v>
      </c>
      <c r="W3537">
        <v>4748.28</v>
      </c>
      <c r="X3537">
        <v>4808.4799999999996</v>
      </c>
    </row>
    <row r="3538" spans="1:24">
      <c r="A3538" s="7" t="s">
        <v>403</v>
      </c>
      <c r="B3538" s="13" t="s">
        <v>74</v>
      </c>
      <c r="C3538">
        <v>122524504.74658915</v>
      </c>
      <c r="D3538">
        <v>121024653.66415358</v>
      </c>
      <c r="E3538">
        <v>635585.58558558603</v>
      </c>
      <c r="F3538">
        <v>147747.747747749</v>
      </c>
      <c r="G3538">
        <v>16</v>
      </c>
      <c r="H3538">
        <v>36</v>
      </c>
      <c r="I3538">
        <v>0</v>
      </c>
      <c r="J3538">
        <v>0</v>
      </c>
      <c r="M3538">
        <v>27</v>
      </c>
      <c r="N3538">
        <v>45</v>
      </c>
      <c r="O3538">
        <v>10123873.873873875</v>
      </c>
      <c r="P3538">
        <v>12827027.027027028</v>
      </c>
      <c r="Q3538">
        <v>26</v>
      </c>
      <c r="R3538">
        <v>23</v>
      </c>
      <c r="S3538">
        <v>26065144.144144144</v>
      </c>
      <c r="T3538">
        <v>26929445.945945945</v>
      </c>
      <c r="U3538">
        <v>7777117.1171171181</v>
      </c>
      <c r="V3538">
        <v>9613693.6936936937</v>
      </c>
      <c r="W3538">
        <v>1524.32</v>
      </c>
      <c r="X3538">
        <v>1540.8</v>
      </c>
    </row>
    <row r="3539" spans="1:24">
      <c r="A3539" s="7" t="s">
        <v>4699</v>
      </c>
      <c r="B3539" s="13" t="s">
        <v>2314</v>
      </c>
      <c r="C3539">
        <v>82988192.882957071</v>
      </c>
      <c r="D3539">
        <v>80129320.723378226</v>
      </c>
      <c r="E3539">
        <v>69819.819819819997</v>
      </c>
      <c r="F3539">
        <v>6306.3063063059999</v>
      </c>
      <c r="G3539">
        <v>8</v>
      </c>
      <c r="H3539">
        <v>6</v>
      </c>
      <c r="I3539">
        <v>2</v>
      </c>
      <c r="J3539">
        <v>2</v>
      </c>
      <c r="M3539">
        <v>18</v>
      </c>
      <c r="N3539">
        <v>12</v>
      </c>
      <c r="O3539">
        <v>865315.31531531503</v>
      </c>
      <c r="P3539">
        <v>1266666.666666667</v>
      </c>
      <c r="Q3539">
        <v>20</v>
      </c>
      <c r="R3539">
        <v>27</v>
      </c>
      <c r="S3539">
        <v>15725171.171171172</v>
      </c>
      <c r="T3539">
        <v>16461175.675675675</v>
      </c>
      <c r="U3539">
        <v>755855.85585585597</v>
      </c>
      <c r="V3539">
        <v>1306846.8468468471</v>
      </c>
      <c r="W3539">
        <v>1692.4</v>
      </c>
      <c r="X3539">
        <v>1823.52</v>
      </c>
    </row>
    <row r="3540" spans="1:24">
      <c r="A3540" s="7" t="s">
        <v>4700</v>
      </c>
      <c r="B3540" s="13" t="s">
        <v>4494</v>
      </c>
      <c r="C3540">
        <v>909672186.07396436</v>
      </c>
      <c r="D3540">
        <v>972803471.90476501</v>
      </c>
      <c r="E3540">
        <v>113977451.35135137</v>
      </c>
      <c r="F3540">
        <v>6393693.6936936919</v>
      </c>
      <c r="G3540">
        <v>166</v>
      </c>
      <c r="H3540">
        <v>214</v>
      </c>
      <c r="I3540">
        <v>20</v>
      </c>
      <c r="J3540">
        <v>19</v>
      </c>
      <c r="K3540">
        <v>3</v>
      </c>
      <c r="M3540">
        <v>199</v>
      </c>
      <c r="N3540">
        <v>293</v>
      </c>
      <c r="O3540">
        <v>46500450.450450458</v>
      </c>
      <c r="P3540">
        <v>52671171.171171173</v>
      </c>
      <c r="Q3540">
        <v>203</v>
      </c>
      <c r="R3540">
        <v>306</v>
      </c>
      <c r="S3540">
        <v>148999164.86486486</v>
      </c>
      <c r="T3540">
        <v>154512381.98198199</v>
      </c>
      <c r="U3540">
        <v>48006169.369369365</v>
      </c>
      <c r="V3540">
        <v>48817027.027027018</v>
      </c>
      <c r="W3540">
        <v>15891.64</v>
      </c>
      <c r="X3540">
        <v>15993.28</v>
      </c>
    </row>
    <row r="3541" spans="1:24">
      <c r="A3541" s="7" t="s">
        <v>4701</v>
      </c>
      <c r="B3541" s="13" t="s">
        <v>1413</v>
      </c>
      <c r="C3541">
        <v>56207431.252986223</v>
      </c>
      <c r="D3541">
        <v>57236257.772353634</v>
      </c>
      <c r="G3541">
        <v>24</v>
      </c>
      <c r="H3541">
        <v>20</v>
      </c>
      <c r="M3541">
        <v>26</v>
      </c>
      <c r="N3541">
        <v>22</v>
      </c>
      <c r="S3541">
        <v>8509247.7477477491</v>
      </c>
      <c r="T3541">
        <v>9011594.5945945941</v>
      </c>
      <c r="W3541">
        <v>1385.08</v>
      </c>
      <c r="X3541">
        <v>1286.32</v>
      </c>
    </row>
    <row r="3542" spans="1:24">
      <c r="A3542" s="7" t="s">
        <v>4702</v>
      </c>
      <c r="B3542" s="13" t="s">
        <v>1413</v>
      </c>
      <c r="C3542">
        <v>165358239.6349296</v>
      </c>
      <c r="D3542">
        <v>158112787.25093192</v>
      </c>
      <c r="E3542">
        <v>3739729.7297297302</v>
      </c>
      <c r="F3542">
        <v>40540.540540540998</v>
      </c>
      <c r="G3542">
        <v>81</v>
      </c>
      <c r="H3542">
        <v>60</v>
      </c>
      <c r="I3542">
        <v>3</v>
      </c>
      <c r="J3542">
        <v>3</v>
      </c>
      <c r="M3542">
        <v>85</v>
      </c>
      <c r="N3542">
        <v>82</v>
      </c>
      <c r="O3542">
        <v>19866666.666666664</v>
      </c>
      <c r="P3542">
        <v>21887387.387387391</v>
      </c>
      <c r="Q3542">
        <v>4</v>
      </c>
      <c r="R3542">
        <v>39</v>
      </c>
      <c r="S3542">
        <v>46642977.477477483</v>
      </c>
      <c r="T3542">
        <v>44618669.369369365</v>
      </c>
      <c r="U3542">
        <v>20017207.207207207</v>
      </c>
      <c r="V3542">
        <v>17252025.225225225</v>
      </c>
      <c r="W3542">
        <v>3320.6</v>
      </c>
      <c r="X3542">
        <v>3279.72</v>
      </c>
    </row>
    <row r="3543" spans="1:24">
      <c r="A3543" s="7" t="s">
        <v>4703</v>
      </c>
      <c r="B3543" s="13" t="s">
        <v>1413</v>
      </c>
      <c r="C3543">
        <v>70982387.28913185</v>
      </c>
      <c r="D3543">
        <v>71734981.447467655</v>
      </c>
      <c r="E3543">
        <v>3400828.8288288289</v>
      </c>
      <c r="F3543">
        <v>424324.32432432502</v>
      </c>
      <c r="G3543">
        <v>25</v>
      </c>
      <c r="H3543">
        <v>19</v>
      </c>
      <c r="I3543">
        <v>3</v>
      </c>
      <c r="J3543">
        <v>2</v>
      </c>
      <c r="M3543">
        <v>27</v>
      </c>
      <c r="N3543">
        <v>23</v>
      </c>
      <c r="O3543">
        <v>12681909.90990991</v>
      </c>
      <c r="P3543">
        <v>4893693.6936936937</v>
      </c>
      <c r="Q3543">
        <v>210</v>
      </c>
      <c r="R3543">
        <v>44</v>
      </c>
      <c r="S3543">
        <v>14406648.648648648</v>
      </c>
      <c r="T3543">
        <v>14483445.945945948</v>
      </c>
      <c r="U3543">
        <v>11351441.441441443</v>
      </c>
      <c r="V3543">
        <v>4138468.4684684691</v>
      </c>
      <c r="W3543">
        <v>1492.28</v>
      </c>
      <c r="X3543">
        <v>1495.96</v>
      </c>
    </row>
    <row r="3544" spans="1:24">
      <c r="A3544" s="7" t="s">
        <v>4704</v>
      </c>
      <c r="B3544" s="13" t="s">
        <v>3488</v>
      </c>
      <c r="C3544">
        <v>2801864146.4923382</v>
      </c>
      <c r="D3544">
        <v>2707267320.7451372</v>
      </c>
      <c r="E3544">
        <v>1322972.9729729751</v>
      </c>
      <c r="F3544">
        <v>3862538.7387387468</v>
      </c>
      <c r="G3544">
        <v>502</v>
      </c>
      <c r="H3544">
        <v>614</v>
      </c>
      <c r="I3544">
        <v>14</v>
      </c>
      <c r="J3544">
        <v>53</v>
      </c>
      <c r="K3544">
        <v>8</v>
      </c>
      <c r="M3544">
        <v>982</v>
      </c>
      <c r="N3544">
        <v>1239</v>
      </c>
      <c r="O3544">
        <v>129031531.53153154</v>
      </c>
      <c r="P3544">
        <v>314361169.36936939</v>
      </c>
      <c r="Q3544">
        <v>639</v>
      </c>
      <c r="R3544">
        <v>11568</v>
      </c>
      <c r="S3544">
        <v>1135053342.3423424</v>
      </c>
      <c r="T3544">
        <v>1187385162.1621621</v>
      </c>
      <c r="U3544">
        <v>42969909.909909911</v>
      </c>
      <c r="V3544">
        <v>225448351.35135135</v>
      </c>
      <c r="W3544">
        <v>52968</v>
      </c>
      <c r="X3544">
        <v>53553.240000000005</v>
      </c>
    </row>
    <row r="3545" spans="1:24">
      <c r="A3545" s="7" t="s">
        <v>4705</v>
      </c>
      <c r="B3545" s="13" t="s">
        <v>3542</v>
      </c>
      <c r="C3545">
        <v>61778985.406205408</v>
      </c>
      <c r="D3545">
        <v>64151303.856851861</v>
      </c>
      <c r="E3545">
        <v>380180.18018018099</v>
      </c>
      <c r="F3545">
        <v>33333.333333335002</v>
      </c>
      <c r="G3545">
        <v>86</v>
      </c>
      <c r="H3545">
        <v>102</v>
      </c>
      <c r="I3545">
        <v>5</v>
      </c>
      <c r="J3545">
        <v>2</v>
      </c>
      <c r="K3545">
        <v>1</v>
      </c>
      <c r="M3545">
        <v>152</v>
      </c>
      <c r="N3545">
        <v>309</v>
      </c>
      <c r="O3545">
        <v>6443693.6936936937</v>
      </c>
      <c r="P3545">
        <v>3182882.8828828828</v>
      </c>
      <c r="Q3545">
        <v>31</v>
      </c>
      <c r="R3545">
        <v>60</v>
      </c>
      <c r="S3545">
        <v>33371509.009009007</v>
      </c>
      <c r="T3545">
        <v>32415747.747747749</v>
      </c>
      <c r="U3545">
        <v>6269009.0090090092</v>
      </c>
      <c r="V3545">
        <v>2670360.3603603612</v>
      </c>
      <c r="W3545">
        <v>4567.8</v>
      </c>
      <c r="X3545">
        <v>5089.68</v>
      </c>
    </row>
    <row r="3546" spans="1:24">
      <c r="A3546" s="7" t="s">
        <v>4706</v>
      </c>
      <c r="B3546" s="13" t="s">
        <v>912</v>
      </c>
      <c r="C3546">
        <v>182870732.45767567</v>
      </c>
      <c r="D3546">
        <v>176294245.36000463</v>
      </c>
      <c r="E3546">
        <v>1319819.8198198201</v>
      </c>
      <c r="F3546">
        <v>1049099.0990990989</v>
      </c>
      <c r="G3546">
        <v>121</v>
      </c>
      <c r="H3546">
        <v>111</v>
      </c>
      <c r="I3546">
        <v>5</v>
      </c>
      <c r="J3546">
        <v>5</v>
      </c>
      <c r="K3546">
        <v>1</v>
      </c>
      <c r="M3546">
        <v>261</v>
      </c>
      <c r="N3546">
        <v>207</v>
      </c>
      <c r="O3546">
        <v>21411711.711711712</v>
      </c>
      <c r="P3546">
        <v>22411261.261261262</v>
      </c>
      <c r="Q3546">
        <v>81</v>
      </c>
      <c r="R3546">
        <v>174</v>
      </c>
      <c r="S3546">
        <v>55005049.549549542</v>
      </c>
      <c r="T3546">
        <v>58123245.945945941</v>
      </c>
      <c r="U3546">
        <v>17642792.792792793</v>
      </c>
      <c r="V3546">
        <v>20015045.045045044</v>
      </c>
      <c r="W3546">
        <v>8217.44</v>
      </c>
      <c r="X3546">
        <v>8656.6</v>
      </c>
    </row>
    <row r="3547" spans="1:24">
      <c r="A3547" s="7" t="s">
        <v>4707</v>
      </c>
      <c r="B3547" s="13" t="s">
        <v>2674</v>
      </c>
      <c r="C3547">
        <v>5065925668.363348</v>
      </c>
      <c r="D3547">
        <v>4856383413.8698311</v>
      </c>
      <c r="E3547">
        <v>6502139.639639643</v>
      </c>
      <c r="F3547">
        <v>857009.00900901295</v>
      </c>
      <c r="G3547">
        <v>679</v>
      </c>
      <c r="H3547">
        <v>762</v>
      </c>
      <c r="I3547">
        <v>26</v>
      </c>
      <c r="J3547">
        <v>51</v>
      </c>
      <c r="K3547">
        <v>8</v>
      </c>
      <c r="M3547">
        <v>1161</v>
      </c>
      <c r="N3547">
        <v>2221</v>
      </c>
      <c r="O3547">
        <v>63647758.558558561</v>
      </c>
      <c r="P3547">
        <v>275028080.18018019</v>
      </c>
      <c r="Q3547">
        <v>419</v>
      </c>
      <c r="R3547">
        <v>2057</v>
      </c>
      <c r="S3547">
        <v>630731376.57657659</v>
      </c>
      <c r="T3547">
        <v>628243134.23423421</v>
      </c>
      <c r="U3547">
        <v>68129369.369369358</v>
      </c>
      <c r="V3547">
        <v>157437747.74774775</v>
      </c>
      <c r="W3547">
        <v>102342.56</v>
      </c>
      <c r="X3547">
        <v>104875.44</v>
      </c>
    </row>
    <row r="3548" spans="1:24">
      <c r="A3548" s="7" t="s">
        <v>4708</v>
      </c>
      <c r="B3548" s="13" t="s">
        <v>1247</v>
      </c>
      <c r="C3548">
        <v>1623694272.5467529</v>
      </c>
      <c r="D3548">
        <v>1636318061.0549037</v>
      </c>
      <c r="E3548">
        <v>306045585.58558559</v>
      </c>
      <c r="F3548">
        <v>364313045.04504502</v>
      </c>
      <c r="G3548">
        <v>834</v>
      </c>
      <c r="H3548">
        <v>991</v>
      </c>
      <c r="I3548">
        <v>39</v>
      </c>
      <c r="J3548">
        <v>55</v>
      </c>
      <c r="K3548">
        <v>2</v>
      </c>
      <c r="M3548">
        <v>1248</v>
      </c>
      <c r="N3548">
        <v>1387</v>
      </c>
      <c r="O3548">
        <v>111285225.22522523</v>
      </c>
      <c r="P3548">
        <v>128284099.0990991</v>
      </c>
      <c r="Q3548">
        <v>902</v>
      </c>
      <c r="R3548">
        <v>1203</v>
      </c>
      <c r="S3548">
        <v>418689735.13513505</v>
      </c>
      <c r="T3548">
        <v>408832009.90990984</v>
      </c>
      <c r="U3548">
        <v>105195117.11711712</v>
      </c>
      <c r="V3548">
        <v>110739697.2972973</v>
      </c>
      <c r="W3548">
        <v>53939.96</v>
      </c>
      <c r="X3548">
        <v>54157</v>
      </c>
    </row>
    <row r="3549" spans="1:24">
      <c r="A3549" s="7" t="s">
        <v>4709</v>
      </c>
      <c r="B3549" s="13" t="s">
        <v>1313</v>
      </c>
      <c r="C3549">
        <v>135384961.89103073</v>
      </c>
      <c r="D3549">
        <v>132965009.14608276</v>
      </c>
      <c r="E3549">
        <v>70358648.648648649</v>
      </c>
      <c r="F3549">
        <v>79290369.369369373</v>
      </c>
      <c r="G3549">
        <v>30</v>
      </c>
      <c r="H3549">
        <v>26</v>
      </c>
      <c r="I3549">
        <v>3</v>
      </c>
      <c r="J3549">
        <v>5</v>
      </c>
      <c r="M3549">
        <v>46</v>
      </c>
      <c r="N3549">
        <v>54</v>
      </c>
      <c r="O3549">
        <v>59608423.423423417</v>
      </c>
      <c r="P3549">
        <v>39726216.216216214</v>
      </c>
      <c r="Q3549">
        <v>34</v>
      </c>
      <c r="R3549">
        <v>63</v>
      </c>
      <c r="S3549">
        <v>49430972.972972974</v>
      </c>
      <c r="T3549">
        <v>59758570.270270273</v>
      </c>
      <c r="U3549">
        <v>20900990.990990989</v>
      </c>
      <c r="V3549">
        <v>30876306.306306306</v>
      </c>
      <c r="W3549">
        <v>2905.6</v>
      </c>
      <c r="X3549">
        <v>2905</v>
      </c>
    </row>
    <row r="3550" spans="1:24">
      <c r="A3550" s="7" t="s">
        <v>4710</v>
      </c>
      <c r="B3550" s="13" t="s">
        <v>2667</v>
      </c>
      <c r="C3550">
        <v>892258451.11886048</v>
      </c>
      <c r="D3550">
        <v>903602445.55992103</v>
      </c>
      <c r="E3550">
        <v>53896718.918918937</v>
      </c>
      <c r="F3550">
        <v>296892143.24324328</v>
      </c>
      <c r="G3550">
        <v>180</v>
      </c>
      <c r="H3550">
        <v>207</v>
      </c>
      <c r="I3550">
        <v>18</v>
      </c>
      <c r="J3550">
        <v>22</v>
      </c>
      <c r="K3550">
        <v>1</v>
      </c>
      <c r="M3550">
        <v>530</v>
      </c>
      <c r="N3550">
        <v>563</v>
      </c>
      <c r="O3550">
        <v>260528378.37837836</v>
      </c>
      <c r="P3550">
        <v>294069459.45945948</v>
      </c>
      <c r="Q3550">
        <v>47</v>
      </c>
      <c r="R3550">
        <v>303</v>
      </c>
      <c r="S3550">
        <v>392510712.61261261</v>
      </c>
      <c r="T3550">
        <v>394029209.9099099</v>
      </c>
      <c r="U3550">
        <v>240941171.17117119</v>
      </c>
      <c r="V3550">
        <v>320798317.11711717</v>
      </c>
      <c r="W3550">
        <v>30485.040000000001</v>
      </c>
      <c r="X3550">
        <v>30319.72</v>
      </c>
    </row>
    <row r="3551" spans="1:24">
      <c r="A3551" s="7" t="s">
        <v>4711</v>
      </c>
      <c r="B3551" s="13" t="s">
        <v>3716</v>
      </c>
      <c r="C3551">
        <v>37506559.036534727</v>
      </c>
      <c r="D3551">
        <v>37109738.857992828</v>
      </c>
      <c r="E3551">
        <v>7207.2072072069996</v>
      </c>
      <c r="G3551">
        <v>5</v>
      </c>
      <c r="H3551">
        <v>7</v>
      </c>
      <c r="I3551">
        <v>3</v>
      </c>
      <c r="J3551">
        <v>1</v>
      </c>
      <c r="M3551">
        <v>22</v>
      </c>
      <c r="N3551">
        <v>29</v>
      </c>
      <c r="O3551">
        <v>1680180.1801801811</v>
      </c>
      <c r="P3551">
        <v>7774324.3243243238</v>
      </c>
      <c r="Q3551">
        <v>6</v>
      </c>
      <c r="R3551">
        <v>6</v>
      </c>
      <c r="S3551">
        <v>8374917.1171171162</v>
      </c>
      <c r="T3551">
        <v>8657554.0540540535</v>
      </c>
      <c r="U3551">
        <v>1170630.630630631</v>
      </c>
      <c r="V3551">
        <v>2094504.5045045048</v>
      </c>
      <c r="W3551">
        <v>804.24</v>
      </c>
      <c r="X3551">
        <v>824.08</v>
      </c>
    </row>
    <row r="3552" spans="1:24">
      <c r="A3552" s="7" t="s">
        <v>4712</v>
      </c>
      <c r="B3552" s="13" t="s">
        <v>869</v>
      </c>
      <c r="C3552">
        <v>196433125.81981367</v>
      </c>
      <c r="D3552">
        <v>208337748.26683167</v>
      </c>
      <c r="E3552">
        <v>30946396.396396399</v>
      </c>
      <c r="F3552">
        <v>12574774.774774779</v>
      </c>
      <c r="G3552">
        <v>47</v>
      </c>
      <c r="H3552">
        <v>90</v>
      </c>
      <c r="I3552">
        <v>7</v>
      </c>
      <c r="J3552">
        <v>11</v>
      </c>
      <c r="M3552">
        <v>148</v>
      </c>
      <c r="N3552">
        <v>154</v>
      </c>
      <c r="O3552">
        <v>13996846.846846851</v>
      </c>
      <c r="P3552">
        <v>17680180.180180185</v>
      </c>
      <c r="Q3552">
        <v>14</v>
      </c>
      <c r="R3552">
        <v>13</v>
      </c>
      <c r="S3552">
        <v>52312135.135135137</v>
      </c>
      <c r="T3552">
        <v>58280754.954954952</v>
      </c>
      <c r="U3552">
        <v>10974504.504504506</v>
      </c>
      <c r="V3552">
        <v>20143333.333333336</v>
      </c>
      <c r="W3552">
        <v>3247.56</v>
      </c>
      <c r="X3552">
        <v>3391.84</v>
      </c>
    </row>
    <row r="3553" spans="1:24">
      <c r="A3553" s="7" t="s">
        <v>404</v>
      </c>
      <c r="B3553" s="13" t="s">
        <v>3931</v>
      </c>
      <c r="C3553">
        <v>847925913.36462069</v>
      </c>
      <c r="D3553">
        <v>823673720.10866857</v>
      </c>
      <c r="E3553">
        <v>20645270.270270273</v>
      </c>
      <c r="F3553">
        <v>1742747.74774775</v>
      </c>
      <c r="G3553">
        <v>236</v>
      </c>
      <c r="H3553">
        <v>191</v>
      </c>
      <c r="I3553">
        <v>13</v>
      </c>
      <c r="J3553">
        <v>18</v>
      </c>
      <c r="M3553">
        <v>427</v>
      </c>
      <c r="N3553">
        <v>352</v>
      </c>
      <c r="O3553">
        <v>36849954.954954952</v>
      </c>
      <c r="P3553">
        <v>42379549.54954955</v>
      </c>
      <c r="Q3553">
        <v>136</v>
      </c>
      <c r="R3553">
        <v>321</v>
      </c>
      <c r="S3553">
        <v>167204153.15315315</v>
      </c>
      <c r="T3553">
        <v>167585552.25225225</v>
      </c>
      <c r="U3553">
        <v>39548468.468468472</v>
      </c>
      <c r="V3553">
        <v>44909819.819819815</v>
      </c>
      <c r="W3553">
        <v>18673.400000000001</v>
      </c>
      <c r="X3553">
        <v>18265.48</v>
      </c>
    </row>
    <row r="3554" spans="1:24">
      <c r="A3554" s="7" t="s">
        <v>4713</v>
      </c>
      <c r="B3554" s="13" t="s">
        <v>1947</v>
      </c>
      <c r="C3554">
        <v>712380369.30109215</v>
      </c>
      <c r="D3554">
        <v>700544740.63619208</v>
      </c>
      <c r="E3554">
        <v>3773355.855855858</v>
      </c>
      <c r="F3554">
        <v>2283783.7837837902</v>
      </c>
      <c r="G3554">
        <v>170</v>
      </c>
      <c r="H3554">
        <v>220</v>
      </c>
      <c r="I3554">
        <v>7</v>
      </c>
      <c r="J3554">
        <v>20</v>
      </c>
      <c r="K3554">
        <v>1</v>
      </c>
      <c r="M3554">
        <v>278</v>
      </c>
      <c r="N3554">
        <v>324</v>
      </c>
      <c r="O3554">
        <v>32387567.567567565</v>
      </c>
      <c r="P3554">
        <v>87908513.513513505</v>
      </c>
      <c r="Q3554">
        <v>98</v>
      </c>
      <c r="R3554">
        <v>566</v>
      </c>
      <c r="S3554">
        <v>203270681.98198199</v>
      </c>
      <c r="T3554">
        <v>205519657.65765765</v>
      </c>
      <c r="U3554">
        <v>37130623.423423424</v>
      </c>
      <c r="V3554">
        <v>88723819.819819808</v>
      </c>
      <c r="W3554">
        <v>15491.119999999999</v>
      </c>
      <c r="X3554">
        <v>15517.52</v>
      </c>
    </row>
    <row r="3555" spans="1:24">
      <c r="A3555" s="7" t="s">
        <v>4714</v>
      </c>
      <c r="B3555" s="13" t="s">
        <v>3216</v>
      </c>
      <c r="C3555">
        <v>127617409.99764776</v>
      </c>
      <c r="D3555">
        <v>120970692.90435985</v>
      </c>
      <c r="E3555">
        <v>41441.441441444003</v>
      </c>
      <c r="F3555">
        <v>59684.684684687003</v>
      </c>
      <c r="G3555">
        <v>12</v>
      </c>
      <c r="H3555">
        <v>8</v>
      </c>
      <c r="I3555">
        <v>2</v>
      </c>
      <c r="J3555">
        <v>3</v>
      </c>
      <c r="K3555">
        <v>1</v>
      </c>
      <c r="M3555">
        <v>14</v>
      </c>
      <c r="N3555">
        <v>9</v>
      </c>
      <c r="O3555">
        <v>12203603.6036036</v>
      </c>
      <c r="P3555">
        <v>15046486.486486487</v>
      </c>
      <c r="Q3555">
        <v>195</v>
      </c>
      <c r="R3555">
        <v>237</v>
      </c>
      <c r="S3555">
        <v>45592937.837837845</v>
      </c>
      <c r="T3555">
        <v>42667905.40540541</v>
      </c>
      <c r="U3555">
        <v>11014324.324324321</v>
      </c>
      <c r="V3555">
        <v>13621711.711711712</v>
      </c>
      <c r="W3555">
        <v>2547.44</v>
      </c>
      <c r="X3555">
        <v>2592.64</v>
      </c>
    </row>
    <row r="3556" spans="1:24">
      <c r="A3556" s="7" t="s">
        <v>4715</v>
      </c>
      <c r="B3556" s="13" t="s">
        <v>3888</v>
      </c>
      <c r="C3556">
        <v>458773678.20814633</v>
      </c>
      <c r="D3556">
        <v>434055857.01535559</v>
      </c>
      <c r="E3556">
        <v>1835135.1351351361</v>
      </c>
      <c r="F3556">
        <v>295414.41441441502</v>
      </c>
      <c r="G3556">
        <v>65</v>
      </c>
      <c r="H3556">
        <v>63</v>
      </c>
      <c r="I3556">
        <v>3</v>
      </c>
      <c r="J3556">
        <v>8</v>
      </c>
      <c r="K3556">
        <v>1</v>
      </c>
      <c r="M3556">
        <v>154</v>
      </c>
      <c r="N3556">
        <v>142</v>
      </c>
      <c r="O3556">
        <v>33172972.972972974</v>
      </c>
      <c r="P3556">
        <v>26436669.369369365</v>
      </c>
      <c r="Q3556">
        <v>109</v>
      </c>
      <c r="R3556">
        <v>92</v>
      </c>
      <c r="S3556">
        <v>93507763.963963956</v>
      </c>
      <c r="T3556">
        <v>97939200.9009009</v>
      </c>
      <c r="U3556">
        <v>32761171.171171173</v>
      </c>
      <c r="V3556">
        <v>24843693.69369369</v>
      </c>
      <c r="W3556">
        <v>12258.880000000001</v>
      </c>
      <c r="X3556">
        <v>12388.92</v>
      </c>
    </row>
    <row r="3557" spans="1:24">
      <c r="A3557" s="7" t="s">
        <v>4716</v>
      </c>
      <c r="B3557" s="13" t="s">
        <v>842</v>
      </c>
      <c r="C3557">
        <v>21573441.726493895</v>
      </c>
      <c r="D3557">
        <v>20073651.096901424</v>
      </c>
      <c r="F3557">
        <v>2702702.702702703</v>
      </c>
      <c r="G3557">
        <v>21</v>
      </c>
      <c r="H3557">
        <v>9</v>
      </c>
      <c r="M3557">
        <v>33</v>
      </c>
      <c r="N3557">
        <v>16</v>
      </c>
      <c r="O3557">
        <v>490540.540540541</v>
      </c>
      <c r="P3557">
        <v>2388513.5135135138</v>
      </c>
      <c r="S3557">
        <v>3455360.3603603598</v>
      </c>
      <c r="T3557">
        <v>3783599.0990990992</v>
      </c>
      <c r="W3557">
        <v>158</v>
      </c>
      <c r="X3557">
        <v>398.32</v>
      </c>
    </row>
    <row r="3558" spans="1:24">
      <c r="A3558" s="7" t="s">
        <v>4717</v>
      </c>
      <c r="B3558" s="13" t="s">
        <v>2519</v>
      </c>
      <c r="C3558">
        <v>218431980.97942549</v>
      </c>
      <c r="D3558">
        <v>221371288.19634652</v>
      </c>
      <c r="E3558">
        <v>359252388.2882883</v>
      </c>
      <c r="F3558">
        <v>216857207.20720723</v>
      </c>
      <c r="G3558">
        <v>169</v>
      </c>
      <c r="H3558">
        <v>129</v>
      </c>
      <c r="I3558">
        <v>6</v>
      </c>
      <c r="J3558">
        <v>18</v>
      </c>
      <c r="M3558">
        <v>246</v>
      </c>
      <c r="N3558">
        <v>180</v>
      </c>
      <c r="O3558">
        <v>74084684.684684679</v>
      </c>
      <c r="P3558">
        <v>114632432.43243243</v>
      </c>
      <c r="Q3558">
        <v>747</v>
      </c>
      <c r="R3558">
        <v>446</v>
      </c>
      <c r="S3558">
        <v>89500513.513513505</v>
      </c>
      <c r="T3558">
        <v>89290963.963963971</v>
      </c>
      <c r="U3558">
        <v>67249099.0990991</v>
      </c>
      <c r="V3558">
        <v>73288018.018018007</v>
      </c>
      <c r="W3558">
        <v>6029.88</v>
      </c>
      <c r="X3558">
        <v>6076.16</v>
      </c>
    </row>
    <row r="3559" spans="1:24">
      <c r="A3559" s="7" t="s">
        <v>4718</v>
      </c>
      <c r="B3559" s="13" t="s">
        <v>1409</v>
      </c>
      <c r="C3559">
        <v>345053708.74661112</v>
      </c>
      <c r="D3559">
        <v>355223933.72524267</v>
      </c>
      <c r="E3559">
        <v>2440540.5405405429</v>
      </c>
      <c r="F3559">
        <v>670270.27027027204</v>
      </c>
      <c r="G3559">
        <v>136</v>
      </c>
      <c r="H3559">
        <v>140</v>
      </c>
      <c r="I3559">
        <v>7</v>
      </c>
      <c r="J3559">
        <v>20</v>
      </c>
      <c r="K3559">
        <v>2</v>
      </c>
      <c r="M3559">
        <v>256</v>
      </c>
      <c r="N3559">
        <v>243</v>
      </c>
      <c r="O3559">
        <v>52055945.945945948</v>
      </c>
      <c r="P3559">
        <v>83858108.108108103</v>
      </c>
      <c r="Q3559">
        <v>551</v>
      </c>
      <c r="R3559">
        <v>252</v>
      </c>
      <c r="S3559">
        <v>157299052.25225222</v>
      </c>
      <c r="T3559">
        <v>168621265.76576579</v>
      </c>
      <c r="U3559">
        <v>56772882.882882878</v>
      </c>
      <c r="V3559">
        <v>83490990.990990996</v>
      </c>
      <c r="W3559">
        <v>7850</v>
      </c>
      <c r="X3559">
        <v>8128</v>
      </c>
    </row>
    <row r="3560" spans="1:24">
      <c r="A3560" s="7" t="s">
        <v>4719</v>
      </c>
      <c r="B3560" s="13" t="s">
        <v>4720</v>
      </c>
      <c r="C3560">
        <v>33691585.577018052</v>
      </c>
      <c r="D3560">
        <v>33656944.143076494</v>
      </c>
      <c r="E3560">
        <v>5651676.5765765747</v>
      </c>
      <c r="F3560">
        <v>5070770.2702702712</v>
      </c>
      <c r="M3560">
        <v>15</v>
      </c>
      <c r="N3560">
        <v>42</v>
      </c>
      <c r="O3560">
        <v>5481981.9819819797</v>
      </c>
      <c r="P3560">
        <v>5104504.5045045037</v>
      </c>
      <c r="S3560">
        <v>7150409.9099099115</v>
      </c>
      <c r="T3560">
        <v>6499162.1621621642</v>
      </c>
      <c r="U3560">
        <v>4656846.8468468469</v>
      </c>
      <c r="V3560">
        <v>4087567.5675675692</v>
      </c>
      <c r="W3560">
        <v>741.08</v>
      </c>
      <c r="X3560">
        <v>749.12</v>
      </c>
    </row>
    <row r="3561" spans="1:24">
      <c r="A3561" s="7" t="s">
        <v>4719</v>
      </c>
      <c r="B3561" s="13" t="s">
        <v>1511</v>
      </c>
      <c r="C3561">
        <v>38646977.161000662</v>
      </c>
      <c r="D3561">
        <v>38177153.794437848</v>
      </c>
      <c r="E3561">
        <v>88288.288288285999</v>
      </c>
      <c r="F3561">
        <v>1858824.324324328</v>
      </c>
      <c r="G3561">
        <v>33</v>
      </c>
      <c r="H3561">
        <v>49</v>
      </c>
      <c r="I3561">
        <v>2</v>
      </c>
      <c r="J3561">
        <v>2</v>
      </c>
      <c r="M3561">
        <v>36</v>
      </c>
      <c r="N3561">
        <v>54</v>
      </c>
      <c r="O3561">
        <v>2286486.4864864862</v>
      </c>
      <c r="P3561">
        <v>2575765.7657657671</v>
      </c>
      <c r="Q3561">
        <v>8</v>
      </c>
      <c r="R3561">
        <v>3</v>
      </c>
      <c r="S3561">
        <v>7192792.7927927924</v>
      </c>
      <c r="T3561">
        <v>8303617.1171171172</v>
      </c>
      <c r="U3561">
        <v>1806306.306306307</v>
      </c>
      <c r="V3561">
        <v>1643783.783783782</v>
      </c>
      <c r="W3561">
        <v>882</v>
      </c>
      <c r="X3561">
        <v>915</v>
      </c>
    </row>
    <row r="3562" spans="1:24">
      <c r="A3562" s="7" t="s">
        <v>4721</v>
      </c>
      <c r="B3562" s="13" t="s">
        <v>918</v>
      </c>
      <c r="C3562">
        <v>716073895.84802914</v>
      </c>
      <c r="D3562">
        <v>722284971.66028321</v>
      </c>
      <c r="E3562">
        <v>222522.52252252301</v>
      </c>
      <c r="F3562">
        <v>34726.126126126997</v>
      </c>
      <c r="G3562">
        <v>60</v>
      </c>
      <c r="H3562">
        <v>89</v>
      </c>
      <c r="I3562">
        <v>9</v>
      </c>
      <c r="J3562">
        <v>9</v>
      </c>
      <c r="K3562">
        <v>2</v>
      </c>
      <c r="M3562">
        <v>1363</v>
      </c>
      <c r="N3562">
        <v>966</v>
      </c>
      <c r="O3562">
        <v>6975315.3153153155</v>
      </c>
      <c r="P3562">
        <v>51866961.261261269</v>
      </c>
      <c r="Q3562">
        <v>18</v>
      </c>
      <c r="R3562">
        <v>124</v>
      </c>
      <c r="S3562">
        <v>195604029.72972971</v>
      </c>
      <c r="T3562">
        <v>211703550.45045045</v>
      </c>
      <c r="U3562">
        <v>5959369.369369369</v>
      </c>
      <c r="V3562">
        <v>49692972.972972974</v>
      </c>
      <c r="W3562">
        <v>18947.48</v>
      </c>
      <c r="X3562">
        <v>19223.28</v>
      </c>
    </row>
    <row r="3563" spans="1:24">
      <c r="A3563" s="7" t="s">
        <v>4722</v>
      </c>
      <c r="B3563" s="13" t="s">
        <v>2755</v>
      </c>
      <c r="C3563">
        <v>76625370.58744432</v>
      </c>
      <c r="D3563">
        <v>69171068.458957434</v>
      </c>
      <c r="E3563">
        <v>14414.414414415</v>
      </c>
      <c r="F3563">
        <v>26126.126126127001</v>
      </c>
      <c r="G3563">
        <v>37</v>
      </c>
      <c r="H3563">
        <v>30</v>
      </c>
      <c r="I3563">
        <v>3</v>
      </c>
      <c r="J3563">
        <v>2</v>
      </c>
      <c r="M3563">
        <v>46</v>
      </c>
      <c r="N3563">
        <v>57</v>
      </c>
      <c r="O3563">
        <v>2815315.315315316</v>
      </c>
      <c r="P3563">
        <v>7014189.1891891882</v>
      </c>
      <c r="Q3563">
        <v>20</v>
      </c>
      <c r="R3563">
        <v>52</v>
      </c>
      <c r="S3563">
        <v>11794684.684684685</v>
      </c>
      <c r="T3563">
        <v>10694869.369369367</v>
      </c>
      <c r="U3563">
        <v>4750270.2702702712</v>
      </c>
      <c r="V3563">
        <v>10730360.36036036</v>
      </c>
      <c r="W3563">
        <v>993.88</v>
      </c>
      <c r="X3563">
        <v>973.16000000000008</v>
      </c>
    </row>
    <row r="3564" spans="1:24">
      <c r="A3564" s="7" t="s">
        <v>4723</v>
      </c>
      <c r="B3564" s="13" t="s">
        <v>2573</v>
      </c>
      <c r="C3564">
        <v>223550529.27600518</v>
      </c>
      <c r="D3564">
        <v>216778502.80759031</v>
      </c>
      <c r="E3564">
        <v>1054504.504504509</v>
      </c>
      <c r="F3564">
        <v>136036.03603603999</v>
      </c>
      <c r="G3564">
        <v>52</v>
      </c>
      <c r="H3564">
        <v>67</v>
      </c>
      <c r="I3564">
        <v>18</v>
      </c>
      <c r="J3564">
        <v>7</v>
      </c>
      <c r="K3564">
        <v>2</v>
      </c>
      <c r="M3564">
        <v>176</v>
      </c>
      <c r="N3564">
        <v>126</v>
      </c>
      <c r="O3564">
        <v>17976216.216216218</v>
      </c>
      <c r="P3564">
        <v>23858108.108108111</v>
      </c>
      <c r="Q3564">
        <v>333</v>
      </c>
      <c r="R3564">
        <v>246</v>
      </c>
      <c r="S3564">
        <v>88530139.639639646</v>
      </c>
      <c r="T3564">
        <v>88815824.324324325</v>
      </c>
      <c r="U3564">
        <v>13409459.459459461</v>
      </c>
      <c r="V3564">
        <v>18689189.189189188</v>
      </c>
      <c r="W3564">
        <v>6545.52</v>
      </c>
      <c r="X3564">
        <v>6534.12</v>
      </c>
    </row>
    <row r="3565" spans="1:24">
      <c r="A3565" s="7" t="s">
        <v>4724</v>
      </c>
      <c r="B3565" s="13" t="s">
        <v>4725</v>
      </c>
      <c r="C3565">
        <v>1490158977.0268855</v>
      </c>
      <c r="D3565">
        <v>1436188575.6722434</v>
      </c>
      <c r="E3565">
        <v>13308432.432432439</v>
      </c>
      <c r="F3565">
        <v>4600225.2252252344</v>
      </c>
      <c r="G3565">
        <v>666</v>
      </c>
      <c r="H3565">
        <v>489</v>
      </c>
      <c r="I3565">
        <v>41</v>
      </c>
      <c r="J3565">
        <v>33</v>
      </c>
      <c r="K3565">
        <v>2</v>
      </c>
      <c r="M3565">
        <v>1221</v>
      </c>
      <c r="N3565">
        <v>1063</v>
      </c>
      <c r="O3565">
        <v>356738972.97297299</v>
      </c>
      <c r="P3565">
        <v>278207484.68468469</v>
      </c>
      <c r="Q3565">
        <v>1455</v>
      </c>
      <c r="R3565">
        <v>1240</v>
      </c>
      <c r="S3565">
        <v>505184742.34234238</v>
      </c>
      <c r="T3565">
        <v>521701435.13513517</v>
      </c>
      <c r="U3565">
        <v>163444368.46846846</v>
      </c>
      <c r="V3565">
        <v>201345765.76576579</v>
      </c>
      <c r="W3565">
        <v>33411.440000000002</v>
      </c>
      <c r="X3565">
        <v>33159.199999999997</v>
      </c>
    </row>
    <row r="3566" spans="1:24">
      <c r="A3566" s="7" t="s">
        <v>4726</v>
      </c>
      <c r="B3566" s="13" t="s">
        <v>1601</v>
      </c>
      <c r="C3566">
        <v>3626573.997927214</v>
      </c>
      <c r="D3566">
        <v>2937405.2397075258</v>
      </c>
      <c r="N3566">
        <v>1</v>
      </c>
      <c r="S3566">
        <v>308909.90990990901</v>
      </c>
      <c r="T3566">
        <v>243243.24324324401</v>
      </c>
      <c r="W3566">
        <v>242.36</v>
      </c>
      <c r="X3566">
        <v>251.8</v>
      </c>
    </row>
    <row r="3567" spans="1:24">
      <c r="A3567" s="7" t="s">
        <v>405</v>
      </c>
      <c r="B3567" s="13" t="s">
        <v>222</v>
      </c>
      <c r="C3567">
        <v>187325925.49343088</v>
      </c>
      <c r="D3567">
        <v>178094724.89917502</v>
      </c>
      <c r="E3567">
        <v>451356.756756755</v>
      </c>
      <c r="F3567">
        <v>1530630.630630631</v>
      </c>
      <c r="G3567">
        <v>118</v>
      </c>
      <c r="H3567">
        <v>66</v>
      </c>
      <c r="I3567">
        <v>5</v>
      </c>
      <c r="J3567">
        <v>5</v>
      </c>
      <c r="K3567">
        <v>2</v>
      </c>
      <c r="M3567">
        <v>159</v>
      </c>
      <c r="N3567">
        <v>95</v>
      </c>
      <c r="O3567">
        <v>38958113.513513513</v>
      </c>
      <c r="P3567">
        <v>33049639.639639638</v>
      </c>
      <c r="Q3567">
        <v>246</v>
      </c>
      <c r="R3567">
        <v>107</v>
      </c>
      <c r="S3567">
        <v>66344202.702702709</v>
      </c>
      <c r="T3567">
        <v>64141108.108108111</v>
      </c>
      <c r="U3567">
        <v>42144144.144144148</v>
      </c>
      <c r="V3567">
        <v>33161441.441441439</v>
      </c>
      <c r="W3567">
        <v>6172.68</v>
      </c>
      <c r="X3567">
        <v>6056.4400000000005</v>
      </c>
    </row>
    <row r="3568" spans="1:24">
      <c r="A3568" s="7" t="s">
        <v>4727</v>
      </c>
      <c r="B3568" s="13" t="s">
        <v>2393</v>
      </c>
      <c r="C3568">
        <v>316406880.90467072</v>
      </c>
      <c r="D3568">
        <v>271425823.20680541</v>
      </c>
      <c r="E3568">
        <v>1020720.720720723</v>
      </c>
      <c r="F3568">
        <v>119819.819819824</v>
      </c>
      <c r="G3568">
        <v>66</v>
      </c>
      <c r="H3568">
        <v>53</v>
      </c>
      <c r="I3568">
        <v>14</v>
      </c>
      <c r="J3568">
        <v>10</v>
      </c>
      <c r="M3568">
        <v>76</v>
      </c>
      <c r="N3568">
        <v>94</v>
      </c>
      <c r="O3568">
        <v>16465765.765765764</v>
      </c>
      <c r="P3568">
        <v>17489099.0990991</v>
      </c>
      <c r="Q3568">
        <v>120</v>
      </c>
      <c r="R3568">
        <v>100</v>
      </c>
      <c r="S3568">
        <v>86607455.855855852</v>
      </c>
      <c r="T3568">
        <v>82735349.54954955</v>
      </c>
      <c r="U3568">
        <v>14852025.225225225</v>
      </c>
      <c r="V3568">
        <v>13952792.792792793</v>
      </c>
      <c r="W3568">
        <v>6147.32</v>
      </c>
      <c r="X3568">
        <v>6047.08</v>
      </c>
    </row>
    <row r="3569" spans="1:24">
      <c r="A3569" s="7" t="s">
        <v>4728</v>
      </c>
      <c r="B3569" s="13" t="s">
        <v>4132</v>
      </c>
      <c r="C3569">
        <v>291298735.47705656</v>
      </c>
      <c r="D3569">
        <v>273579794.55269599</v>
      </c>
      <c r="E3569">
        <v>2400000.0000000028</v>
      </c>
      <c r="F3569">
        <v>530630.63063063705</v>
      </c>
      <c r="G3569">
        <v>235</v>
      </c>
      <c r="H3569">
        <v>106</v>
      </c>
      <c r="I3569">
        <v>19</v>
      </c>
      <c r="J3569">
        <v>19</v>
      </c>
      <c r="K3569">
        <v>1</v>
      </c>
      <c r="M3569">
        <v>401</v>
      </c>
      <c r="N3569">
        <v>719</v>
      </c>
      <c r="O3569">
        <v>97057657.657657653</v>
      </c>
      <c r="P3569">
        <v>96900000</v>
      </c>
      <c r="Q3569">
        <v>532</v>
      </c>
      <c r="R3569">
        <v>1039</v>
      </c>
      <c r="S3569">
        <v>72072540.540540546</v>
      </c>
      <c r="T3569">
        <v>83915783.783783793</v>
      </c>
      <c r="U3569">
        <v>40586846.846846841</v>
      </c>
      <c r="V3569">
        <v>56280270.270270273</v>
      </c>
      <c r="W3569">
        <v>7102.48</v>
      </c>
      <c r="X3569">
        <v>6707.04</v>
      </c>
    </row>
    <row r="3570" spans="1:24">
      <c r="A3570" s="7" t="s">
        <v>4729</v>
      </c>
      <c r="B3570" s="13" t="s">
        <v>4132</v>
      </c>
      <c r="C3570">
        <v>632489518.88508463</v>
      </c>
      <c r="D3570">
        <v>579813334.6306529</v>
      </c>
      <c r="E3570">
        <v>136501083.78378379</v>
      </c>
      <c r="F3570">
        <v>556661649.54954958</v>
      </c>
      <c r="G3570">
        <v>228</v>
      </c>
      <c r="H3570">
        <v>191</v>
      </c>
      <c r="I3570">
        <v>10</v>
      </c>
      <c r="J3570">
        <v>15</v>
      </c>
      <c r="K3570">
        <v>2</v>
      </c>
      <c r="M3570">
        <v>459</v>
      </c>
      <c r="N3570">
        <v>376</v>
      </c>
      <c r="O3570">
        <v>2509666545.9459462</v>
      </c>
      <c r="P3570">
        <v>2245656448.6486487</v>
      </c>
      <c r="Q3570">
        <v>1298</v>
      </c>
      <c r="R3570">
        <v>195</v>
      </c>
      <c r="S3570">
        <v>118257500.90090089</v>
      </c>
      <c r="T3570">
        <v>118442609.009009</v>
      </c>
      <c r="U3570">
        <v>2393438108.108108</v>
      </c>
      <c r="V3570">
        <v>1986906936.9369369</v>
      </c>
      <c r="W3570">
        <v>14554.36</v>
      </c>
      <c r="X3570">
        <v>13719.64</v>
      </c>
    </row>
    <row r="3571" spans="1:24">
      <c r="A3571" s="7" t="s">
        <v>4730</v>
      </c>
      <c r="B3571" s="13" t="s">
        <v>4132</v>
      </c>
      <c r="C3571">
        <v>1213500139.8749273</v>
      </c>
      <c r="D3571">
        <v>564247024.65596294</v>
      </c>
      <c r="E3571">
        <v>6080630.6306306329</v>
      </c>
      <c r="F3571">
        <v>2555855.8558558612</v>
      </c>
      <c r="G3571">
        <v>607</v>
      </c>
      <c r="H3571">
        <v>592</v>
      </c>
      <c r="I3571">
        <v>30</v>
      </c>
      <c r="J3571">
        <v>29</v>
      </c>
      <c r="K3571">
        <v>1</v>
      </c>
      <c r="M3571">
        <v>1107</v>
      </c>
      <c r="N3571">
        <v>1123</v>
      </c>
      <c r="O3571">
        <v>137575585.58558559</v>
      </c>
      <c r="P3571">
        <v>51184954.954954952</v>
      </c>
      <c r="Q3571">
        <v>659</v>
      </c>
      <c r="R3571">
        <v>894</v>
      </c>
      <c r="S3571">
        <v>1068522477.4774776</v>
      </c>
      <c r="T3571">
        <v>501545886.48648649</v>
      </c>
      <c r="U3571">
        <v>38595855.855855852</v>
      </c>
      <c r="V3571">
        <v>48895945.945945941</v>
      </c>
      <c r="W3571">
        <v>12165.44</v>
      </c>
      <c r="X3571">
        <v>12595.92</v>
      </c>
    </row>
    <row r="3572" spans="1:24">
      <c r="A3572" s="7" t="s">
        <v>4731</v>
      </c>
      <c r="B3572" s="13" t="s">
        <v>1052</v>
      </c>
      <c r="C3572">
        <v>246195102.77523685</v>
      </c>
      <c r="D3572">
        <v>248099934.82515749</v>
      </c>
      <c r="E3572">
        <v>1516216.2162162161</v>
      </c>
      <c r="F3572">
        <v>1976801.8018018031</v>
      </c>
      <c r="G3572">
        <v>70</v>
      </c>
      <c r="H3572">
        <v>68</v>
      </c>
      <c r="I3572">
        <v>3</v>
      </c>
      <c r="J3572">
        <v>10</v>
      </c>
      <c r="M3572">
        <v>94</v>
      </c>
      <c r="N3572">
        <v>81</v>
      </c>
      <c r="O3572">
        <v>31937837.837837834</v>
      </c>
      <c r="P3572">
        <v>11513423.423423421</v>
      </c>
      <c r="Q3572">
        <v>30</v>
      </c>
      <c r="R3572">
        <v>135</v>
      </c>
      <c r="S3572">
        <v>48856473.873873867</v>
      </c>
      <c r="T3572">
        <v>52709003.603603601</v>
      </c>
      <c r="U3572">
        <v>5493243.2432432417</v>
      </c>
      <c r="V3572">
        <v>10876216.216216214</v>
      </c>
      <c r="W3572">
        <v>6051.48</v>
      </c>
      <c r="X3572">
        <v>6148.28</v>
      </c>
    </row>
    <row r="3573" spans="1:24">
      <c r="A3573" s="7" t="s">
        <v>4732</v>
      </c>
      <c r="B3573" s="13" t="s">
        <v>840</v>
      </c>
      <c r="C3573">
        <v>31811967.825970151</v>
      </c>
      <c r="D3573">
        <v>30687029.20212508</v>
      </c>
      <c r="E3573">
        <v>52500900.9009009</v>
      </c>
      <c r="F3573">
        <v>37171171.171171166</v>
      </c>
      <c r="G3573">
        <v>6</v>
      </c>
      <c r="H3573">
        <v>3</v>
      </c>
      <c r="I3573">
        <v>1</v>
      </c>
      <c r="J3573">
        <v>2</v>
      </c>
      <c r="M3573">
        <v>6</v>
      </c>
      <c r="N3573">
        <v>5</v>
      </c>
      <c r="O3573">
        <v>711711.71171171102</v>
      </c>
      <c r="P3573">
        <v>1254954.9549549539</v>
      </c>
      <c r="R3573">
        <v>12</v>
      </c>
      <c r="S3573">
        <v>6689527.0270270268</v>
      </c>
      <c r="T3573">
        <v>7916608.1081081089</v>
      </c>
      <c r="U3573">
        <v>656306.30630630697</v>
      </c>
      <c r="V3573">
        <v>995495.49549549504</v>
      </c>
      <c r="W3573">
        <v>550.88</v>
      </c>
      <c r="X3573">
        <v>574.20000000000005</v>
      </c>
    </row>
    <row r="3574" spans="1:24">
      <c r="A3574" s="7" t="s">
        <v>4733</v>
      </c>
      <c r="B3574" s="13" t="s">
        <v>1599</v>
      </c>
      <c r="C3574">
        <v>426870244.42874217</v>
      </c>
      <c r="D3574">
        <v>406497228.29077029</v>
      </c>
      <c r="E3574">
        <v>50900.900900900997</v>
      </c>
      <c r="F3574">
        <v>57729.729729730003</v>
      </c>
      <c r="G3574">
        <v>80</v>
      </c>
      <c r="H3574">
        <v>49</v>
      </c>
      <c r="I3574">
        <v>8</v>
      </c>
      <c r="J3574">
        <v>9</v>
      </c>
      <c r="K3574">
        <v>1</v>
      </c>
      <c r="M3574">
        <v>185</v>
      </c>
      <c r="N3574">
        <v>140</v>
      </c>
      <c r="O3574">
        <v>15598198.198198201</v>
      </c>
      <c r="P3574">
        <v>19120810.810810808</v>
      </c>
      <c r="Q3574">
        <v>119</v>
      </c>
      <c r="R3574">
        <v>153</v>
      </c>
      <c r="S3574">
        <v>101509770.27027027</v>
      </c>
      <c r="T3574">
        <v>90493391.891891897</v>
      </c>
      <c r="U3574">
        <v>13620360.360360362</v>
      </c>
      <c r="V3574">
        <v>15503333.33333333</v>
      </c>
      <c r="W3574">
        <v>9835.64</v>
      </c>
      <c r="X3574">
        <v>10061.200000000001</v>
      </c>
    </row>
    <row r="3575" spans="1:24">
      <c r="A3575" s="7" t="s">
        <v>4734</v>
      </c>
      <c r="B3575" s="13" t="s">
        <v>2915</v>
      </c>
      <c r="C3575">
        <v>488738379.4846651</v>
      </c>
      <c r="D3575">
        <v>477585391.70478839</v>
      </c>
      <c r="E3575">
        <v>21217792.792792793</v>
      </c>
      <c r="F3575">
        <v>245881.981981983</v>
      </c>
      <c r="G3575">
        <v>157</v>
      </c>
      <c r="H3575">
        <v>174</v>
      </c>
      <c r="I3575">
        <v>8</v>
      </c>
      <c r="J3575">
        <v>14</v>
      </c>
      <c r="K3575">
        <v>2</v>
      </c>
      <c r="M3575">
        <v>194</v>
      </c>
      <c r="N3575">
        <v>256</v>
      </c>
      <c r="O3575">
        <v>45320000.000000007</v>
      </c>
      <c r="P3575">
        <v>33453671.171171173</v>
      </c>
      <c r="Q3575">
        <v>9</v>
      </c>
      <c r="R3575">
        <v>33</v>
      </c>
      <c r="S3575">
        <v>97521360.360360369</v>
      </c>
      <c r="T3575">
        <v>98152418.918918923</v>
      </c>
      <c r="U3575">
        <v>40705225.225225225</v>
      </c>
      <c r="V3575">
        <v>32798873.873873875</v>
      </c>
      <c r="W3575">
        <v>12682.64</v>
      </c>
      <c r="X3575">
        <v>11889.32</v>
      </c>
    </row>
    <row r="3576" spans="1:24">
      <c r="A3576" s="7" t="s">
        <v>4735</v>
      </c>
      <c r="B3576" s="13" t="s">
        <v>1227</v>
      </c>
      <c r="C3576">
        <v>432569153.51607728</v>
      </c>
      <c r="D3576">
        <v>423650030.65485692</v>
      </c>
      <c r="E3576">
        <v>5697139.6396396393</v>
      </c>
      <c r="F3576">
        <v>5719586.4864864871</v>
      </c>
      <c r="G3576">
        <v>95</v>
      </c>
      <c r="H3576">
        <v>107</v>
      </c>
      <c r="I3576">
        <v>2</v>
      </c>
      <c r="J3576">
        <v>2</v>
      </c>
      <c r="M3576">
        <v>155</v>
      </c>
      <c r="N3576">
        <v>143</v>
      </c>
      <c r="O3576">
        <v>15505945.945945945</v>
      </c>
      <c r="P3576">
        <v>16326824.324324325</v>
      </c>
      <c r="Q3576">
        <v>79</v>
      </c>
      <c r="R3576">
        <v>67</v>
      </c>
      <c r="S3576">
        <v>98681058.558558553</v>
      </c>
      <c r="T3576">
        <v>104604931.53153153</v>
      </c>
      <c r="U3576">
        <v>14758738.73873874</v>
      </c>
      <c r="V3576">
        <v>15103873.873873871</v>
      </c>
      <c r="W3576">
        <v>12857.76</v>
      </c>
      <c r="X3576">
        <v>12914.72</v>
      </c>
    </row>
    <row r="3577" spans="1:24">
      <c r="A3577" s="7" t="s">
        <v>4736</v>
      </c>
      <c r="B3577" s="13" t="s">
        <v>2400</v>
      </c>
      <c r="C3577">
        <v>55879814.441576064</v>
      </c>
      <c r="D3577">
        <v>55194129.716397405</v>
      </c>
      <c r="E3577">
        <v>1441441.441441441</v>
      </c>
      <c r="F3577">
        <v>173873.87387387501</v>
      </c>
      <c r="G3577">
        <v>21</v>
      </c>
      <c r="H3577">
        <v>27</v>
      </c>
      <c r="I3577">
        <v>3</v>
      </c>
      <c r="J3577">
        <v>3</v>
      </c>
      <c r="M3577">
        <v>43</v>
      </c>
      <c r="N3577">
        <v>39</v>
      </c>
      <c r="O3577">
        <v>8947747.7477477472</v>
      </c>
      <c r="P3577">
        <v>11348085.585585585</v>
      </c>
      <c r="Q3577">
        <v>144</v>
      </c>
      <c r="R3577">
        <v>39</v>
      </c>
      <c r="S3577">
        <v>15353666.666666668</v>
      </c>
      <c r="T3577">
        <v>15803477.477477476</v>
      </c>
      <c r="U3577">
        <v>61855315.315315321</v>
      </c>
      <c r="V3577">
        <v>10854234.234234234</v>
      </c>
      <c r="W3577">
        <v>1110.96</v>
      </c>
      <c r="X3577">
        <v>1117.3200000000002</v>
      </c>
    </row>
    <row r="3578" spans="1:24">
      <c r="A3578" s="7" t="s">
        <v>4737</v>
      </c>
      <c r="B3578" s="13" t="s">
        <v>2400</v>
      </c>
      <c r="C3578">
        <v>171895400.98126155</v>
      </c>
      <c r="D3578">
        <v>136643707.48420838</v>
      </c>
      <c r="E3578">
        <v>139240990.990991</v>
      </c>
      <c r="F3578">
        <v>14414.414414415</v>
      </c>
      <c r="G3578">
        <v>64</v>
      </c>
      <c r="H3578">
        <v>32</v>
      </c>
      <c r="I3578">
        <v>1</v>
      </c>
      <c r="J3578">
        <v>0</v>
      </c>
      <c r="M3578">
        <v>128</v>
      </c>
      <c r="N3578">
        <v>80</v>
      </c>
      <c r="O3578">
        <v>28693243.243243244</v>
      </c>
      <c r="P3578">
        <v>19141238.738738738</v>
      </c>
      <c r="Q3578">
        <v>10</v>
      </c>
      <c r="R3578">
        <v>35</v>
      </c>
      <c r="S3578">
        <v>59346004.504504502</v>
      </c>
      <c r="T3578">
        <v>48667272.972972974</v>
      </c>
      <c r="U3578">
        <v>25622252.252252251</v>
      </c>
      <c r="V3578">
        <v>12886666.666666664</v>
      </c>
      <c r="W3578">
        <v>2071.44</v>
      </c>
      <c r="X3578">
        <v>1949.52</v>
      </c>
    </row>
    <row r="3579" spans="1:24">
      <c r="A3579" s="7" t="s">
        <v>4738</v>
      </c>
      <c r="B3579" s="13" t="s">
        <v>784</v>
      </c>
      <c r="C3579">
        <v>76634364.277531952</v>
      </c>
      <c r="D3579">
        <v>84750274.373256832</v>
      </c>
      <c r="E3579">
        <v>926126.12612612604</v>
      </c>
      <c r="F3579">
        <v>419819.81981982</v>
      </c>
      <c r="G3579">
        <v>28</v>
      </c>
      <c r="H3579">
        <v>42</v>
      </c>
      <c r="I3579">
        <v>0</v>
      </c>
      <c r="J3579">
        <v>0</v>
      </c>
      <c r="M3579">
        <v>33</v>
      </c>
      <c r="N3579">
        <v>45</v>
      </c>
      <c r="O3579">
        <v>4759909.9099099077</v>
      </c>
      <c r="P3579">
        <v>6751261.2612612629</v>
      </c>
      <c r="Q3579">
        <v>9</v>
      </c>
      <c r="R3579">
        <v>63</v>
      </c>
      <c r="S3579">
        <v>15504283.783783784</v>
      </c>
      <c r="T3579">
        <v>22632029.729729731</v>
      </c>
      <c r="U3579">
        <v>4348738.7387387399</v>
      </c>
      <c r="V3579">
        <v>6385495.4954954935</v>
      </c>
      <c r="W3579">
        <v>2453.16</v>
      </c>
      <c r="X3579">
        <v>2479.6</v>
      </c>
    </row>
    <row r="3580" spans="1:24">
      <c r="A3580" s="7" t="s">
        <v>4739</v>
      </c>
      <c r="B3580" s="13" t="s">
        <v>2519</v>
      </c>
      <c r="C3580">
        <v>474929522.99481183</v>
      </c>
      <c r="D3580">
        <v>451191057.01145124</v>
      </c>
      <c r="E3580">
        <v>77392399.0990991</v>
      </c>
      <c r="F3580">
        <v>12617432.432432437</v>
      </c>
      <c r="G3580">
        <v>679</v>
      </c>
      <c r="H3580">
        <v>782</v>
      </c>
      <c r="I3580">
        <v>14</v>
      </c>
      <c r="J3580">
        <v>19</v>
      </c>
      <c r="M3580">
        <v>1080</v>
      </c>
      <c r="N3580">
        <v>1198</v>
      </c>
      <c r="O3580">
        <v>122713288.2882883</v>
      </c>
      <c r="P3580">
        <v>492318430.63063061</v>
      </c>
      <c r="Q3580">
        <v>446</v>
      </c>
      <c r="R3580">
        <v>750</v>
      </c>
      <c r="S3580">
        <v>157681815.31531531</v>
      </c>
      <c r="T3580">
        <v>157031346.84684685</v>
      </c>
      <c r="U3580">
        <v>93766753.153153151</v>
      </c>
      <c r="V3580">
        <v>447537252.25225228</v>
      </c>
      <c r="W3580">
        <v>12304.16</v>
      </c>
      <c r="X3580">
        <v>12335.4</v>
      </c>
    </row>
    <row r="3581" spans="1:24">
      <c r="A3581" s="7" t="s">
        <v>4740</v>
      </c>
      <c r="B3581" s="13" t="s">
        <v>1175</v>
      </c>
      <c r="C3581">
        <v>188442467.03330699</v>
      </c>
      <c r="D3581">
        <v>189407001.86997736</v>
      </c>
      <c r="E3581">
        <v>1027950.4504504499</v>
      </c>
      <c r="F3581">
        <v>396396.39639639802</v>
      </c>
      <c r="G3581">
        <v>19</v>
      </c>
      <c r="H3581">
        <v>9</v>
      </c>
      <c r="I3581">
        <v>2</v>
      </c>
      <c r="J3581">
        <v>6</v>
      </c>
      <c r="K3581">
        <v>1</v>
      </c>
      <c r="M3581">
        <v>24</v>
      </c>
      <c r="N3581">
        <v>16</v>
      </c>
      <c r="O3581">
        <v>17020810.810810812</v>
      </c>
      <c r="P3581">
        <v>21046846.846846845</v>
      </c>
      <c r="Q3581">
        <v>14</v>
      </c>
      <c r="R3581">
        <v>36</v>
      </c>
      <c r="S3581">
        <v>43036980.180180177</v>
      </c>
      <c r="T3581">
        <v>44425989.189189188</v>
      </c>
      <c r="U3581">
        <v>16206036.036036035</v>
      </c>
      <c r="V3581">
        <v>17484144.144144144</v>
      </c>
      <c r="W3581">
        <v>3951</v>
      </c>
      <c r="X3581">
        <v>4000.2</v>
      </c>
    </row>
    <row r="3582" spans="1:24">
      <c r="A3582" s="7" t="s">
        <v>4741</v>
      </c>
      <c r="B3582" s="13" t="s">
        <v>1175</v>
      </c>
      <c r="C3582">
        <v>167632323.64383999</v>
      </c>
      <c r="D3582">
        <v>154719382.80979696</v>
      </c>
      <c r="E3582">
        <v>197297.29729729699</v>
      </c>
      <c r="F3582">
        <v>209009.00900901199</v>
      </c>
      <c r="G3582">
        <v>38</v>
      </c>
      <c r="H3582">
        <v>21</v>
      </c>
      <c r="I3582">
        <v>6</v>
      </c>
      <c r="J3582">
        <v>5</v>
      </c>
      <c r="M3582">
        <v>40</v>
      </c>
      <c r="N3582">
        <v>44</v>
      </c>
      <c r="O3582">
        <v>16603153.153153151</v>
      </c>
      <c r="P3582">
        <v>15701711.711711712</v>
      </c>
      <c r="Q3582">
        <v>51</v>
      </c>
      <c r="R3582">
        <v>62</v>
      </c>
      <c r="S3582">
        <v>39418085.585585579</v>
      </c>
      <c r="T3582">
        <v>39478792.792792797</v>
      </c>
      <c r="U3582">
        <v>15775495.495495496</v>
      </c>
      <c r="V3582">
        <v>14991711.711711712</v>
      </c>
      <c r="W3582">
        <v>3355.4</v>
      </c>
      <c r="X3582">
        <v>3367.72</v>
      </c>
    </row>
    <row r="3583" spans="1:24">
      <c r="A3583" s="7" t="s">
        <v>4742</v>
      </c>
      <c r="B3583" s="13" t="s">
        <v>4743</v>
      </c>
      <c r="C3583">
        <v>1314415826.6082251</v>
      </c>
      <c r="D3583">
        <v>684497453.56583202</v>
      </c>
      <c r="E3583">
        <v>71085007.207207218</v>
      </c>
      <c r="F3583">
        <v>80713110.810810819</v>
      </c>
      <c r="G3583">
        <v>117</v>
      </c>
      <c r="H3583">
        <v>101</v>
      </c>
      <c r="I3583">
        <v>13</v>
      </c>
      <c r="J3583">
        <v>16</v>
      </c>
      <c r="K3583">
        <v>2</v>
      </c>
      <c r="M3583">
        <v>183</v>
      </c>
      <c r="N3583">
        <v>167</v>
      </c>
      <c r="O3583">
        <v>62493693.693693697</v>
      </c>
      <c r="P3583">
        <v>81536815.315315306</v>
      </c>
      <c r="Q3583">
        <v>267</v>
      </c>
      <c r="R3583">
        <v>206</v>
      </c>
      <c r="S3583">
        <v>155638430.63063064</v>
      </c>
      <c r="T3583">
        <v>144238918.91891891</v>
      </c>
      <c r="U3583">
        <v>59941261.261261262</v>
      </c>
      <c r="V3583">
        <v>77808738.738738745</v>
      </c>
      <c r="W3583">
        <v>8300.76</v>
      </c>
      <c r="X3583">
        <v>8236.7999999999993</v>
      </c>
    </row>
    <row r="3584" spans="1:24">
      <c r="A3584" s="7" t="s">
        <v>4744</v>
      </c>
      <c r="B3584" s="13" t="s">
        <v>1211</v>
      </c>
      <c r="C3584">
        <v>1232726389.9618013</v>
      </c>
      <c r="D3584">
        <v>1144274882.9634428</v>
      </c>
      <c r="E3584">
        <v>483783.78378378501</v>
      </c>
      <c r="F3584">
        <v>204290.090090093</v>
      </c>
      <c r="G3584">
        <v>245</v>
      </c>
      <c r="H3584">
        <v>178</v>
      </c>
      <c r="I3584">
        <v>12</v>
      </c>
      <c r="J3584">
        <v>15</v>
      </c>
      <c r="K3584">
        <v>3</v>
      </c>
      <c r="M3584">
        <v>741</v>
      </c>
      <c r="N3584">
        <v>536</v>
      </c>
      <c r="O3584">
        <v>102615315.31531532</v>
      </c>
      <c r="P3584">
        <v>57242635.135135137</v>
      </c>
      <c r="Q3584">
        <v>391</v>
      </c>
      <c r="R3584">
        <v>441</v>
      </c>
      <c r="S3584">
        <v>285024858.55855858</v>
      </c>
      <c r="T3584">
        <v>227562881.08108106</v>
      </c>
      <c r="U3584">
        <v>98632291.891891882</v>
      </c>
      <c r="V3584">
        <v>53178918.918918923</v>
      </c>
      <c r="W3584">
        <v>31719.119999999999</v>
      </c>
      <c r="X3584">
        <v>31960</v>
      </c>
    </row>
    <row r="3585" spans="1:24">
      <c r="A3585" s="7" t="s">
        <v>4745</v>
      </c>
      <c r="B3585" s="13" t="s">
        <v>1233</v>
      </c>
      <c r="C3585">
        <v>352567453.56279856</v>
      </c>
      <c r="D3585">
        <v>347062671.79109228</v>
      </c>
      <c r="E3585">
        <v>23859234.234234236</v>
      </c>
      <c r="F3585">
        <v>333333.33333333698</v>
      </c>
      <c r="G3585">
        <v>152</v>
      </c>
      <c r="H3585">
        <v>140</v>
      </c>
      <c r="I3585">
        <v>9</v>
      </c>
      <c r="J3585">
        <v>11</v>
      </c>
      <c r="K3585">
        <v>2</v>
      </c>
      <c r="M3585">
        <v>206</v>
      </c>
      <c r="N3585">
        <v>183</v>
      </c>
      <c r="O3585">
        <v>7370270.2702702703</v>
      </c>
      <c r="P3585">
        <v>31853513.513513513</v>
      </c>
      <c r="Q3585">
        <v>49</v>
      </c>
      <c r="R3585">
        <v>687</v>
      </c>
      <c r="S3585">
        <v>77565108.108108118</v>
      </c>
      <c r="T3585">
        <v>76643909.909909904</v>
      </c>
      <c r="U3585">
        <v>6268018.0180180166</v>
      </c>
      <c r="V3585">
        <v>31673333.333333336</v>
      </c>
      <c r="W3585">
        <v>8843.7999999999993</v>
      </c>
      <c r="X3585">
        <v>9125.68</v>
      </c>
    </row>
    <row r="3586" spans="1:24">
      <c r="A3586" s="7" t="s">
        <v>4746</v>
      </c>
      <c r="B3586" s="13" t="s">
        <v>3886</v>
      </c>
      <c r="C3586">
        <v>3761877363.1813955</v>
      </c>
      <c r="D3586">
        <v>3066350953.6967134</v>
      </c>
      <c r="E3586">
        <v>2447447271.1711712</v>
      </c>
      <c r="F3586">
        <v>547485440.54054058</v>
      </c>
      <c r="G3586">
        <v>963</v>
      </c>
      <c r="H3586">
        <v>1034</v>
      </c>
      <c r="I3586">
        <v>49</v>
      </c>
      <c r="J3586">
        <v>89</v>
      </c>
      <c r="K3586">
        <v>2</v>
      </c>
      <c r="M3586">
        <v>1147</v>
      </c>
      <c r="N3586">
        <v>1282</v>
      </c>
      <c r="O3586">
        <v>1871309819.8198197</v>
      </c>
      <c r="P3586">
        <v>340125691.8918919</v>
      </c>
      <c r="Q3586">
        <v>1627</v>
      </c>
      <c r="R3586">
        <v>2614</v>
      </c>
      <c r="S3586">
        <v>924850973.87387395</v>
      </c>
      <c r="T3586">
        <v>1007315009.90991</v>
      </c>
      <c r="U3586">
        <v>1819155225.2252252</v>
      </c>
      <c r="V3586">
        <v>299985944.14414412</v>
      </c>
      <c r="W3586">
        <v>80261.08</v>
      </c>
      <c r="X3586">
        <v>79269.72</v>
      </c>
    </row>
    <row r="3587" spans="1:24">
      <c r="A3587" s="7" t="s">
        <v>4747</v>
      </c>
      <c r="B3587" s="13" t="s">
        <v>806</v>
      </c>
      <c r="C3587">
        <v>284785676.48218733</v>
      </c>
      <c r="D3587">
        <v>289622351.7268061</v>
      </c>
      <c r="E3587">
        <v>61237679.279279277</v>
      </c>
      <c r="F3587">
        <v>1229234.2342342399</v>
      </c>
      <c r="G3587">
        <v>91</v>
      </c>
      <c r="H3587">
        <v>140</v>
      </c>
      <c r="I3587">
        <v>7</v>
      </c>
      <c r="J3587">
        <v>10</v>
      </c>
      <c r="K3587">
        <v>1</v>
      </c>
      <c r="M3587">
        <v>107</v>
      </c>
      <c r="N3587">
        <v>161</v>
      </c>
      <c r="O3587">
        <v>44220720.720720723</v>
      </c>
      <c r="P3587">
        <v>68678378.378378376</v>
      </c>
      <c r="Q3587">
        <v>444</v>
      </c>
      <c r="R3587">
        <v>426</v>
      </c>
      <c r="S3587">
        <v>95289175.675675675</v>
      </c>
      <c r="T3587">
        <v>99688814.414414406</v>
      </c>
      <c r="U3587">
        <v>49129819.819819823</v>
      </c>
      <c r="V3587">
        <v>66527117.117117122</v>
      </c>
      <c r="W3587">
        <v>4862.12</v>
      </c>
      <c r="X3587">
        <v>5059.12</v>
      </c>
    </row>
    <row r="3588" spans="1:24">
      <c r="A3588" s="7" t="s">
        <v>4748</v>
      </c>
      <c r="B3588" s="13" t="s">
        <v>3718</v>
      </c>
      <c r="C3588">
        <v>192115466.07349741</v>
      </c>
      <c r="D3588">
        <v>174316056.565653</v>
      </c>
      <c r="E3588">
        <v>1126126.126126128</v>
      </c>
      <c r="F3588">
        <v>50450.45045045</v>
      </c>
      <c r="G3588">
        <v>23</v>
      </c>
      <c r="H3588">
        <v>38</v>
      </c>
      <c r="I3588">
        <v>0</v>
      </c>
      <c r="J3588">
        <v>1</v>
      </c>
      <c r="M3588">
        <v>25</v>
      </c>
      <c r="N3588">
        <v>54</v>
      </c>
      <c r="O3588">
        <v>7207207.2072072076</v>
      </c>
      <c r="P3588">
        <v>12830450.450450454</v>
      </c>
      <c r="Q3588">
        <v>25</v>
      </c>
      <c r="R3588">
        <v>6</v>
      </c>
      <c r="S3588">
        <v>33397045.945945945</v>
      </c>
      <c r="T3588">
        <v>34257265.765765771</v>
      </c>
      <c r="U3588">
        <v>6301621.6216216218</v>
      </c>
      <c r="V3588">
        <v>9430630.630630631</v>
      </c>
      <c r="W3588">
        <v>2706.36</v>
      </c>
      <c r="X3588">
        <v>2737.36</v>
      </c>
    </row>
    <row r="3589" spans="1:24">
      <c r="A3589" s="7" t="s">
        <v>4749</v>
      </c>
      <c r="B3589" s="13" t="s">
        <v>3718</v>
      </c>
      <c r="C3589">
        <v>181167394.87535393</v>
      </c>
      <c r="D3589">
        <v>151643924.96778965</v>
      </c>
      <c r="E3589">
        <v>61282799.099099107</v>
      </c>
      <c r="F3589">
        <v>944144.14414414403</v>
      </c>
      <c r="G3589">
        <v>174</v>
      </c>
      <c r="H3589">
        <v>39</v>
      </c>
      <c r="I3589">
        <v>3</v>
      </c>
      <c r="J3589">
        <v>5</v>
      </c>
      <c r="M3589">
        <v>258</v>
      </c>
      <c r="N3589">
        <v>72</v>
      </c>
      <c r="O3589">
        <v>17091891.891891889</v>
      </c>
      <c r="P3589">
        <v>20341981.981981985</v>
      </c>
      <c r="Q3589">
        <v>87</v>
      </c>
      <c r="R3589">
        <v>2</v>
      </c>
      <c r="S3589">
        <v>42196209.909909904</v>
      </c>
      <c r="T3589">
        <v>35654151.351351351</v>
      </c>
      <c r="U3589">
        <v>16940270.270270269</v>
      </c>
      <c r="V3589">
        <v>17160990.990990989</v>
      </c>
      <c r="W3589">
        <v>3092</v>
      </c>
      <c r="X3589">
        <v>2914.08</v>
      </c>
    </row>
    <row r="3590" spans="1:24">
      <c r="A3590" s="7" t="s">
        <v>4750</v>
      </c>
      <c r="B3590" s="13" t="s">
        <v>3718</v>
      </c>
      <c r="C3590">
        <v>391792235.83819854</v>
      </c>
      <c r="D3590">
        <v>373734943.35915613</v>
      </c>
      <c r="E3590">
        <v>1120393.693693694</v>
      </c>
      <c r="F3590">
        <v>39650088.288288288</v>
      </c>
      <c r="G3590">
        <v>68</v>
      </c>
      <c r="H3590">
        <v>47</v>
      </c>
      <c r="I3590">
        <v>1</v>
      </c>
      <c r="J3590">
        <v>1</v>
      </c>
      <c r="M3590">
        <v>80</v>
      </c>
      <c r="N3590">
        <v>101</v>
      </c>
      <c r="O3590">
        <v>12754954.954954956</v>
      </c>
      <c r="P3590">
        <v>16956756.756756756</v>
      </c>
      <c r="Q3590">
        <v>2</v>
      </c>
      <c r="R3590">
        <v>18</v>
      </c>
      <c r="S3590">
        <v>60103762.162162162</v>
      </c>
      <c r="T3590">
        <v>60878210.810810812</v>
      </c>
      <c r="U3590">
        <v>11439279.279279279</v>
      </c>
      <c r="V3590">
        <v>20441171.171171173</v>
      </c>
      <c r="W3590">
        <v>6380.56</v>
      </c>
      <c r="X3590">
        <v>6363.4</v>
      </c>
    </row>
    <row r="3591" spans="1:24">
      <c r="A3591" s="7" t="s">
        <v>4751</v>
      </c>
      <c r="B3591" s="13" t="s">
        <v>3718</v>
      </c>
      <c r="C3591">
        <v>89811730.197894692</v>
      </c>
      <c r="D3591">
        <v>80404513.784448117</v>
      </c>
      <c r="E3591">
        <v>564864.86486486497</v>
      </c>
      <c r="F3591">
        <v>290990.990990992</v>
      </c>
      <c r="G3591">
        <v>19</v>
      </c>
      <c r="H3591">
        <v>17</v>
      </c>
      <c r="I3591">
        <v>1</v>
      </c>
      <c r="J3591">
        <v>2</v>
      </c>
      <c r="M3591">
        <v>24</v>
      </c>
      <c r="N3591">
        <v>27</v>
      </c>
      <c r="O3591">
        <v>2366666.666666666</v>
      </c>
      <c r="P3591">
        <v>8574774.7747747749</v>
      </c>
      <c r="R3591">
        <v>5</v>
      </c>
      <c r="S3591">
        <v>23330869.369369373</v>
      </c>
      <c r="T3591">
        <v>24104175.675675672</v>
      </c>
      <c r="U3591">
        <v>3378108.1081081079</v>
      </c>
      <c r="V3591">
        <v>7467747.7477477482</v>
      </c>
      <c r="W3591">
        <v>1065.56</v>
      </c>
      <c r="X3591">
        <v>1043.52</v>
      </c>
    </row>
    <row r="3592" spans="1:24">
      <c r="A3592" s="7" t="s">
        <v>4752</v>
      </c>
      <c r="B3592" s="13" t="s">
        <v>3718</v>
      </c>
      <c r="C3592">
        <v>34418241.516441271</v>
      </c>
      <c r="D3592">
        <v>26957220.76843521</v>
      </c>
      <c r="E3592">
        <v>4504.5045045050001</v>
      </c>
      <c r="F3592">
        <v>18018.018018018</v>
      </c>
      <c r="G3592">
        <v>17</v>
      </c>
      <c r="H3592">
        <v>10</v>
      </c>
      <c r="I3592">
        <v>1</v>
      </c>
      <c r="J3592">
        <v>0</v>
      </c>
      <c r="M3592">
        <v>20</v>
      </c>
      <c r="N3592">
        <v>17</v>
      </c>
      <c r="O3592">
        <v>5932432.4324324308</v>
      </c>
      <c r="P3592">
        <v>1962882.8828828838</v>
      </c>
      <c r="Q3592">
        <v>186</v>
      </c>
      <c r="R3592">
        <v>3</v>
      </c>
      <c r="S3592">
        <v>6870117.1171171172</v>
      </c>
      <c r="T3592">
        <v>6748581.0810810812</v>
      </c>
      <c r="U3592">
        <v>6042612.6126126125</v>
      </c>
      <c r="V3592">
        <v>894774.77477477398</v>
      </c>
      <c r="W3592">
        <v>601.24</v>
      </c>
      <c r="X3592">
        <v>553.64</v>
      </c>
    </row>
    <row r="3593" spans="1:24">
      <c r="A3593" s="7" t="s">
        <v>4753</v>
      </c>
      <c r="B3593" s="13" t="s">
        <v>1850</v>
      </c>
      <c r="C3593">
        <v>294333048.55197519</v>
      </c>
      <c r="D3593">
        <v>289547528.32273948</v>
      </c>
      <c r="E3593">
        <v>1029729.729729734</v>
      </c>
      <c r="F3593">
        <v>390990.99099099601</v>
      </c>
      <c r="G3593">
        <v>129</v>
      </c>
      <c r="H3593">
        <v>92</v>
      </c>
      <c r="I3593">
        <v>16</v>
      </c>
      <c r="J3593">
        <v>22</v>
      </c>
      <c r="M3593">
        <v>230</v>
      </c>
      <c r="N3593">
        <v>169</v>
      </c>
      <c r="O3593">
        <v>25714954.954954956</v>
      </c>
      <c r="P3593">
        <v>133241891.8918919</v>
      </c>
      <c r="Q3593">
        <v>173</v>
      </c>
      <c r="R3593">
        <v>445</v>
      </c>
      <c r="S3593">
        <v>74228238.738738745</v>
      </c>
      <c r="T3593">
        <v>79312878.378378391</v>
      </c>
      <c r="U3593">
        <v>22517207.20720721</v>
      </c>
      <c r="V3593">
        <v>21546216.216216214</v>
      </c>
      <c r="W3593">
        <v>10602.68</v>
      </c>
      <c r="X3593">
        <v>10707.36</v>
      </c>
    </row>
    <row r="3594" spans="1:24">
      <c r="A3594" s="7" t="s">
        <v>4754</v>
      </c>
      <c r="B3594" s="13" t="s">
        <v>2930</v>
      </c>
      <c r="C3594">
        <v>652040488.96457148</v>
      </c>
      <c r="D3594">
        <v>664052747.0369817</v>
      </c>
      <c r="E3594">
        <v>56437881.981981985</v>
      </c>
      <c r="F3594">
        <v>1675675.675675676</v>
      </c>
      <c r="G3594">
        <v>28</v>
      </c>
      <c r="H3594">
        <v>24</v>
      </c>
      <c r="I3594">
        <v>5</v>
      </c>
      <c r="J3594">
        <v>3</v>
      </c>
      <c r="M3594">
        <v>103</v>
      </c>
      <c r="N3594">
        <v>117</v>
      </c>
      <c r="O3594">
        <v>209378288.28828827</v>
      </c>
      <c r="P3594">
        <v>113407297.2972973</v>
      </c>
      <c r="Q3594">
        <v>577</v>
      </c>
      <c r="R3594">
        <v>679</v>
      </c>
      <c r="S3594">
        <v>238942315.31531531</v>
      </c>
      <c r="T3594">
        <v>245598309.009009</v>
      </c>
      <c r="U3594">
        <v>33722162.162162155</v>
      </c>
      <c r="V3594">
        <v>32192502.702702701</v>
      </c>
      <c r="W3594">
        <v>8161.8</v>
      </c>
      <c r="X3594">
        <v>8469.08</v>
      </c>
    </row>
    <row r="3595" spans="1:24">
      <c r="A3595" s="7" t="s">
        <v>406</v>
      </c>
      <c r="B3595" s="13" t="s">
        <v>2747</v>
      </c>
      <c r="C3595">
        <v>51221242.101947993</v>
      </c>
      <c r="D3595">
        <v>65627304.475749955</v>
      </c>
      <c r="E3595">
        <v>300000</v>
      </c>
      <c r="F3595">
        <v>52477.477477478002</v>
      </c>
      <c r="G3595">
        <v>5</v>
      </c>
      <c r="H3595">
        <v>14</v>
      </c>
      <c r="I3595">
        <v>0</v>
      </c>
      <c r="J3595">
        <v>0</v>
      </c>
      <c r="M3595">
        <v>5</v>
      </c>
      <c r="N3595">
        <v>19</v>
      </c>
      <c r="O3595">
        <v>3912612.612612613</v>
      </c>
      <c r="P3595">
        <v>4211711.7117117131</v>
      </c>
      <c r="R3595">
        <v>18</v>
      </c>
      <c r="S3595">
        <v>9268468.4684684686</v>
      </c>
      <c r="T3595">
        <v>11220405.405405404</v>
      </c>
      <c r="U3595">
        <v>2790990.9909909908</v>
      </c>
      <c r="V3595">
        <v>3386846.8468468459</v>
      </c>
      <c r="W3595">
        <v>1323.96</v>
      </c>
      <c r="X3595">
        <v>1357.36</v>
      </c>
    </row>
    <row r="3596" spans="1:24">
      <c r="A3596" s="7" t="s">
        <v>407</v>
      </c>
      <c r="B3596" s="13" t="s">
        <v>2747</v>
      </c>
      <c r="C3596">
        <v>24863428.549459659</v>
      </c>
      <c r="D3596">
        <v>23471935.752362926</v>
      </c>
      <c r="E3596">
        <v>4504.5045045050001</v>
      </c>
      <c r="F3596">
        <v>10810.810810810999</v>
      </c>
      <c r="G3596">
        <v>4</v>
      </c>
      <c r="H3596">
        <v>1</v>
      </c>
      <c r="J3596">
        <v>1</v>
      </c>
      <c r="M3596">
        <v>4</v>
      </c>
      <c r="N3596">
        <v>1</v>
      </c>
      <c r="O3596">
        <v>454954.95495495503</v>
      </c>
      <c r="P3596">
        <v>381081.081081082</v>
      </c>
      <c r="Q3596">
        <v>1</v>
      </c>
      <c r="S3596">
        <v>2508534.2342342348</v>
      </c>
      <c r="T3596">
        <v>2159045.0450450452</v>
      </c>
      <c r="U3596">
        <v>345495.49549549498</v>
      </c>
      <c r="V3596">
        <v>368468.468468468</v>
      </c>
      <c r="W3596">
        <v>594.36</v>
      </c>
      <c r="X3596">
        <v>532.67999999999995</v>
      </c>
    </row>
    <row r="3597" spans="1:24">
      <c r="A3597" s="7" t="s">
        <v>408</v>
      </c>
      <c r="B3597" s="13" t="s">
        <v>2747</v>
      </c>
      <c r="C3597">
        <v>20889732.842365608</v>
      </c>
      <c r="D3597">
        <v>39761342.155713648</v>
      </c>
      <c r="F3597">
        <v>9009.0090090089998</v>
      </c>
      <c r="H3597">
        <v>5</v>
      </c>
      <c r="I3597">
        <v>0</v>
      </c>
      <c r="J3597">
        <v>0</v>
      </c>
      <c r="M3597">
        <v>1</v>
      </c>
      <c r="N3597">
        <v>6</v>
      </c>
      <c r="O3597">
        <v>90090.090090090001</v>
      </c>
      <c r="P3597">
        <v>15315.315315316</v>
      </c>
      <c r="R3597">
        <v>5</v>
      </c>
      <c r="S3597">
        <v>1669810.81081081</v>
      </c>
      <c r="T3597">
        <v>3240954.9549549548</v>
      </c>
      <c r="U3597">
        <v>67567.567567567996</v>
      </c>
      <c r="W3597">
        <v>842.84</v>
      </c>
      <c r="X3597">
        <v>892.88</v>
      </c>
    </row>
    <row r="3598" spans="1:24">
      <c r="A3598" s="7" t="s">
        <v>4755</v>
      </c>
      <c r="B3598" s="13" t="s">
        <v>4756</v>
      </c>
      <c r="C3598">
        <v>7435712307.0973778</v>
      </c>
      <c r="D3598">
        <v>7462048750.9606285</v>
      </c>
      <c r="E3598">
        <v>1510005252.2522521</v>
      </c>
      <c r="F3598">
        <v>58460115.315315336</v>
      </c>
      <c r="G3598">
        <v>984</v>
      </c>
      <c r="H3598">
        <v>1039</v>
      </c>
      <c r="I3598">
        <v>78</v>
      </c>
      <c r="J3598">
        <v>123</v>
      </c>
      <c r="K3598">
        <v>29</v>
      </c>
      <c r="M3598">
        <v>2564</v>
      </c>
      <c r="N3598">
        <v>2274</v>
      </c>
      <c r="O3598">
        <v>373547700</v>
      </c>
      <c r="P3598">
        <v>1747309745.9459457</v>
      </c>
      <c r="Q3598">
        <v>3785</v>
      </c>
      <c r="R3598">
        <v>3636</v>
      </c>
      <c r="S3598">
        <v>1191768886.4864864</v>
      </c>
      <c r="T3598">
        <v>1168787000.9009008</v>
      </c>
      <c r="U3598">
        <v>335874054.05405402</v>
      </c>
      <c r="V3598">
        <v>313773657.65765768</v>
      </c>
      <c r="W3598">
        <v>159665.4</v>
      </c>
      <c r="X3598">
        <v>158511.79999999999</v>
      </c>
    </row>
    <row r="3599" spans="1:24">
      <c r="A3599" s="7" t="s">
        <v>4757</v>
      </c>
      <c r="B3599" s="13" t="s">
        <v>2259</v>
      </c>
      <c r="C3599">
        <v>113849103.56080171</v>
      </c>
      <c r="D3599">
        <v>109043310.46937746</v>
      </c>
      <c r="E3599">
        <v>1801.801801802</v>
      </c>
      <c r="F3599">
        <v>900.900900901</v>
      </c>
      <c r="G3599">
        <v>23</v>
      </c>
      <c r="H3599">
        <v>30</v>
      </c>
      <c r="I3599">
        <v>0</v>
      </c>
      <c r="J3599">
        <v>0</v>
      </c>
      <c r="M3599">
        <v>27</v>
      </c>
      <c r="N3599">
        <v>42</v>
      </c>
      <c r="O3599">
        <v>633333.33333333291</v>
      </c>
      <c r="P3599">
        <v>2559549.5495495507</v>
      </c>
      <c r="Q3599">
        <v>6</v>
      </c>
      <c r="R3599">
        <v>6</v>
      </c>
      <c r="S3599">
        <v>18067490.990990993</v>
      </c>
      <c r="T3599">
        <v>18808851.351351351</v>
      </c>
      <c r="U3599">
        <v>671171.17117117101</v>
      </c>
      <c r="V3599">
        <v>2642972.9729729742</v>
      </c>
      <c r="W3599">
        <v>1677.48</v>
      </c>
      <c r="X3599">
        <v>1694.24</v>
      </c>
    </row>
    <row r="3600" spans="1:24">
      <c r="A3600" s="7" t="s">
        <v>4758</v>
      </c>
      <c r="B3600" s="13" t="s">
        <v>2254</v>
      </c>
      <c r="C3600">
        <v>758558314.14202785</v>
      </c>
      <c r="D3600">
        <v>772370243.85659146</v>
      </c>
      <c r="E3600">
        <v>19842567.567567568</v>
      </c>
      <c r="F3600">
        <v>963018.01801801904</v>
      </c>
      <c r="G3600">
        <v>275</v>
      </c>
      <c r="H3600">
        <v>120</v>
      </c>
      <c r="I3600">
        <v>8</v>
      </c>
      <c r="J3600">
        <v>4</v>
      </c>
      <c r="M3600">
        <v>572</v>
      </c>
      <c r="N3600">
        <v>241</v>
      </c>
      <c r="O3600">
        <v>14187837.837837838</v>
      </c>
      <c r="P3600">
        <v>40168012.612612613</v>
      </c>
      <c r="Q3600">
        <v>84</v>
      </c>
      <c r="R3600">
        <v>281</v>
      </c>
      <c r="S3600">
        <v>157180211.7117117</v>
      </c>
      <c r="T3600">
        <v>154233792.7927928</v>
      </c>
      <c r="U3600">
        <v>14370090.090090092</v>
      </c>
      <c r="V3600">
        <v>36247297.297297299</v>
      </c>
      <c r="W3600">
        <v>17904.68</v>
      </c>
      <c r="X3600">
        <v>17344.04</v>
      </c>
    </row>
    <row r="3601" spans="1:24">
      <c r="A3601" s="7" t="s">
        <v>4759</v>
      </c>
      <c r="B3601" s="13" t="s">
        <v>896</v>
      </c>
      <c r="C3601">
        <v>1913953.793246526</v>
      </c>
      <c r="D3601">
        <v>1865542.783334882</v>
      </c>
      <c r="H3601">
        <v>2</v>
      </c>
      <c r="N3601">
        <v>3</v>
      </c>
      <c r="S3601">
        <v>503378.37837837898</v>
      </c>
      <c r="T3601">
        <v>621801.80180180201</v>
      </c>
      <c r="W3601">
        <v>239.88</v>
      </c>
      <c r="X3601">
        <v>175.6</v>
      </c>
    </row>
    <row r="3602" spans="1:24">
      <c r="A3602" s="7" t="s">
        <v>4760</v>
      </c>
      <c r="B3602" s="13" t="s">
        <v>4761</v>
      </c>
      <c r="C3602">
        <v>381285858.62159395</v>
      </c>
      <c r="D3602">
        <v>371985525.58528459</v>
      </c>
      <c r="E3602">
        <v>6306.3063063070003</v>
      </c>
      <c r="F3602">
        <v>29729.729729732</v>
      </c>
      <c r="G3602">
        <v>7</v>
      </c>
      <c r="H3602">
        <v>11</v>
      </c>
      <c r="I3602">
        <v>7</v>
      </c>
      <c r="J3602">
        <v>13</v>
      </c>
      <c r="M3602">
        <v>375</v>
      </c>
      <c r="N3602">
        <v>429</v>
      </c>
      <c r="O3602">
        <v>36471621.621621624</v>
      </c>
      <c r="P3602">
        <v>35590450.45045045</v>
      </c>
      <c r="Q3602">
        <v>96</v>
      </c>
      <c r="R3602">
        <v>199</v>
      </c>
      <c r="S3602">
        <v>246168045.04504508</v>
      </c>
      <c r="T3602">
        <v>248061800.9009009</v>
      </c>
      <c r="U3602">
        <v>37830900.9009009</v>
      </c>
      <c r="V3602">
        <v>38398378.378378376</v>
      </c>
      <c r="W3602">
        <v>7170.24</v>
      </c>
      <c r="X3602">
        <v>7558.6</v>
      </c>
    </row>
    <row r="3603" spans="1:24">
      <c r="A3603" s="7" t="s">
        <v>4762</v>
      </c>
      <c r="B3603" s="13" t="s">
        <v>1577</v>
      </c>
      <c r="C3603">
        <v>260291496.88124698</v>
      </c>
      <c r="D3603">
        <v>249661687.86722219</v>
      </c>
      <c r="E3603">
        <v>68642629.729729727</v>
      </c>
      <c r="F3603">
        <v>100037921.62162162</v>
      </c>
      <c r="G3603">
        <v>6</v>
      </c>
      <c r="H3603">
        <v>16</v>
      </c>
      <c r="I3603">
        <v>3</v>
      </c>
      <c r="J3603">
        <v>11</v>
      </c>
      <c r="M3603">
        <v>160</v>
      </c>
      <c r="N3603">
        <v>389</v>
      </c>
      <c r="O3603">
        <v>58642959.459459454</v>
      </c>
      <c r="P3603">
        <v>72150900.9009009</v>
      </c>
      <c r="Q3603">
        <v>35</v>
      </c>
      <c r="R3603">
        <v>88</v>
      </c>
      <c r="S3603">
        <v>136879198.1981982</v>
      </c>
      <c r="T3603">
        <v>149099448.64864865</v>
      </c>
      <c r="U3603">
        <v>58546396.396396399</v>
      </c>
      <c r="V3603">
        <v>65758423.423423417</v>
      </c>
      <c r="W3603">
        <v>4181.68</v>
      </c>
      <c r="X3603">
        <v>4395.6000000000004</v>
      </c>
    </row>
    <row r="3604" spans="1:24">
      <c r="A3604" s="7" t="s">
        <v>4763</v>
      </c>
      <c r="B3604" s="13" t="s">
        <v>4761</v>
      </c>
      <c r="C3604">
        <v>128816237.06441604</v>
      </c>
      <c r="D3604">
        <v>139291624.81145117</v>
      </c>
      <c r="E3604">
        <v>86634466.666666672</v>
      </c>
      <c r="F3604">
        <v>83468800.9009009</v>
      </c>
      <c r="G3604">
        <v>3</v>
      </c>
      <c r="H3604">
        <v>52</v>
      </c>
      <c r="I3604">
        <v>4</v>
      </c>
      <c r="J3604">
        <v>13</v>
      </c>
      <c r="M3604">
        <v>68</v>
      </c>
      <c r="N3604">
        <v>284</v>
      </c>
      <c r="O3604">
        <v>54515225.225225225</v>
      </c>
      <c r="P3604">
        <v>55722432.432432435</v>
      </c>
      <c r="Q3604">
        <v>63</v>
      </c>
      <c r="R3604">
        <v>169</v>
      </c>
      <c r="S3604">
        <v>78585981.981981993</v>
      </c>
      <c r="T3604">
        <v>88819000</v>
      </c>
      <c r="U3604">
        <v>46451981.981981985</v>
      </c>
      <c r="V3604">
        <v>48926306.30630631</v>
      </c>
      <c r="W3604">
        <v>2312.2399999999998</v>
      </c>
      <c r="X3604">
        <v>2496.04</v>
      </c>
    </row>
    <row r="3605" spans="1:24">
      <c r="A3605" s="7" t="s">
        <v>4764</v>
      </c>
      <c r="B3605" s="13" t="s">
        <v>4765</v>
      </c>
      <c r="C3605">
        <v>3158489356.6715183</v>
      </c>
      <c r="D3605">
        <v>2890010328.9420695</v>
      </c>
      <c r="E3605">
        <v>888058831.53153157</v>
      </c>
      <c r="F3605">
        <v>47856081.081081107</v>
      </c>
      <c r="G3605">
        <v>617</v>
      </c>
      <c r="H3605">
        <v>579</v>
      </c>
      <c r="I3605">
        <v>61</v>
      </c>
      <c r="J3605">
        <v>60</v>
      </c>
      <c r="K3605">
        <v>32</v>
      </c>
      <c r="M3605">
        <v>1496</v>
      </c>
      <c r="N3605">
        <v>1627</v>
      </c>
      <c r="O3605">
        <v>365967561.26126128</v>
      </c>
      <c r="P3605">
        <v>201647387.38738739</v>
      </c>
      <c r="Q3605">
        <v>3172</v>
      </c>
      <c r="R3605">
        <v>1541</v>
      </c>
      <c r="S3605">
        <v>608641463.06306303</v>
      </c>
      <c r="T3605">
        <v>622568388.28828835</v>
      </c>
      <c r="U3605">
        <v>164054727.92792791</v>
      </c>
      <c r="V3605">
        <v>212177001.8018018</v>
      </c>
      <c r="W3605">
        <v>50920.4</v>
      </c>
      <c r="X3605">
        <v>50755.68</v>
      </c>
    </row>
    <row r="3606" spans="1:24">
      <c r="A3606" s="7" t="s">
        <v>4766</v>
      </c>
      <c r="B3606" s="13" t="s">
        <v>914</v>
      </c>
      <c r="C3606">
        <v>259119468.91333616</v>
      </c>
      <c r="D3606">
        <v>247564657.4119029</v>
      </c>
      <c r="E3606">
        <v>2176576.576576577</v>
      </c>
      <c r="F3606">
        <v>202702.702702704</v>
      </c>
      <c r="G3606">
        <v>138</v>
      </c>
      <c r="H3606">
        <v>54</v>
      </c>
      <c r="I3606">
        <v>7</v>
      </c>
      <c r="J3606">
        <v>6</v>
      </c>
      <c r="M3606">
        <v>301</v>
      </c>
      <c r="N3606">
        <v>112</v>
      </c>
      <c r="O3606">
        <v>13154054.054054055</v>
      </c>
      <c r="P3606">
        <v>19490090.090090092</v>
      </c>
      <c r="Q3606">
        <v>100</v>
      </c>
      <c r="R3606">
        <v>133</v>
      </c>
      <c r="S3606">
        <v>68734702.702702701</v>
      </c>
      <c r="T3606">
        <v>66914635.135135129</v>
      </c>
      <c r="U3606">
        <v>9955945.9459459465</v>
      </c>
      <c r="V3606">
        <v>18251304.504504506</v>
      </c>
      <c r="W3606">
        <v>9244.119999999999</v>
      </c>
      <c r="X3606">
        <v>8912.64</v>
      </c>
    </row>
    <row r="3607" spans="1:24">
      <c r="A3607" s="7" t="s">
        <v>4767</v>
      </c>
      <c r="B3607" s="13" t="s">
        <v>4002</v>
      </c>
      <c r="C3607">
        <v>288894391.20066196</v>
      </c>
      <c r="D3607">
        <v>283622231.95897365</v>
      </c>
      <c r="E3607">
        <v>2971171.1711711711</v>
      </c>
      <c r="F3607">
        <v>38378.378378378999</v>
      </c>
      <c r="G3607">
        <v>55</v>
      </c>
      <c r="H3607">
        <v>64</v>
      </c>
      <c r="I3607">
        <v>3</v>
      </c>
      <c r="J3607">
        <v>4</v>
      </c>
      <c r="K3607">
        <v>1</v>
      </c>
      <c r="M3607">
        <v>72</v>
      </c>
      <c r="N3607">
        <v>79</v>
      </c>
      <c r="O3607">
        <v>8175855.8558558561</v>
      </c>
      <c r="P3607">
        <v>9989189.1891891882</v>
      </c>
      <c r="Q3607">
        <v>17</v>
      </c>
      <c r="R3607">
        <v>20</v>
      </c>
      <c r="S3607">
        <v>55094462.162162162</v>
      </c>
      <c r="T3607">
        <v>58618574.774774775</v>
      </c>
      <c r="U3607">
        <v>7378828.8288288293</v>
      </c>
      <c r="V3607">
        <v>9182972.9729729723</v>
      </c>
      <c r="W3607">
        <v>7090.24</v>
      </c>
      <c r="X3607">
        <v>7177.2</v>
      </c>
    </row>
    <row r="3608" spans="1:24">
      <c r="A3608" s="7" t="s">
        <v>4768</v>
      </c>
      <c r="B3608" s="13" t="s">
        <v>4313</v>
      </c>
      <c r="C3608">
        <v>276763124.77662551</v>
      </c>
      <c r="D3608">
        <v>288411380.13543969</v>
      </c>
      <c r="E3608">
        <v>41596779.279279277</v>
      </c>
      <c r="F3608">
        <v>869369.36936936795</v>
      </c>
      <c r="G3608">
        <v>69</v>
      </c>
      <c r="H3608">
        <v>65</v>
      </c>
      <c r="I3608">
        <v>6</v>
      </c>
      <c r="J3608">
        <v>6</v>
      </c>
      <c r="K3608">
        <v>1</v>
      </c>
      <c r="M3608">
        <v>91</v>
      </c>
      <c r="N3608">
        <v>88</v>
      </c>
      <c r="O3608">
        <v>36229099.0990991</v>
      </c>
      <c r="P3608">
        <v>33038918.918918919</v>
      </c>
      <c r="Q3608">
        <v>418</v>
      </c>
      <c r="R3608">
        <v>39</v>
      </c>
      <c r="S3608">
        <v>72104646.846846849</v>
      </c>
      <c r="T3608">
        <v>73019784.684684694</v>
      </c>
      <c r="U3608">
        <v>32801081.081081081</v>
      </c>
      <c r="V3608">
        <v>28646981.981981982</v>
      </c>
      <c r="W3608">
        <v>4913.2</v>
      </c>
      <c r="X3608">
        <v>4853.84</v>
      </c>
    </row>
    <row r="3609" spans="1:24">
      <c r="A3609" s="7" t="s">
        <v>4769</v>
      </c>
      <c r="B3609" s="13" t="s">
        <v>1307</v>
      </c>
      <c r="C3609">
        <v>282204777.15487033</v>
      </c>
      <c r="D3609">
        <v>277633880.17769605</v>
      </c>
      <c r="E3609">
        <v>4987387.3873873884</v>
      </c>
      <c r="F3609">
        <v>499099.09909909999</v>
      </c>
      <c r="G3609">
        <v>87</v>
      </c>
      <c r="H3609">
        <v>56</v>
      </c>
      <c r="I3609">
        <v>6</v>
      </c>
      <c r="J3609">
        <v>1</v>
      </c>
      <c r="M3609">
        <v>123</v>
      </c>
      <c r="N3609">
        <v>77</v>
      </c>
      <c r="O3609">
        <v>31593783.783783779</v>
      </c>
      <c r="P3609">
        <v>56384917.117117114</v>
      </c>
      <c r="Q3609">
        <v>88</v>
      </c>
      <c r="R3609">
        <v>347</v>
      </c>
      <c r="S3609">
        <v>68529354.054054052</v>
      </c>
      <c r="T3609">
        <v>71536790.990990996</v>
      </c>
      <c r="U3609">
        <v>32743153.153153151</v>
      </c>
      <c r="V3609">
        <v>55360045.045045048</v>
      </c>
      <c r="W3609">
        <v>4323.2</v>
      </c>
      <c r="X3609">
        <v>4226.92</v>
      </c>
    </row>
    <row r="3610" spans="1:24">
      <c r="A3610" s="7" t="s">
        <v>4770</v>
      </c>
      <c r="B3610" s="13" t="s">
        <v>1307</v>
      </c>
      <c r="C3610">
        <v>398769564.28354079</v>
      </c>
      <c r="D3610">
        <v>388933768.47127575</v>
      </c>
      <c r="E3610">
        <v>11240990.990990994</v>
      </c>
      <c r="F3610">
        <v>1416216.2162162201</v>
      </c>
      <c r="G3610">
        <v>187</v>
      </c>
      <c r="H3610">
        <v>155</v>
      </c>
      <c r="I3610">
        <v>18</v>
      </c>
      <c r="J3610">
        <v>21</v>
      </c>
      <c r="M3610">
        <v>418</v>
      </c>
      <c r="N3610">
        <v>464</v>
      </c>
      <c r="O3610">
        <v>74203963.963963985</v>
      </c>
      <c r="P3610">
        <v>215684631.53153151</v>
      </c>
      <c r="Q3610">
        <v>311</v>
      </c>
      <c r="R3610">
        <v>250</v>
      </c>
      <c r="S3610">
        <v>116243459.45945945</v>
      </c>
      <c r="T3610">
        <v>116072394.5945946</v>
      </c>
      <c r="U3610">
        <v>72421711.711711705</v>
      </c>
      <c r="V3610">
        <v>218472702.70270267</v>
      </c>
      <c r="W3610">
        <v>6629.96</v>
      </c>
      <c r="X3610">
        <v>6655.04</v>
      </c>
    </row>
    <row r="3611" spans="1:24">
      <c r="A3611" s="7" t="s">
        <v>4771</v>
      </c>
      <c r="B3611" s="13" t="s">
        <v>2165</v>
      </c>
      <c r="C3611">
        <v>117150828.50148788</v>
      </c>
      <c r="D3611">
        <v>115895926.17867224</v>
      </c>
      <c r="E3611">
        <v>297297.29729729798</v>
      </c>
      <c r="F3611">
        <v>148558.55855855899</v>
      </c>
      <c r="G3611">
        <v>34</v>
      </c>
      <c r="H3611">
        <v>40</v>
      </c>
      <c r="I3611">
        <v>2</v>
      </c>
      <c r="J3611">
        <v>2</v>
      </c>
      <c r="K3611">
        <v>1</v>
      </c>
      <c r="M3611">
        <v>63</v>
      </c>
      <c r="N3611">
        <v>52</v>
      </c>
      <c r="O3611">
        <v>11062162.162162162</v>
      </c>
      <c r="P3611">
        <v>11061351.351351352</v>
      </c>
      <c r="Q3611">
        <v>12</v>
      </c>
      <c r="R3611">
        <v>28</v>
      </c>
      <c r="S3611">
        <v>26200981.981981978</v>
      </c>
      <c r="T3611">
        <v>27969873.873873875</v>
      </c>
      <c r="U3611">
        <v>10904954.954954958</v>
      </c>
      <c r="V3611">
        <v>10604054.054054054</v>
      </c>
      <c r="W3611">
        <v>4102.92</v>
      </c>
      <c r="X3611">
        <v>4026.88</v>
      </c>
    </row>
    <row r="3612" spans="1:24">
      <c r="A3612" s="7" t="s">
        <v>4772</v>
      </c>
      <c r="B3612" s="13" t="s">
        <v>1251</v>
      </c>
      <c r="C3612">
        <v>127417829.35022391</v>
      </c>
      <c r="D3612">
        <v>131892272.89584699</v>
      </c>
      <c r="E3612">
        <v>4504.5045045050001</v>
      </c>
      <c r="F3612">
        <v>3450.4504504500001</v>
      </c>
      <c r="G3612">
        <v>35</v>
      </c>
      <c r="H3612">
        <v>52</v>
      </c>
      <c r="I3612">
        <v>1</v>
      </c>
      <c r="J3612">
        <v>2</v>
      </c>
      <c r="M3612">
        <v>43</v>
      </c>
      <c r="N3612">
        <v>56</v>
      </c>
      <c r="O3612">
        <v>929279.27927927906</v>
      </c>
      <c r="P3612">
        <v>1413333.333333333</v>
      </c>
      <c r="Q3612">
        <v>11</v>
      </c>
      <c r="R3612">
        <v>6</v>
      </c>
      <c r="S3612">
        <v>23424701.801801804</v>
      </c>
      <c r="T3612">
        <v>25902840.540540542</v>
      </c>
      <c r="U3612">
        <v>1131081.0810810809</v>
      </c>
      <c r="V3612">
        <v>1670900.900900902</v>
      </c>
      <c r="W3612">
        <v>4306.76</v>
      </c>
      <c r="X3612">
        <v>4316.32</v>
      </c>
    </row>
    <row r="3613" spans="1:24">
      <c r="A3613" s="7" t="s">
        <v>4773</v>
      </c>
      <c r="B3613" s="13" t="s">
        <v>2435</v>
      </c>
      <c r="C3613">
        <v>686904451.08591223</v>
      </c>
      <c r="D3613">
        <v>668683089.90730071</v>
      </c>
      <c r="E3613">
        <v>9623873.8738738764</v>
      </c>
      <c r="F3613">
        <v>57345045.045045055</v>
      </c>
      <c r="G3613">
        <v>248</v>
      </c>
      <c r="H3613">
        <v>176</v>
      </c>
      <c r="I3613">
        <v>10</v>
      </c>
      <c r="J3613">
        <v>14</v>
      </c>
      <c r="K3613">
        <v>1</v>
      </c>
      <c r="M3613">
        <v>340</v>
      </c>
      <c r="N3613">
        <v>435</v>
      </c>
      <c r="O3613">
        <v>56078603.603603609</v>
      </c>
      <c r="P3613">
        <v>61755036.036036037</v>
      </c>
      <c r="Q3613">
        <v>106</v>
      </c>
      <c r="R3613">
        <v>399</v>
      </c>
      <c r="S3613">
        <v>168816671.17117116</v>
      </c>
      <c r="T3613">
        <v>173919761.26126125</v>
      </c>
      <c r="U3613">
        <v>44029549.549549542</v>
      </c>
      <c r="V3613">
        <v>54794504.504504509</v>
      </c>
      <c r="W3613">
        <v>22218.52</v>
      </c>
      <c r="X3613">
        <v>22474.080000000002</v>
      </c>
    </row>
    <row r="3614" spans="1:24">
      <c r="A3614" s="7" t="s">
        <v>4774</v>
      </c>
      <c r="B3614" s="13" t="s">
        <v>1480</v>
      </c>
      <c r="C3614">
        <v>4673320499.734951</v>
      </c>
      <c r="D3614">
        <v>4450282577.7974873</v>
      </c>
      <c r="E3614">
        <v>463086442.34234232</v>
      </c>
      <c r="F3614">
        <v>4606378.3783783866</v>
      </c>
      <c r="G3614">
        <v>741</v>
      </c>
      <c r="H3614">
        <v>537</v>
      </c>
      <c r="I3614">
        <v>33</v>
      </c>
      <c r="J3614">
        <v>48</v>
      </c>
      <c r="K3614">
        <v>24</v>
      </c>
      <c r="M3614">
        <v>2332</v>
      </c>
      <c r="N3614">
        <v>1612</v>
      </c>
      <c r="O3614">
        <v>1807482044.1441441</v>
      </c>
      <c r="P3614">
        <v>2485235608.108108</v>
      </c>
      <c r="Q3614">
        <v>1844</v>
      </c>
      <c r="R3614">
        <v>1430</v>
      </c>
      <c r="S3614">
        <v>940022855.85585582</v>
      </c>
      <c r="T3614">
        <v>941505828.82882881</v>
      </c>
      <c r="U3614">
        <v>1818457117.1171172</v>
      </c>
      <c r="V3614">
        <v>2397699347.7477479</v>
      </c>
      <c r="W3614">
        <v>106319.28</v>
      </c>
      <c r="X3614">
        <v>108030.56</v>
      </c>
    </row>
    <row r="3615" spans="1:24">
      <c r="A3615" s="7" t="s">
        <v>4775</v>
      </c>
      <c r="B3615" s="13" t="s">
        <v>4084</v>
      </c>
      <c r="C3615">
        <v>3804751476.1626153</v>
      </c>
      <c r="D3615">
        <v>3741619743.153677</v>
      </c>
      <c r="E3615">
        <v>7229279.2792792823</v>
      </c>
      <c r="F3615">
        <v>3527746.8468468441</v>
      </c>
      <c r="G3615">
        <v>586</v>
      </c>
      <c r="H3615">
        <v>574</v>
      </c>
      <c r="I3615">
        <v>31</v>
      </c>
      <c r="J3615">
        <v>42</v>
      </c>
      <c r="K3615">
        <v>31</v>
      </c>
      <c r="M3615">
        <v>1126</v>
      </c>
      <c r="N3615">
        <v>1166</v>
      </c>
      <c r="O3615">
        <v>281021621.62162161</v>
      </c>
      <c r="P3615">
        <v>235263800.9009009</v>
      </c>
      <c r="Q3615">
        <v>321</v>
      </c>
      <c r="R3615">
        <v>1818</v>
      </c>
      <c r="S3615">
        <v>470325181.98198199</v>
      </c>
      <c r="T3615">
        <v>458023814.41441441</v>
      </c>
      <c r="U3615">
        <v>266833282.88288289</v>
      </c>
      <c r="V3615">
        <v>216245443.24324325</v>
      </c>
      <c r="W3615">
        <v>73916.040000000008</v>
      </c>
      <c r="X3615">
        <v>73892.28</v>
      </c>
    </row>
    <row r="3616" spans="1:24">
      <c r="A3616" s="7" t="s">
        <v>4776</v>
      </c>
      <c r="B3616" s="13" t="s">
        <v>755</v>
      </c>
      <c r="C3616">
        <v>155321104.98474175</v>
      </c>
      <c r="D3616">
        <v>147653750.47965202</v>
      </c>
      <c r="E3616">
        <v>12457882.882882884</v>
      </c>
      <c r="F3616">
        <v>49595495.495495498</v>
      </c>
      <c r="G3616">
        <v>18</v>
      </c>
      <c r="H3616">
        <v>25</v>
      </c>
      <c r="I3616">
        <v>4</v>
      </c>
      <c r="J3616">
        <v>0</v>
      </c>
      <c r="M3616">
        <v>23</v>
      </c>
      <c r="N3616">
        <v>35</v>
      </c>
      <c r="O3616">
        <v>10712162.162162161</v>
      </c>
      <c r="P3616">
        <v>16774594.594594592</v>
      </c>
      <c r="Q3616">
        <v>30</v>
      </c>
      <c r="R3616">
        <v>57</v>
      </c>
      <c r="S3616">
        <v>52431270.270270266</v>
      </c>
      <c r="T3616">
        <v>52584382.882882878</v>
      </c>
      <c r="U3616">
        <v>8699099.0990990996</v>
      </c>
      <c r="V3616">
        <v>16846126.126126125</v>
      </c>
      <c r="W3616">
        <v>2882.32</v>
      </c>
      <c r="X3616">
        <v>2962.6</v>
      </c>
    </row>
    <row r="3617" spans="1:24">
      <c r="A3617" s="7" t="s">
        <v>4777</v>
      </c>
      <c r="B3617" s="13" t="s">
        <v>1620</v>
      </c>
      <c r="C3617">
        <v>1333263867.3413565</v>
      </c>
      <c r="D3617">
        <v>1284212549.0925355</v>
      </c>
      <c r="E3617">
        <v>778233469.36936951</v>
      </c>
      <c r="F3617">
        <v>128700473.8738739</v>
      </c>
      <c r="G3617">
        <v>394</v>
      </c>
      <c r="H3617">
        <v>208</v>
      </c>
      <c r="I3617">
        <v>25</v>
      </c>
      <c r="J3617">
        <v>31</v>
      </c>
      <c r="K3617">
        <v>1</v>
      </c>
      <c r="M3617">
        <v>945</v>
      </c>
      <c r="N3617">
        <v>515</v>
      </c>
      <c r="O3617">
        <v>140941054.05405405</v>
      </c>
      <c r="P3617">
        <v>71710112.612612605</v>
      </c>
      <c r="Q3617">
        <v>58</v>
      </c>
      <c r="R3617">
        <v>924</v>
      </c>
      <c r="S3617">
        <v>440739821.62162161</v>
      </c>
      <c r="T3617">
        <v>440429013.51351351</v>
      </c>
      <c r="U3617">
        <v>46932969.369369373</v>
      </c>
      <c r="V3617">
        <v>66666079.279279284</v>
      </c>
      <c r="W3617">
        <v>28488.04</v>
      </c>
      <c r="X3617">
        <v>28636.16</v>
      </c>
    </row>
    <row r="3618" spans="1:24">
      <c r="A3618" s="7" t="s">
        <v>4778</v>
      </c>
      <c r="B3618" s="13" t="s">
        <v>3577</v>
      </c>
      <c r="C3618">
        <v>80660160.902397513</v>
      </c>
      <c r="D3618">
        <v>80232708.229931831</v>
      </c>
      <c r="E3618">
        <v>9009.0090090100002</v>
      </c>
      <c r="F3618">
        <v>20720.720720722002</v>
      </c>
      <c r="G3618">
        <v>49</v>
      </c>
      <c r="H3618">
        <v>37</v>
      </c>
      <c r="I3618">
        <v>1</v>
      </c>
      <c r="J3618">
        <v>4</v>
      </c>
      <c r="M3618">
        <v>76</v>
      </c>
      <c r="N3618">
        <v>89</v>
      </c>
      <c r="O3618">
        <v>7062702.702702703</v>
      </c>
      <c r="P3618">
        <v>11975135.135135137</v>
      </c>
      <c r="Q3618">
        <v>14</v>
      </c>
      <c r="R3618">
        <v>58</v>
      </c>
      <c r="S3618">
        <v>24791274.774774775</v>
      </c>
      <c r="T3618">
        <v>27279031.531531531</v>
      </c>
      <c r="U3618">
        <v>7036486.4864864871</v>
      </c>
      <c r="V3618">
        <v>12328738.738738738</v>
      </c>
      <c r="W3618">
        <v>3586.44</v>
      </c>
      <c r="X3618">
        <v>3551.7200000000003</v>
      </c>
    </row>
    <row r="3619" spans="1:24">
      <c r="A3619" s="7" t="s">
        <v>4779</v>
      </c>
      <c r="B3619" s="13" t="s">
        <v>2599</v>
      </c>
      <c r="C3619">
        <v>1816775748.0903943</v>
      </c>
      <c r="D3619">
        <v>1826650259.4476566</v>
      </c>
      <c r="E3619">
        <v>89921118.918918923</v>
      </c>
      <c r="F3619">
        <v>14060135.135135138</v>
      </c>
      <c r="G3619">
        <v>1924</v>
      </c>
      <c r="H3619">
        <v>463</v>
      </c>
      <c r="I3619">
        <v>23</v>
      </c>
      <c r="J3619">
        <v>21</v>
      </c>
      <c r="K3619">
        <v>3</v>
      </c>
      <c r="M3619">
        <v>3334</v>
      </c>
      <c r="N3619">
        <v>1215</v>
      </c>
      <c r="O3619">
        <v>83129722.522522524</v>
      </c>
      <c r="P3619">
        <v>115890720.72072072</v>
      </c>
      <c r="Q3619">
        <v>299</v>
      </c>
      <c r="R3619">
        <v>607</v>
      </c>
      <c r="S3619">
        <v>426806310.8108108</v>
      </c>
      <c r="T3619">
        <v>407442471.17117119</v>
      </c>
      <c r="U3619">
        <v>75788331.531531543</v>
      </c>
      <c r="V3619">
        <v>108992907.2072072</v>
      </c>
      <c r="W3619">
        <v>63640.68</v>
      </c>
      <c r="X3619">
        <v>68420.72</v>
      </c>
    </row>
    <row r="3620" spans="1:24">
      <c r="A3620" s="7" t="s">
        <v>4780</v>
      </c>
      <c r="B3620" s="13" t="s">
        <v>1090</v>
      </c>
      <c r="C3620">
        <v>471210005.14301765</v>
      </c>
      <c r="D3620">
        <v>469026350.33621204</v>
      </c>
      <c r="E3620">
        <v>1047747.747747748</v>
      </c>
      <c r="F3620">
        <v>402702.70270270703</v>
      </c>
      <c r="G3620">
        <v>177</v>
      </c>
      <c r="H3620">
        <v>177</v>
      </c>
      <c r="I3620">
        <v>17</v>
      </c>
      <c r="J3620">
        <v>10</v>
      </c>
      <c r="K3620">
        <v>4</v>
      </c>
      <c r="M3620">
        <v>276</v>
      </c>
      <c r="N3620">
        <v>294</v>
      </c>
      <c r="O3620">
        <v>16984594.594594594</v>
      </c>
      <c r="P3620">
        <v>25311216.216216214</v>
      </c>
      <c r="Q3620">
        <v>169</v>
      </c>
      <c r="R3620">
        <v>254</v>
      </c>
      <c r="S3620">
        <v>170898545.04504502</v>
      </c>
      <c r="T3620">
        <v>172165169.36936939</v>
      </c>
      <c r="U3620">
        <v>14530090.090090087</v>
      </c>
      <c r="V3620">
        <v>21282052.252252251</v>
      </c>
      <c r="W3620">
        <v>17297.36</v>
      </c>
      <c r="X3620">
        <v>17501.400000000001</v>
      </c>
    </row>
    <row r="3621" spans="1:24">
      <c r="A3621" s="7" t="s">
        <v>4781</v>
      </c>
      <c r="B3621" s="13" t="s">
        <v>863</v>
      </c>
      <c r="C3621">
        <v>175813247.48728436</v>
      </c>
      <c r="D3621">
        <v>177572124.90078512</v>
      </c>
      <c r="E3621">
        <v>372568635.13513511</v>
      </c>
      <c r="F3621">
        <v>114191606.30630633</v>
      </c>
      <c r="G3621">
        <v>21</v>
      </c>
      <c r="H3621">
        <v>18</v>
      </c>
      <c r="I3621">
        <v>7</v>
      </c>
      <c r="J3621">
        <v>12</v>
      </c>
      <c r="M3621">
        <v>252</v>
      </c>
      <c r="N3621">
        <v>441</v>
      </c>
      <c r="O3621">
        <v>33979954.954954952</v>
      </c>
      <c r="P3621">
        <v>30971351.351351347</v>
      </c>
      <c r="Q3621">
        <v>37</v>
      </c>
      <c r="R3621">
        <v>70</v>
      </c>
      <c r="S3621">
        <v>45248819.819819815</v>
      </c>
      <c r="T3621">
        <v>52045081.081081077</v>
      </c>
      <c r="U3621">
        <v>30248828.82882883</v>
      </c>
      <c r="V3621">
        <v>26480450.45045045</v>
      </c>
      <c r="W3621">
        <v>4226.32</v>
      </c>
      <c r="X3621">
        <v>4343.5599999999995</v>
      </c>
    </row>
    <row r="3622" spans="1:24">
      <c r="A3622" s="7" t="s">
        <v>4782</v>
      </c>
      <c r="B3622" s="13" t="s">
        <v>1221</v>
      </c>
      <c r="C3622">
        <v>116495307.00370508</v>
      </c>
      <c r="D3622">
        <v>114868660.53617981</v>
      </c>
      <c r="E3622">
        <v>19019099.0990991</v>
      </c>
      <c r="F3622">
        <v>39639.639639640001</v>
      </c>
      <c r="G3622">
        <v>48</v>
      </c>
      <c r="H3622">
        <v>54</v>
      </c>
      <c r="J3622">
        <v>1</v>
      </c>
      <c r="M3622">
        <v>64</v>
      </c>
      <c r="N3622">
        <v>65</v>
      </c>
      <c r="O3622">
        <v>12612.612612613</v>
      </c>
      <c r="P3622">
        <v>1005405.4054054059</v>
      </c>
      <c r="R3622">
        <v>72</v>
      </c>
      <c r="S3622">
        <v>17901418.918918915</v>
      </c>
      <c r="T3622">
        <v>19346662.162162162</v>
      </c>
      <c r="U3622">
        <v>281081.08108108101</v>
      </c>
      <c r="V3622">
        <v>884054.05405405397</v>
      </c>
      <c r="W3622">
        <v>3832.64</v>
      </c>
      <c r="X3622">
        <v>3832.64</v>
      </c>
    </row>
    <row r="3623" spans="1:24">
      <c r="A3623" s="7" t="s">
        <v>4783</v>
      </c>
      <c r="B3623" s="13" t="s">
        <v>3093</v>
      </c>
      <c r="C3623">
        <v>191647181.16242695</v>
      </c>
      <c r="D3623">
        <v>186719868.73322693</v>
      </c>
      <c r="E3623">
        <v>436486.48648648901</v>
      </c>
      <c r="F3623">
        <v>250450.45045045001</v>
      </c>
      <c r="G3623">
        <v>25</v>
      </c>
      <c r="H3623">
        <v>30</v>
      </c>
      <c r="I3623">
        <v>17</v>
      </c>
      <c r="J3623">
        <v>14</v>
      </c>
      <c r="M3623">
        <v>95</v>
      </c>
      <c r="N3623">
        <v>87</v>
      </c>
      <c r="O3623">
        <v>45241441.441441439</v>
      </c>
      <c r="P3623">
        <v>39568212.612612613</v>
      </c>
      <c r="Q3623">
        <v>235</v>
      </c>
      <c r="R3623">
        <v>242</v>
      </c>
      <c r="S3623">
        <v>51293198.198198199</v>
      </c>
      <c r="T3623">
        <v>51847980.180180185</v>
      </c>
      <c r="U3623">
        <v>31219099.0990991</v>
      </c>
      <c r="V3623">
        <v>26378558.558558561</v>
      </c>
      <c r="W3623">
        <v>3428.2</v>
      </c>
      <c r="X3623">
        <v>3393.3599999999997</v>
      </c>
    </row>
    <row r="3624" spans="1:24">
      <c r="A3624" s="7" t="s">
        <v>409</v>
      </c>
      <c r="B3624" s="13" t="s">
        <v>1299</v>
      </c>
      <c r="C3624">
        <v>266118111.01371971</v>
      </c>
      <c r="D3624">
        <v>269231046.86632961</v>
      </c>
      <c r="E3624">
        <v>6223846.8468468487</v>
      </c>
      <c r="F3624">
        <v>1899099.099099101</v>
      </c>
      <c r="G3624">
        <v>99</v>
      </c>
      <c r="H3624">
        <v>53</v>
      </c>
      <c r="I3624">
        <v>4</v>
      </c>
      <c r="J3624">
        <v>1</v>
      </c>
      <c r="K3624">
        <v>1</v>
      </c>
      <c r="M3624">
        <v>142</v>
      </c>
      <c r="N3624">
        <v>106</v>
      </c>
      <c r="O3624">
        <v>28568441.441441439</v>
      </c>
      <c r="P3624">
        <v>27571171.17117117</v>
      </c>
      <c r="Q3624">
        <v>317</v>
      </c>
      <c r="R3624">
        <v>136</v>
      </c>
      <c r="S3624">
        <v>111152849.54954953</v>
      </c>
      <c r="T3624">
        <v>110061514.41441441</v>
      </c>
      <c r="U3624">
        <v>27809999.999999996</v>
      </c>
      <c r="V3624">
        <v>23511981.981981982</v>
      </c>
      <c r="W3624">
        <v>6711.48</v>
      </c>
      <c r="X3624">
        <v>6712.76</v>
      </c>
    </row>
    <row r="3625" spans="1:24">
      <c r="A3625" s="7" t="s">
        <v>4784</v>
      </c>
      <c r="B3625" s="13" t="s">
        <v>1209</v>
      </c>
      <c r="C3625">
        <v>622306952.10840917</v>
      </c>
      <c r="D3625">
        <v>612250813.50930047</v>
      </c>
      <c r="E3625">
        <v>1898648.648648652</v>
      </c>
      <c r="F3625">
        <v>593819.81981982198</v>
      </c>
      <c r="G3625">
        <v>133</v>
      </c>
      <c r="H3625">
        <v>155</v>
      </c>
      <c r="I3625">
        <v>17</v>
      </c>
      <c r="J3625">
        <v>27</v>
      </c>
      <c r="M3625">
        <v>283</v>
      </c>
      <c r="N3625">
        <v>382</v>
      </c>
      <c r="O3625">
        <v>38734234.234234236</v>
      </c>
      <c r="P3625">
        <v>57442656.756756753</v>
      </c>
      <c r="Q3625">
        <v>77</v>
      </c>
      <c r="R3625">
        <v>535</v>
      </c>
      <c r="S3625">
        <v>124346577.47747748</v>
      </c>
      <c r="T3625">
        <v>126974815.31531531</v>
      </c>
      <c r="U3625">
        <v>35195675.675675675</v>
      </c>
      <c r="V3625">
        <v>53006441.441441439</v>
      </c>
      <c r="W3625">
        <v>15403.4</v>
      </c>
      <c r="X3625">
        <v>15372.08</v>
      </c>
    </row>
    <row r="3626" spans="1:24">
      <c r="A3626" s="7" t="s">
        <v>410</v>
      </c>
      <c r="B3626" s="13" t="s">
        <v>97</v>
      </c>
      <c r="C3626">
        <v>265732309.29604664</v>
      </c>
      <c r="D3626">
        <v>256187205.78402704</v>
      </c>
      <c r="E3626">
        <v>23842657.657657657</v>
      </c>
      <c r="F3626">
        <v>126473275.67567568</v>
      </c>
      <c r="G3626">
        <v>49</v>
      </c>
      <c r="H3626">
        <v>62</v>
      </c>
      <c r="I3626">
        <v>9</v>
      </c>
      <c r="J3626">
        <v>3</v>
      </c>
      <c r="M3626">
        <v>53</v>
      </c>
      <c r="N3626">
        <v>98</v>
      </c>
      <c r="O3626">
        <v>24390180.180180181</v>
      </c>
      <c r="P3626">
        <v>29349864.864864863</v>
      </c>
      <c r="Q3626">
        <v>98</v>
      </c>
      <c r="R3626">
        <v>84</v>
      </c>
      <c r="S3626">
        <v>60393441.441441447</v>
      </c>
      <c r="T3626">
        <v>59220397.297297291</v>
      </c>
      <c r="U3626">
        <v>26841171.17117117</v>
      </c>
      <c r="V3626">
        <v>28540360.360360362</v>
      </c>
      <c r="W3626">
        <v>3987.12</v>
      </c>
      <c r="X3626">
        <v>4283.32</v>
      </c>
    </row>
    <row r="3627" spans="1:24">
      <c r="A3627" s="7" t="s">
        <v>4785</v>
      </c>
      <c r="B3627" s="13" t="s">
        <v>2959</v>
      </c>
      <c r="C3627">
        <v>23465715.819830671</v>
      </c>
      <c r="D3627">
        <v>23241778.167514723</v>
      </c>
      <c r="F3627">
        <v>900.900900901</v>
      </c>
      <c r="G3627">
        <v>1</v>
      </c>
      <c r="H3627">
        <v>2</v>
      </c>
      <c r="J3627">
        <v>0</v>
      </c>
      <c r="M3627">
        <v>9</v>
      </c>
      <c r="N3627">
        <v>8</v>
      </c>
      <c r="O3627">
        <v>587837.83783783799</v>
      </c>
      <c r="P3627">
        <v>19398198.198198196</v>
      </c>
      <c r="Q3627">
        <v>2</v>
      </c>
      <c r="R3627">
        <v>21</v>
      </c>
      <c r="S3627">
        <v>9507234.2342342343</v>
      </c>
      <c r="T3627">
        <v>9015180.180180179</v>
      </c>
      <c r="U3627">
        <v>3579189.18918919</v>
      </c>
      <c r="V3627">
        <v>10181621.621621622</v>
      </c>
      <c r="W3627">
        <v>411.72</v>
      </c>
      <c r="X3627">
        <v>419.24</v>
      </c>
    </row>
    <row r="3628" spans="1:24">
      <c r="A3628" s="7" t="s">
        <v>4786</v>
      </c>
      <c r="B3628" s="13" t="s">
        <v>2400</v>
      </c>
      <c r="C3628">
        <v>64816879.222583294</v>
      </c>
      <c r="D3628">
        <v>62053574.458747774</v>
      </c>
      <c r="E3628">
        <v>900.900900901</v>
      </c>
      <c r="F3628">
        <v>41441.441441442003</v>
      </c>
      <c r="G3628">
        <v>7</v>
      </c>
      <c r="H3628">
        <v>25</v>
      </c>
      <c r="I3628">
        <v>1</v>
      </c>
      <c r="J3628">
        <v>7</v>
      </c>
      <c r="M3628">
        <v>100</v>
      </c>
      <c r="N3628">
        <v>78</v>
      </c>
      <c r="O3628">
        <v>2388288.2882882869</v>
      </c>
      <c r="P3628">
        <v>2175675.6756756781</v>
      </c>
      <c r="Q3628">
        <v>84</v>
      </c>
      <c r="R3628">
        <v>22</v>
      </c>
      <c r="S3628">
        <v>16814306.306306306</v>
      </c>
      <c r="T3628">
        <v>16410473.873873873</v>
      </c>
      <c r="U3628">
        <v>801801.80180180201</v>
      </c>
      <c r="V3628">
        <v>1873333.333333334</v>
      </c>
      <c r="W3628">
        <v>1659.8</v>
      </c>
      <c r="X3628">
        <v>1683.88</v>
      </c>
    </row>
    <row r="3629" spans="1:24">
      <c r="A3629" s="7" t="s">
        <v>4787</v>
      </c>
      <c r="B3629" s="13" t="s">
        <v>3858</v>
      </c>
      <c r="C3629">
        <v>304959618.36616606</v>
      </c>
      <c r="D3629">
        <v>293653998.03951269</v>
      </c>
      <c r="E3629">
        <v>143767796.3963964</v>
      </c>
      <c r="F3629">
        <v>227702.70270270601</v>
      </c>
      <c r="G3629">
        <v>150</v>
      </c>
      <c r="H3629">
        <v>149</v>
      </c>
      <c r="I3629">
        <v>13</v>
      </c>
      <c r="J3629">
        <v>17</v>
      </c>
      <c r="M3629">
        <v>204</v>
      </c>
      <c r="N3629">
        <v>198</v>
      </c>
      <c r="O3629">
        <v>46357657.657657661</v>
      </c>
      <c r="P3629">
        <v>60937837.83783783</v>
      </c>
      <c r="Q3629">
        <v>225</v>
      </c>
      <c r="R3629">
        <v>273</v>
      </c>
      <c r="S3629">
        <v>91695502.702702716</v>
      </c>
      <c r="T3629">
        <v>93374696.396396384</v>
      </c>
      <c r="U3629">
        <v>37251034.234234229</v>
      </c>
      <c r="V3629">
        <v>46290270.270270266</v>
      </c>
      <c r="W3629">
        <v>18494.84</v>
      </c>
      <c r="X3629">
        <v>18424.88</v>
      </c>
    </row>
    <row r="3630" spans="1:24">
      <c r="A3630" s="7" t="s">
        <v>4788</v>
      </c>
      <c r="B3630" s="13" t="s">
        <v>923</v>
      </c>
      <c r="C3630">
        <v>22600329.500838108</v>
      </c>
      <c r="D3630">
        <v>22231451.899515875</v>
      </c>
      <c r="E3630">
        <v>136036.03603603601</v>
      </c>
      <c r="F3630">
        <v>147747.747747749</v>
      </c>
      <c r="G3630">
        <v>2</v>
      </c>
      <c r="H3630">
        <v>64</v>
      </c>
      <c r="I3630">
        <v>2</v>
      </c>
      <c r="J3630">
        <v>3</v>
      </c>
      <c r="M3630">
        <v>6</v>
      </c>
      <c r="N3630">
        <v>67</v>
      </c>
      <c r="O3630">
        <v>1654054.054054054</v>
      </c>
      <c r="P3630">
        <v>3851396.3963963958</v>
      </c>
      <c r="R3630">
        <v>41</v>
      </c>
      <c r="S3630">
        <v>5687693.6936936928</v>
      </c>
      <c r="T3630">
        <v>6489009.0090090092</v>
      </c>
      <c r="U3630">
        <v>1690360.3603603609</v>
      </c>
      <c r="V3630">
        <v>4396486.4864864852</v>
      </c>
      <c r="W3630">
        <v>277.64</v>
      </c>
      <c r="X3630">
        <v>287.56</v>
      </c>
    </row>
    <row r="3631" spans="1:24">
      <c r="A3631" s="7" t="s">
        <v>4789</v>
      </c>
      <c r="B3631" s="13" t="s">
        <v>1804</v>
      </c>
      <c r="C3631">
        <v>319352865.37137407</v>
      </c>
      <c r="D3631">
        <v>321373991.0076462</v>
      </c>
      <c r="E3631">
        <v>5288261.261261262</v>
      </c>
      <c r="F3631">
        <v>1122972.9729729751</v>
      </c>
      <c r="G3631">
        <v>77</v>
      </c>
      <c r="H3631">
        <v>110</v>
      </c>
      <c r="I3631">
        <v>6</v>
      </c>
      <c r="J3631">
        <v>13</v>
      </c>
      <c r="M3631">
        <v>90</v>
      </c>
      <c r="N3631">
        <v>178</v>
      </c>
      <c r="O3631">
        <v>40424837.837837838</v>
      </c>
      <c r="P3631">
        <v>51963513.513513513</v>
      </c>
      <c r="Q3631">
        <v>97</v>
      </c>
      <c r="R3631">
        <v>71</v>
      </c>
      <c r="S3631">
        <v>77852185.585585594</v>
      </c>
      <c r="T3631">
        <v>85775685.585585579</v>
      </c>
      <c r="U3631">
        <v>35038558.558558561</v>
      </c>
      <c r="V3631">
        <v>41020771.171171173</v>
      </c>
      <c r="W3631">
        <v>4649.2</v>
      </c>
      <c r="X3631">
        <v>4744.5200000000004</v>
      </c>
    </row>
    <row r="3632" spans="1:24">
      <c r="A3632" s="7" t="s">
        <v>4790</v>
      </c>
      <c r="B3632" s="13" t="s">
        <v>4791</v>
      </c>
      <c r="C3632">
        <v>1537753127.291172</v>
      </c>
      <c r="D3632">
        <v>1421108238.6073186</v>
      </c>
      <c r="E3632">
        <v>113294697.2972973</v>
      </c>
      <c r="F3632">
        <v>345986225.22522527</v>
      </c>
      <c r="G3632">
        <v>263</v>
      </c>
      <c r="H3632">
        <v>378</v>
      </c>
      <c r="I3632">
        <v>19</v>
      </c>
      <c r="J3632">
        <v>18</v>
      </c>
      <c r="K3632">
        <v>9</v>
      </c>
      <c r="M3632">
        <v>874</v>
      </c>
      <c r="N3632">
        <v>1483</v>
      </c>
      <c r="O3632">
        <v>254775323.42342341</v>
      </c>
      <c r="P3632">
        <v>636356295.49549556</v>
      </c>
      <c r="Q3632">
        <v>60</v>
      </c>
      <c r="R3632">
        <v>102</v>
      </c>
      <c r="S3632">
        <v>269464547.74774772</v>
      </c>
      <c r="T3632">
        <v>310636577.47747749</v>
      </c>
      <c r="U3632">
        <v>295010090.0900901</v>
      </c>
      <c r="V3632">
        <v>632044054.05405414</v>
      </c>
      <c r="W3632">
        <v>27290.52</v>
      </c>
      <c r="X3632">
        <v>27105.599999999999</v>
      </c>
    </row>
    <row r="3633" spans="1:24">
      <c r="A3633" s="7" t="s">
        <v>4792</v>
      </c>
      <c r="B3633" s="13" t="s">
        <v>3070</v>
      </c>
      <c r="C3633">
        <v>515378866.90819764</v>
      </c>
      <c r="D3633">
        <v>477468672.8473739</v>
      </c>
      <c r="E3633">
        <v>51972028.828828834</v>
      </c>
      <c r="F3633">
        <v>15633007.207207208</v>
      </c>
      <c r="G3633">
        <v>189</v>
      </c>
      <c r="H3633">
        <v>113</v>
      </c>
      <c r="I3633">
        <v>6</v>
      </c>
      <c r="J3633">
        <v>10</v>
      </c>
      <c r="M3633">
        <v>272</v>
      </c>
      <c r="N3633">
        <v>174</v>
      </c>
      <c r="O3633">
        <v>18677756.756756753</v>
      </c>
      <c r="P3633">
        <v>22457252.252252255</v>
      </c>
      <c r="Q3633">
        <v>124</v>
      </c>
      <c r="R3633">
        <v>100</v>
      </c>
      <c r="S3633">
        <v>78396214.414414406</v>
      </c>
      <c r="T3633">
        <v>78915788.28828828</v>
      </c>
      <c r="U3633">
        <v>15508558.558558557</v>
      </c>
      <c r="V3633">
        <v>17956936.936936937</v>
      </c>
      <c r="W3633">
        <v>9696.32</v>
      </c>
      <c r="X3633">
        <v>10107.959999999999</v>
      </c>
    </row>
    <row r="3634" spans="1:24">
      <c r="A3634" s="7" t="s">
        <v>4793</v>
      </c>
      <c r="B3634" s="13" t="s">
        <v>1940</v>
      </c>
      <c r="C3634">
        <v>52027628.849255323</v>
      </c>
      <c r="D3634">
        <v>62757824.129818976</v>
      </c>
      <c r="E3634">
        <v>1059459.459459461</v>
      </c>
      <c r="F3634">
        <v>348648.64864864998</v>
      </c>
      <c r="G3634">
        <v>32</v>
      </c>
      <c r="H3634">
        <v>22</v>
      </c>
      <c r="I3634">
        <v>2</v>
      </c>
      <c r="J3634">
        <v>4</v>
      </c>
      <c r="M3634">
        <v>36</v>
      </c>
      <c r="N3634">
        <v>29</v>
      </c>
      <c r="O3634">
        <v>10779459.459459458</v>
      </c>
      <c r="P3634">
        <v>9518918.9189189207</v>
      </c>
      <c r="Q3634">
        <v>50</v>
      </c>
      <c r="R3634">
        <v>47</v>
      </c>
      <c r="S3634">
        <v>21057743.243243244</v>
      </c>
      <c r="T3634">
        <v>22450986.486486487</v>
      </c>
      <c r="U3634">
        <v>9477837.8378378395</v>
      </c>
      <c r="V3634">
        <v>10612072.072072072</v>
      </c>
      <c r="W3634">
        <v>1781.4</v>
      </c>
      <c r="X3634">
        <v>1843.04</v>
      </c>
    </row>
    <row r="3635" spans="1:24">
      <c r="A3635" s="7" t="s">
        <v>4794</v>
      </c>
      <c r="B3635" s="13" t="s">
        <v>4435</v>
      </c>
      <c r="C3635">
        <v>88338968.84794499</v>
      </c>
      <c r="D3635">
        <v>86626011.620587796</v>
      </c>
      <c r="E3635">
        <v>910810.81081081205</v>
      </c>
      <c r="F3635">
        <v>927027.02702702803</v>
      </c>
      <c r="G3635">
        <v>23</v>
      </c>
      <c r="H3635">
        <v>30</v>
      </c>
      <c r="I3635">
        <v>0</v>
      </c>
      <c r="J3635">
        <v>0</v>
      </c>
      <c r="M3635">
        <v>45</v>
      </c>
      <c r="N3635">
        <v>52</v>
      </c>
      <c r="O3635">
        <v>7025225.2252252251</v>
      </c>
      <c r="P3635">
        <v>8974099.0990990996</v>
      </c>
      <c r="R3635">
        <v>488</v>
      </c>
      <c r="S3635">
        <v>21105779.279279277</v>
      </c>
      <c r="T3635">
        <v>21090999.999999996</v>
      </c>
      <c r="U3635">
        <v>5723873.8738738745</v>
      </c>
      <c r="V3635">
        <v>7294774.7747747768</v>
      </c>
      <c r="W3635">
        <v>1463.6</v>
      </c>
      <c r="X3635">
        <v>1215.96</v>
      </c>
    </row>
    <row r="3636" spans="1:24">
      <c r="A3636" s="7" t="s">
        <v>4795</v>
      </c>
      <c r="B3636" s="13" t="s">
        <v>2555</v>
      </c>
      <c r="C3636">
        <v>213211402.94857645</v>
      </c>
      <c r="D3636">
        <v>208641373.9729313</v>
      </c>
      <c r="E3636">
        <v>10810.810810810999</v>
      </c>
      <c r="F3636">
        <v>342117.11711711902</v>
      </c>
      <c r="G3636">
        <v>61</v>
      </c>
      <c r="H3636">
        <v>71</v>
      </c>
      <c r="I3636">
        <v>4</v>
      </c>
      <c r="J3636">
        <v>7</v>
      </c>
      <c r="K3636">
        <v>1</v>
      </c>
      <c r="M3636">
        <v>136</v>
      </c>
      <c r="N3636">
        <v>137</v>
      </c>
      <c r="O3636">
        <v>2080180.1801801799</v>
      </c>
      <c r="P3636">
        <v>19485000.000000004</v>
      </c>
      <c r="Q3636">
        <v>23</v>
      </c>
      <c r="R3636">
        <v>81</v>
      </c>
      <c r="S3636">
        <v>64519399.099099107</v>
      </c>
      <c r="T3636">
        <v>67595966.666666672</v>
      </c>
      <c r="U3636">
        <v>1703963.963963964</v>
      </c>
      <c r="V3636">
        <v>19143466.666666664</v>
      </c>
      <c r="W3636">
        <v>9028.880000000001</v>
      </c>
      <c r="X3636">
        <v>8987.84</v>
      </c>
    </row>
    <row r="3637" spans="1:24">
      <c r="A3637" s="7" t="s">
        <v>4796</v>
      </c>
      <c r="B3637" s="13" t="s">
        <v>1515</v>
      </c>
      <c r="C3637">
        <v>56425308.941891938</v>
      </c>
      <c r="D3637">
        <v>62266008.837980792</v>
      </c>
      <c r="E3637">
        <v>4504.5045045050001</v>
      </c>
      <c r="F3637">
        <v>198198.19819819901</v>
      </c>
      <c r="G3637">
        <v>10</v>
      </c>
      <c r="H3637">
        <v>9</v>
      </c>
      <c r="I3637">
        <v>1</v>
      </c>
      <c r="J3637">
        <v>2</v>
      </c>
      <c r="K3637">
        <v>1</v>
      </c>
      <c r="M3637">
        <v>58</v>
      </c>
      <c r="N3637">
        <v>25</v>
      </c>
      <c r="O3637">
        <v>5062162.1621621605</v>
      </c>
      <c r="P3637">
        <v>25867882.882882886</v>
      </c>
      <c r="Q3637">
        <v>33</v>
      </c>
      <c r="R3637">
        <v>75</v>
      </c>
      <c r="S3637">
        <v>18232873.873873875</v>
      </c>
      <c r="T3637">
        <v>20588905.405405402</v>
      </c>
      <c r="U3637">
        <v>5853063.0630630618</v>
      </c>
      <c r="V3637">
        <v>24090720.720720723</v>
      </c>
      <c r="W3637">
        <v>925.16</v>
      </c>
      <c r="X3637">
        <v>1131.72</v>
      </c>
    </row>
    <row r="3638" spans="1:24">
      <c r="A3638" s="7" t="s">
        <v>4797</v>
      </c>
      <c r="B3638" s="13" t="s">
        <v>966</v>
      </c>
      <c r="C3638">
        <v>287245940.90479189</v>
      </c>
      <c r="D3638">
        <v>281256381.68043309</v>
      </c>
      <c r="E3638">
        <v>679729.72972973005</v>
      </c>
      <c r="F3638">
        <v>243172.97297297401</v>
      </c>
      <c r="G3638">
        <v>28</v>
      </c>
      <c r="H3638">
        <v>29</v>
      </c>
      <c r="I3638">
        <v>2</v>
      </c>
      <c r="J3638">
        <v>1</v>
      </c>
      <c r="K3638">
        <v>1</v>
      </c>
      <c r="M3638">
        <v>75</v>
      </c>
      <c r="N3638">
        <v>91</v>
      </c>
      <c r="O3638">
        <v>17369819.819819823</v>
      </c>
      <c r="P3638">
        <v>19865658.558558561</v>
      </c>
      <c r="Q3638">
        <v>71</v>
      </c>
      <c r="R3638">
        <v>164</v>
      </c>
      <c r="S3638">
        <v>75436779.279279277</v>
      </c>
      <c r="T3638">
        <v>72823436.936936945</v>
      </c>
      <c r="U3638">
        <v>16416936.936936937</v>
      </c>
      <c r="V3638">
        <v>18179549.54954955</v>
      </c>
      <c r="W3638">
        <v>6953.08</v>
      </c>
      <c r="X3638">
        <v>7008</v>
      </c>
    </row>
    <row r="3639" spans="1:24">
      <c r="A3639" s="7" t="s">
        <v>4798</v>
      </c>
      <c r="B3639" s="13" t="s">
        <v>2573</v>
      </c>
      <c r="C3639">
        <v>58818076.111424878</v>
      </c>
      <c r="D3639">
        <v>57549864.989626981</v>
      </c>
      <c r="E3639">
        <v>390540.54054054001</v>
      </c>
      <c r="F3639">
        <v>297297.29729729798</v>
      </c>
      <c r="G3639">
        <v>38</v>
      </c>
      <c r="H3639">
        <v>27</v>
      </c>
      <c r="I3639">
        <v>5</v>
      </c>
      <c r="J3639">
        <v>2</v>
      </c>
      <c r="K3639">
        <v>1</v>
      </c>
      <c r="M3639">
        <v>43</v>
      </c>
      <c r="N3639">
        <v>53</v>
      </c>
      <c r="O3639">
        <v>3615045.0450450461</v>
      </c>
      <c r="P3639">
        <v>2838288.2882882887</v>
      </c>
      <c r="Q3639">
        <v>64</v>
      </c>
      <c r="R3639">
        <v>40</v>
      </c>
      <c r="S3639">
        <v>15620211.711711712</v>
      </c>
      <c r="T3639">
        <v>15664518.018018017</v>
      </c>
      <c r="U3639">
        <v>1870090.090090089</v>
      </c>
      <c r="V3639">
        <v>2839909.9099099119</v>
      </c>
      <c r="W3639">
        <v>1577.6</v>
      </c>
      <c r="X3639">
        <v>1483.08</v>
      </c>
    </row>
    <row r="3640" spans="1:24">
      <c r="A3640" s="7" t="s">
        <v>4799</v>
      </c>
      <c r="B3640" s="13" t="s">
        <v>1461</v>
      </c>
      <c r="C3640">
        <v>209084897.15609449</v>
      </c>
      <c r="D3640">
        <v>217834362.41311657</v>
      </c>
      <c r="E3640">
        <v>7001801.8018018017</v>
      </c>
      <c r="F3640">
        <v>900.900900901</v>
      </c>
      <c r="G3640">
        <v>120</v>
      </c>
      <c r="H3640">
        <v>107</v>
      </c>
      <c r="I3640">
        <v>0</v>
      </c>
      <c r="J3640">
        <v>2</v>
      </c>
      <c r="M3640">
        <v>150</v>
      </c>
      <c r="N3640">
        <v>155</v>
      </c>
      <c r="O3640">
        <v>3916441.4414414419</v>
      </c>
      <c r="P3640">
        <v>1506621.6216216232</v>
      </c>
      <c r="R3640">
        <v>11</v>
      </c>
      <c r="S3640">
        <v>49388481.981981978</v>
      </c>
      <c r="T3640">
        <v>50248333.333333328</v>
      </c>
      <c r="U3640">
        <v>67567.567567567996</v>
      </c>
      <c r="V3640">
        <v>1458558.558558559</v>
      </c>
      <c r="W3640">
        <v>7283.32</v>
      </c>
      <c r="X3640">
        <v>7554.88</v>
      </c>
    </row>
    <row r="3641" spans="1:24">
      <c r="A3641" s="7" t="s">
        <v>4800</v>
      </c>
      <c r="B3641" s="13" t="s">
        <v>1523</v>
      </c>
      <c r="C3641">
        <v>27819959.991142284</v>
      </c>
      <c r="D3641">
        <v>27046408.504371386</v>
      </c>
      <c r="E3641">
        <v>3603.603603604</v>
      </c>
      <c r="F3641">
        <v>203378.37837838</v>
      </c>
      <c r="G3641">
        <v>4</v>
      </c>
      <c r="H3641">
        <v>8</v>
      </c>
      <c r="I3641">
        <v>0</v>
      </c>
      <c r="J3641">
        <v>2</v>
      </c>
      <c r="M3641">
        <v>6</v>
      </c>
      <c r="N3641">
        <v>13</v>
      </c>
      <c r="O3641">
        <v>3311801.8018018012</v>
      </c>
      <c r="P3641">
        <v>3204054.0540540572</v>
      </c>
      <c r="Q3641">
        <v>62</v>
      </c>
      <c r="R3641">
        <v>57</v>
      </c>
      <c r="S3641">
        <v>4725954.9549549548</v>
      </c>
      <c r="T3641">
        <v>4020887.387387387</v>
      </c>
      <c r="U3641">
        <v>3339279.2792792781</v>
      </c>
      <c r="V3641">
        <v>3026576.576576577</v>
      </c>
      <c r="W3641">
        <v>1014.12</v>
      </c>
      <c r="X3641">
        <v>921.2</v>
      </c>
    </row>
    <row r="3642" spans="1:24">
      <c r="A3642" s="7" t="s">
        <v>4801</v>
      </c>
      <c r="B3642" s="13" t="s">
        <v>1050</v>
      </c>
      <c r="C3642">
        <v>266220461.51679394</v>
      </c>
      <c r="D3642">
        <v>255866169.58840451</v>
      </c>
      <c r="E3642">
        <v>257207.20720720699</v>
      </c>
      <c r="F3642">
        <v>55855.855855856003</v>
      </c>
      <c r="G3642">
        <v>147</v>
      </c>
      <c r="H3642">
        <v>100</v>
      </c>
      <c r="I3642">
        <v>9</v>
      </c>
      <c r="J3642">
        <v>3</v>
      </c>
      <c r="M3642">
        <v>178</v>
      </c>
      <c r="N3642">
        <v>137</v>
      </c>
      <c r="O3642">
        <v>14627657.657657657</v>
      </c>
      <c r="P3642">
        <v>16377747.747747744</v>
      </c>
      <c r="Q3642">
        <v>119</v>
      </c>
      <c r="R3642">
        <v>310</v>
      </c>
      <c r="S3642">
        <v>108920439.63963965</v>
      </c>
      <c r="T3642">
        <v>103451099.0990991</v>
      </c>
      <c r="U3642">
        <v>11031081.081081081</v>
      </c>
      <c r="V3642">
        <v>12365045.045045044</v>
      </c>
      <c r="W3642">
        <v>14226.04</v>
      </c>
      <c r="X3642">
        <v>13713.64</v>
      </c>
    </row>
    <row r="3643" spans="1:24">
      <c r="A3643" s="7" t="s">
        <v>4802</v>
      </c>
      <c r="B3643" s="13" t="s">
        <v>1810</v>
      </c>
      <c r="C3643">
        <v>506627809.31770152</v>
      </c>
      <c r="D3643">
        <v>497652978.80208778</v>
      </c>
      <c r="E3643">
        <v>2139165063.963964</v>
      </c>
      <c r="F3643">
        <v>2910806637.8378377</v>
      </c>
      <c r="G3643">
        <v>642</v>
      </c>
      <c r="H3643">
        <v>173</v>
      </c>
      <c r="I3643">
        <v>15</v>
      </c>
      <c r="J3643">
        <v>17</v>
      </c>
      <c r="M3643">
        <v>2244</v>
      </c>
      <c r="N3643">
        <v>278</v>
      </c>
      <c r="O3643">
        <v>1202407809.0090089</v>
      </c>
      <c r="P3643">
        <v>1754000745.0450449</v>
      </c>
      <c r="Q3643">
        <v>687</v>
      </c>
      <c r="R3643">
        <v>418</v>
      </c>
      <c r="S3643">
        <v>133745113.51351351</v>
      </c>
      <c r="T3643">
        <v>124312751.35135135</v>
      </c>
      <c r="U3643">
        <v>1128773120.7207208</v>
      </c>
      <c r="V3643">
        <v>1364983243.2432432</v>
      </c>
      <c r="W3643">
        <v>15914.92</v>
      </c>
      <c r="X3643">
        <v>15309.76</v>
      </c>
    </row>
    <row r="3644" spans="1:24">
      <c r="A3644" s="7" t="s">
        <v>4803</v>
      </c>
      <c r="B3644" s="13" t="s">
        <v>3290</v>
      </c>
      <c r="C3644">
        <v>1148756850.9714637</v>
      </c>
      <c r="D3644">
        <v>1146555105.5915742</v>
      </c>
      <c r="E3644">
        <v>498133768.46846849</v>
      </c>
      <c r="F3644">
        <v>66849328.828828864</v>
      </c>
      <c r="G3644">
        <v>386</v>
      </c>
      <c r="H3644">
        <v>355</v>
      </c>
      <c r="I3644">
        <v>18</v>
      </c>
      <c r="J3644">
        <v>27</v>
      </c>
      <c r="M3644">
        <v>658</v>
      </c>
      <c r="N3644">
        <v>518</v>
      </c>
      <c r="O3644">
        <v>119092669.36936937</v>
      </c>
      <c r="P3644">
        <v>207530000</v>
      </c>
      <c r="Q3644">
        <v>467</v>
      </c>
      <c r="R3644">
        <v>644</v>
      </c>
      <c r="S3644">
        <v>390145627.02702701</v>
      </c>
      <c r="T3644">
        <v>383278653.15315318</v>
      </c>
      <c r="U3644">
        <v>132871711.7117117</v>
      </c>
      <c r="V3644">
        <v>118123286.48648648</v>
      </c>
      <c r="W3644">
        <v>32056</v>
      </c>
      <c r="X3644">
        <v>32185.360000000001</v>
      </c>
    </row>
    <row r="3645" spans="1:24">
      <c r="A3645" s="7" t="s">
        <v>4804</v>
      </c>
      <c r="B3645" s="13" t="s">
        <v>1073</v>
      </c>
      <c r="C3645">
        <v>570943610.00233877</v>
      </c>
      <c r="D3645">
        <v>612586879.13951087</v>
      </c>
      <c r="E3645">
        <v>475782094.5945946</v>
      </c>
      <c r="F3645">
        <v>33740720.720720738</v>
      </c>
      <c r="G3645">
        <v>190</v>
      </c>
      <c r="H3645">
        <v>238</v>
      </c>
      <c r="I3645">
        <v>10</v>
      </c>
      <c r="J3645">
        <v>18</v>
      </c>
      <c r="K3645">
        <v>3</v>
      </c>
      <c r="M3645">
        <v>272</v>
      </c>
      <c r="N3645">
        <v>372</v>
      </c>
      <c r="O3645">
        <v>467151752.25225222</v>
      </c>
      <c r="P3645">
        <v>163384242.34234232</v>
      </c>
      <c r="Q3645">
        <v>1071</v>
      </c>
      <c r="R3645">
        <v>487</v>
      </c>
      <c r="S3645">
        <v>183355934.23423424</v>
      </c>
      <c r="T3645">
        <v>195515074.77477479</v>
      </c>
      <c r="U3645">
        <v>468802342.34234238</v>
      </c>
      <c r="V3645">
        <v>118147117.11711711</v>
      </c>
      <c r="W3645">
        <v>10114.6</v>
      </c>
      <c r="X3645">
        <v>10434.119999999999</v>
      </c>
    </row>
    <row r="3646" spans="1:24">
      <c r="A3646" s="7" t="s">
        <v>4805</v>
      </c>
      <c r="B3646" s="13" t="s">
        <v>1821</v>
      </c>
      <c r="C3646">
        <v>223527987.87292743</v>
      </c>
      <c r="D3646">
        <v>233190165.2235181</v>
      </c>
      <c r="E3646">
        <v>99774.774774777994</v>
      </c>
      <c r="F3646">
        <v>184684.68468468601</v>
      </c>
      <c r="G3646">
        <v>70</v>
      </c>
      <c r="H3646">
        <v>111</v>
      </c>
      <c r="I3646">
        <v>13</v>
      </c>
      <c r="J3646">
        <v>7</v>
      </c>
      <c r="M3646">
        <v>214</v>
      </c>
      <c r="N3646">
        <v>249</v>
      </c>
      <c r="O3646">
        <v>9210014.4144144207</v>
      </c>
      <c r="P3646">
        <v>18488959.459459458</v>
      </c>
      <c r="Q3646">
        <v>80</v>
      </c>
      <c r="R3646">
        <v>241</v>
      </c>
      <c r="S3646">
        <v>101476327.02702704</v>
      </c>
      <c r="T3646">
        <v>106334954.95495495</v>
      </c>
      <c r="U3646">
        <v>19916486.486486491</v>
      </c>
      <c r="V3646">
        <v>14929009.009009011</v>
      </c>
      <c r="W3646">
        <v>5447.6399999999994</v>
      </c>
      <c r="X3646">
        <v>5819.76</v>
      </c>
    </row>
    <row r="3647" spans="1:24">
      <c r="A3647" s="7" t="s">
        <v>411</v>
      </c>
      <c r="B3647" s="13" t="s">
        <v>124</v>
      </c>
      <c r="C3647">
        <v>1295751861.378921</v>
      </c>
      <c r="D3647">
        <v>1297049565.1598091</v>
      </c>
      <c r="E3647">
        <v>226273321.62162164</v>
      </c>
      <c r="F3647">
        <v>294100880.18018025</v>
      </c>
      <c r="G3647">
        <v>351</v>
      </c>
      <c r="H3647">
        <v>336</v>
      </c>
      <c r="I3647">
        <v>26</v>
      </c>
      <c r="J3647">
        <v>40</v>
      </c>
      <c r="K3647">
        <v>1</v>
      </c>
      <c r="M3647">
        <v>448</v>
      </c>
      <c r="N3647">
        <v>481</v>
      </c>
      <c r="O3647">
        <v>169289000</v>
      </c>
      <c r="P3647">
        <v>191468018.01801801</v>
      </c>
      <c r="Q3647">
        <v>235</v>
      </c>
      <c r="R3647">
        <v>417</v>
      </c>
      <c r="S3647">
        <v>260402680.18018019</v>
      </c>
      <c r="T3647">
        <v>268240909.00900903</v>
      </c>
      <c r="U3647">
        <v>132352792.7927928</v>
      </c>
      <c r="V3647">
        <v>143734590.990991</v>
      </c>
      <c r="W3647">
        <v>19979.48</v>
      </c>
      <c r="X3647">
        <v>19106.12</v>
      </c>
    </row>
    <row r="3648" spans="1:24">
      <c r="A3648" s="7" t="s">
        <v>4806</v>
      </c>
      <c r="B3648" s="13" t="s">
        <v>3458</v>
      </c>
      <c r="C3648">
        <v>315590357.85863841</v>
      </c>
      <c r="D3648">
        <v>318369931.12224621</v>
      </c>
      <c r="E3648">
        <v>30154977.47747748</v>
      </c>
      <c r="F3648">
        <v>1418324.3243243392</v>
      </c>
      <c r="G3648">
        <v>71</v>
      </c>
      <c r="H3648">
        <v>120</v>
      </c>
      <c r="I3648">
        <v>5</v>
      </c>
      <c r="J3648">
        <v>13</v>
      </c>
      <c r="K3648">
        <v>7</v>
      </c>
      <c r="M3648">
        <v>145</v>
      </c>
      <c r="N3648">
        <v>516</v>
      </c>
      <c r="O3648">
        <v>55980944.144144148</v>
      </c>
      <c r="P3648">
        <v>49198146.846846849</v>
      </c>
      <c r="Q3648">
        <v>134</v>
      </c>
      <c r="R3648">
        <v>418</v>
      </c>
      <c r="S3648">
        <v>143030238.73873875</v>
      </c>
      <c r="T3648">
        <v>156913171.17117116</v>
      </c>
      <c r="U3648">
        <v>61905135.135135137</v>
      </c>
      <c r="V3648">
        <v>36282569.369369358</v>
      </c>
      <c r="W3648">
        <v>7468.4</v>
      </c>
      <c r="X3648">
        <v>7330.32</v>
      </c>
    </row>
    <row r="3649" spans="1:24">
      <c r="A3649" s="7" t="s">
        <v>4807</v>
      </c>
      <c r="B3649" s="13" t="s">
        <v>1127</v>
      </c>
      <c r="C3649">
        <v>1091241605.4785905</v>
      </c>
      <c r="D3649">
        <v>1061919970.5759807</v>
      </c>
      <c r="E3649">
        <v>688932200.90090084</v>
      </c>
      <c r="F3649">
        <v>550990203.6036036</v>
      </c>
      <c r="G3649">
        <v>281</v>
      </c>
      <c r="H3649">
        <v>240</v>
      </c>
      <c r="I3649">
        <v>15</v>
      </c>
      <c r="J3649">
        <v>14</v>
      </c>
      <c r="K3649">
        <v>8</v>
      </c>
      <c r="M3649">
        <v>498</v>
      </c>
      <c r="N3649">
        <v>403</v>
      </c>
      <c r="O3649">
        <v>245199009.009009</v>
      </c>
      <c r="P3649">
        <v>241629189.18918917</v>
      </c>
      <c r="Q3649">
        <v>256</v>
      </c>
      <c r="R3649">
        <v>932</v>
      </c>
      <c r="S3649">
        <v>186461534.23423424</v>
      </c>
      <c r="T3649">
        <v>189842207.2072072</v>
      </c>
      <c r="U3649">
        <v>36637567.567567572</v>
      </c>
      <c r="V3649">
        <v>89974864.864864856</v>
      </c>
      <c r="W3649">
        <v>15768.439999999999</v>
      </c>
      <c r="X3649">
        <v>15821.48</v>
      </c>
    </row>
    <row r="3650" spans="1:24">
      <c r="A3650" s="7" t="s">
        <v>4808</v>
      </c>
      <c r="B3650" s="13" t="s">
        <v>765</v>
      </c>
      <c r="C3650">
        <v>51183443.39513278</v>
      </c>
      <c r="D3650">
        <v>47213718.968355067</v>
      </c>
      <c r="F3650">
        <v>900.900900901</v>
      </c>
      <c r="G3650">
        <v>8</v>
      </c>
      <c r="H3650">
        <v>9</v>
      </c>
      <c r="J3650">
        <v>0</v>
      </c>
      <c r="M3650">
        <v>13</v>
      </c>
      <c r="N3650">
        <v>12</v>
      </c>
      <c r="O3650">
        <v>3809018.0180180194</v>
      </c>
      <c r="P3650">
        <v>29086846.846846845</v>
      </c>
      <c r="Q3650">
        <v>139</v>
      </c>
      <c r="R3650">
        <v>25</v>
      </c>
      <c r="S3650">
        <v>15317025.225225227</v>
      </c>
      <c r="T3650">
        <v>14140274.774774775</v>
      </c>
      <c r="U3650">
        <v>2428738.7387387389</v>
      </c>
      <c r="V3650">
        <v>29219819.819819819</v>
      </c>
      <c r="W3650">
        <v>928.76</v>
      </c>
      <c r="X3650">
        <v>920.44</v>
      </c>
    </row>
    <row r="3651" spans="1:24">
      <c r="A3651" s="7" t="s">
        <v>4809</v>
      </c>
      <c r="B3651" s="13" t="s">
        <v>1127</v>
      </c>
      <c r="C3651">
        <v>548633750.77471864</v>
      </c>
      <c r="D3651">
        <v>533900431.23446167</v>
      </c>
      <c r="E3651">
        <v>5707207.2072072104</v>
      </c>
      <c r="F3651">
        <v>5367567.5675675692</v>
      </c>
      <c r="G3651">
        <v>158</v>
      </c>
      <c r="H3651">
        <v>294</v>
      </c>
      <c r="I3651">
        <v>7</v>
      </c>
      <c r="J3651">
        <v>6</v>
      </c>
      <c r="M3651">
        <v>189</v>
      </c>
      <c r="N3651">
        <v>378</v>
      </c>
      <c r="O3651">
        <v>67720567.567567572</v>
      </c>
      <c r="P3651">
        <v>67616306.306306303</v>
      </c>
      <c r="Q3651">
        <v>201</v>
      </c>
      <c r="R3651">
        <v>861</v>
      </c>
      <c r="S3651">
        <v>106325266.66666667</v>
      </c>
      <c r="T3651">
        <v>111584648.64864866</v>
      </c>
      <c r="U3651">
        <v>12231981.98198198</v>
      </c>
      <c r="V3651">
        <v>61546396.396396399</v>
      </c>
      <c r="W3651">
        <v>7998.68</v>
      </c>
      <c r="X3651">
        <v>7962.52</v>
      </c>
    </row>
    <row r="3652" spans="1:24">
      <c r="A3652" s="7" t="s">
        <v>412</v>
      </c>
      <c r="B3652" s="13" t="s">
        <v>124</v>
      </c>
      <c r="C3652">
        <v>935725937.54001915</v>
      </c>
      <c r="D3652">
        <v>929901645.38106549</v>
      </c>
      <c r="E3652">
        <v>11520324.324324328</v>
      </c>
      <c r="F3652">
        <v>3172072.0720720752</v>
      </c>
      <c r="G3652">
        <v>162</v>
      </c>
      <c r="H3652">
        <v>173</v>
      </c>
      <c r="I3652">
        <v>7</v>
      </c>
      <c r="J3652">
        <v>9</v>
      </c>
      <c r="K3652">
        <v>3</v>
      </c>
      <c r="M3652">
        <v>188</v>
      </c>
      <c r="N3652">
        <v>199</v>
      </c>
      <c r="O3652">
        <v>100286098.1981982</v>
      </c>
      <c r="P3652">
        <v>111099009.009009</v>
      </c>
      <c r="Q3652">
        <v>75</v>
      </c>
      <c r="R3652">
        <v>234</v>
      </c>
      <c r="S3652">
        <v>162215112.61261261</v>
      </c>
      <c r="T3652">
        <v>162812459.45945945</v>
      </c>
      <c r="U3652">
        <v>70206666.666666672</v>
      </c>
      <c r="V3652">
        <v>78077747.747747734</v>
      </c>
      <c r="W3652">
        <v>13718.8</v>
      </c>
      <c r="X3652">
        <v>14515.48</v>
      </c>
    </row>
    <row r="3653" spans="1:24">
      <c r="A3653" s="7" t="s">
        <v>4810</v>
      </c>
      <c r="B3653" s="13" t="s">
        <v>2930</v>
      </c>
      <c r="C3653">
        <v>238125427.10293752</v>
      </c>
      <c r="D3653">
        <v>239923981.94618344</v>
      </c>
      <c r="E3653">
        <v>3795495.4954954968</v>
      </c>
      <c r="F3653">
        <v>1432432.4324324329</v>
      </c>
      <c r="G3653">
        <v>14</v>
      </c>
      <c r="H3653">
        <v>8</v>
      </c>
      <c r="I3653">
        <v>3</v>
      </c>
      <c r="J3653">
        <v>1</v>
      </c>
      <c r="M3653">
        <v>23</v>
      </c>
      <c r="N3653">
        <v>36</v>
      </c>
      <c r="O3653">
        <v>293906757.65765768</v>
      </c>
      <c r="P3653">
        <v>64536756.756756753</v>
      </c>
      <c r="Q3653">
        <v>430</v>
      </c>
      <c r="R3653">
        <v>336</v>
      </c>
      <c r="S3653">
        <v>33793581.081081085</v>
      </c>
      <c r="T3653">
        <v>30128031.531531528</v>
      </c>
      <c r="U3653">
        <v>21766032.432432432</v>
      </c>
      <c r="V3653">
        <v>19104684.684684683</v>
      </c>
      <c r="W3653">
        <v>3316.04</v>
      </c>
      <c r="X3653">
        <v>3364.7200000000003</v>
      </c>
    </row>
    <row r="3654" spans="1:24">
      <c r="A3654" s="7" t="s">
        <v>4811</v>
      </c>
      <c r="B3654" s="13" t="s">
        <v>1127</v>
      </c>
      <c r="C3654">
        <v>311446901.78545439</v>
      </c>
      <c r="D3654">
        <v>313319375.35754335</v>
      </c>
      <c r="E3654">
        <v>11643245.945945946</v>
      </c>
      <c r="F3654">
        <v>14541509.009009009</v>
      </c>
      <c r="G3654">
        <v>78</v>
      </c>
      <c r="H3654">
        <v>81</v>
      </c>
      <c r="I3654">
        <v>4</v>
      </c>
      <c r="J3654">
        <v>3</v>
      </c>
      <c r="M3654">
        <v>88</v>
      </c>
      <c r="N3654">
        <v>87</v>
      </c>
      <c r="O3654">
        <v>138093816.21621624</v>
      </c>
      <c r="P3654">
        <v>154628986.48648649</v>
      </c>
      <c r="Q3654">
        <v>132</v>
      </c>
      <c r="R3654">
        <v>645</v>
      </c>
      <c r="S3654">
        <v>86525959.459459469</v>
      </c>
      <c r="T3654">
        <v>84299797.297297299</v>
      </c>
      <c r="U3654">
        <v>49122702.702702701</v>
      </c>
      <c r="V3654">
        <v>112054771.17117117</v>
      </c>
      <c r="W3654">
        <v>4943.4799999999996</v>
      </c>
      <c r="X3654">
        <v>5000.12</v>
      </c>
    </row>
    <row r="3655" spans="1:24">
      <c r="A3655" s="7" t="s">
        <v>4812</v>
      </c>
      <c r="B3655" s="13" t="s">
        <v>970</v>
      </c>
      <c r="C3655">
        <v>354628582.23036528</v>
      </c>
      <c r="D3655">
        <v>357079129.53069681</v>
      </c>
      <c r="E3655">
        <v>196276801.8018018</v>
      </c>
      <c r="F3655">
        <v>349549.54954955302</v>
      </c>
      <c r="G3655">
        <v>26</v>
      </c>
      <c r="H3655">
        <v>38</v>
      </c>
      <c r="I3655">
        <v>8</v>
      </c>
      <c r="J3655">
        <v>15</v>
      </c>
      <c r="M3655">
        <v>119</v>
      </c>
      <c r="N3655">
        <v>136</v>
      </c>
      <c r="O3655">
        <v>71805405.405405402</v>
      </c>
      <c r="P3655">
        <v>39889774.774774775</v>
      </c>
      <c r="Q3655">
        <v>12</v>
      </c>
      <c r="R3655">
        <v>353</v>
      </c>
      <c r="S3655">
        <v>150872378.37837839</v>
      </c>
      <c r="T3655">
        <v>155580486.48648646</v>
      </c>
      <c r="U3655">
        <v>26511801.801801801</v>
      </c>
      <c r="V3655">
        <v>42379234.234234229</v>
      </c>
      <c r="W3655">
        <v>5747.12</v>
      </c>
      <c r="X3655">
        <v>6076.32</v>
      </c>
    </row>
    <row r="3656" spans="1:24">
      <c r="A3656" s="7" t="s">
        <v>4813</v>
      </c>
      <c r="B3656" s="13" t="s">
        <v>1998</v>
      </c>
      <c r="C3656">
        <v>1428125802.4784713</v>
      </c>
      <c r="D3656">
        <v>1403128781.9378262</v>
      </c>
      <c r="E3656">
        <v>89236730.630630627</v>
      </c>
      <c r="F3656">
        <v>103438610.81081082</v>
      </c>
      <c r="G3656">
        <v>253</v>
      </c>
      <c r="H3656">
        <v>228</v>
      </c>
      <c r="I3656">
        <v>5</v>
      </c>
      <c r="J3656">
        <v>7</v>
      </c>
      <c r="K3656">
        <v>1</v>
      </c>
      <c r="M3656">
        <v>343</v>
      </c>
      <c r="N3656">
        <v>313</v>
      </c>
      <c r="O3656">
        <v>502267313.51351351</v>
      </c>
      <c r="P3656">
        <v>1418708661.2612615</v>
      </c>
      <c r="Q3656">
        <v>1309</v>
      </c>
      <c r="R3656">
        <v>1075</v>
      </c>
      <c r="S3656">
        <v>372713180.18018019</v>
      </c>
      <c r="T3656">
        <v>383583409.9099099</v>
      </c>
      <c r="U3656">
        <v>455180810.8108108</v>
      </c>
      <c r="V3656">
        <v>1357078603.6036036</v>
      </c>
      <c r="W3656">
        <v>25464.12</v>
      </c>
      <c r="X3656">
        <v>24881.8</v>
      </c>
    </row>
    <row r="3657" spans="1:24">
      <c r="A3657" s="7" t="s">
        <v>4814</v>
      </c>
      <c r="B3657" s="13" t="s">
        <v>1575</v>
      </c>
      <c r="C3657">
        <v>137925716.16375035</v>
      </c>
      <c r="D3657">
        <v>141010383.5902974</v>
      </c>
      <c r="E3657">
        <v>1218918.9189189179</v>
      </c>
      <c r="F3657">
        <v>1907207.207207208</v>
      </c>
      <c r="G3657">
        <v>18</v>
      </c>
      <c r="H3657">
        <v>7</v>
      </c>
      <c r="I3657">
        <v>0</v>
      </c>
      <c r="J3657">
        <v>1</v>
      </c>
      <c r="M3657">
        <v>47</v>
      </c>
      <c r="N3657">
        <v>63</v>
      </c>
      <c r="O3657">
        <v>14181981.981981982</v>
      </c>
      <c r="P3657">
        <v>29055076.576576576</v>
      </c>
      <c r="R3657">
        <v>35</v>
      </c>
      <c r="S3657">
        <v>50653427.927927926</v>
      </c>
      <c r="T3657">
        <v>51557319.819819815</v>
      </c>
      <c r="U3657">
        <v>13161801.801801801</v>
      </c>
      <c r="V3657">
        <v>32845405.405405406</v>
      </c>
      <c r="W3657">
        <v>2638.16</v>
      </c>
      <c r="X3657">
        <v>2764.24</v>
      </c>
    </row>
    <row r="3658" spans="1:24">
      <c r="A3658" s="7" t="s">
        <v>4815</v>
      </c>
      <c r="B3658" s="13" t="s">
        <v>1770</v>
      </c>
      <c r="C3658">
        <v>150895072.73429111</v>
      </c>
      <c r="D3658">
        <v>140037569.65063101</v>
      </c>
      <c r="E3658">
        <v>1229729.7297297311</v>
      </c>
      <c r="F3658">
        <v>137837.837837839</v>
      </c>
      <c r="G3658">
        <v>68</v>
      </c>
      <c r="H3658">
        <v>73</v>
      </c>
      <c r="I3658">
        <v>7</v>
      </c>
      <c r="J3658">
        <v>7</v>
      </c>
      <c r="M3658">
        <v>97</v>
      </c>
      <c r="N3658">
        <v>100</v>
      </c>
      <c r="O3658">
        <v>36115765.765765764</v>
      </c>
      <c r="P3658">
        <v>36308918.918918923</v>
      </c>
      <c r="Q3658">
        <v>22</v>
      </c>
      <c r="R3658">
        <v>199</v>
      </c>
      <c r="S3658">
        <v>54236543.24324324</v>
      </c>
      <c r="T3658">
        <v>50231590.090090089</v>
      </c>
      <c r="U3658">
        <v>26588288.288288288</v>
      </c>
      <c r="V3658">
        <v>29785675.675675675</v>
      </c>
      <c r="W3658">
        <v>7502.28</v>
      </c>
      <c r="X3658">
        <v>7102.44</v>
      </c>
    </row>
    <row r="3659" spans="1:24">
      <c r="A3659" s="7" t="s">
        <v>4816</v>
      </c>
      <c r="B3659" s="13" t="s">
        <v>918</v>
      </c>
      <c r="C3659">
        <v>207160400.27461076</v>
      </c>
      <c r="D3659">
        <v>214239234.55175167</v>
      </c>
      <c r="E3659">
        <v>283333.33333333401</v>
      </c>
      <c r="F3659">
        <v>275675.67567567597</v>
      </c>
      <c r="G3659">
        <v>19</v>
      </c>
      <c r="H3659">
        <v>16</v>
      </c>
      <c r="I3659">
        <v>4</v>
      </c>
      <c r="J3659">
        <v>3</v>
      </c>
      <c r="M3659">
        <v>85</v>
      </c>
      <c r="N3659">
        <v>110</v>
      </c>
      <c r="O3659">
        <v>7799549.5495495498</v>
      </c>
      <c r="P3659">
        <v>11613603.603603603</v>
      </c>
      <c r="Q3659">
        <v>22</v>
      </c>
      <c r="R3659">
        <v>49</v>
      </c>
      <c r="S3659">
        <v>76321400.9009009</v>
      </c>
      <c r="T3659">
        <v>83741518.018018007</v>
      </c>
      <c r="U3659">
        <v>6919369.369369369</v>
      </c>
      <c r="V3659">
        <v>9206126.1261261255</v>
      </c>
      <c r="W3659">
        <v>7207.6</v>
      </c>
      <c r="X3659">
        <v>7234.76</v>
      </c>
    </row>
    <row r="3660" spans="1:24">
      <c r="A3660" s="7" t="s">
        <v>4817</v>
      </c>
      <c r="B3660" s="13" t="s">
        <v>2755</v>
      </c>
      <c r="C3660">
        <v>368739160.16858232</v>
      </c>
      <c r="D3660">
        <v>352002101.76388896</v>
      </c>
      <c r="E3660">
        <v>88255024.32432434</v>
      </c>
      <c r="F3660">
        <v>90574290.990990996</v>
      </c>
      <c r="G3660">
        <v>147</v>
      </c>
      <c r="H3660">
        <v>126</v>
      </c>
      <c r="I3660">
        <v>21</v>
      </c>
      <c r="J3660">
        <v>29</v>
      </c>
      <c r="K3660">
        <v>1</v>
      </c>
      <c r="M3660">
        <v>197</v>
      </c>
      <c r="N3660">
        <v>267</v>
      </c>
      <c r="O3660">
        <v>77727670.270270258</v>
      </c>
      <c r="P3660">
        <v>77996287.387387395</v>
      </c>
      <c r="Q3660">
        <v>92</v>
      </c>
      <c r="R3660">
        <v>448</v>
      </c>
      <c r="S3660">
        <v>56885117.117117122</v>
      </c>
      <c r="T3660">
        <v>64013351.351351351</v>
      </c>
      <c r="U3660">
        <v>58097657.657657653</v>
      </c>
      <c r="V3660">
        <v>60345855.855855852</v>
      </c>
      <c r="W3660">
        <v>4467.88</v>
      </c>
      <c r="X3660">
        <v>4669.8</v>
      </c>
    </row>
    <row r="3661" spans="1:24">
      <c r="A3661" s="7" t="s">
        <v>4818</v>
      </c>
      <c r="B3661" s="13" t="s">
        <v>1662</v>
      </c>
      <c r="C3661">
        <v>289266689.20088506</v>
      </c>
      <c r="D3661">
        <v>294541198.38329822</v>
      </c>
      <c r="E3661">
        <v>141537897.2972973</v>
      </c>
      <c r="F3661">
        <v>5905092.7927928157</v>
      </c>
      <c r="G3661">
        <v>92</v>
      </c>
      <c r="H3661">
        <v>109</v>
      </c>
      <c r="I3661">
        <v>3</v>
      </c>
      <c r="J3661">
        <v>22</v>
      </c>
      <c r="K3661">
        <v>1</v>
      </c>
      <c r="M3661">
        <v>123</v>
      </c>
      <c r="N3661">
        <v>141</v>
      </c>
      <c r="O3661">
        <v>11540630.630630631</v>
      </c>
      <c r="P3661">
        <v>24101272.972972982</v>
      </c>
      <c r="R3661">
        <v>277</v>
      </c>
      <c r="S3661">
        <v>56182283.783783786</v>
      </c>
      <c r="T3661">
        <v>58985495.495495491</v>
      </c>
      <c r="U3661">
        <v>11937117.117117118</v>
      </c>
      <c r="V3661">
        <v>21763063.063063066</v>
      </c>
      <c r="W3661">
        <v>7682.52</v>
      </c>
      <c r="X3661">
        <v>7645.6</v>
      </c>
    </row>
    <row r="3662" spans="1:24">
      <c r="A3662" s="7" t="s">
        <v>4819</v>
      </c>
      <c r="B3662" s="13" t="s">
        <v>1664</v>
      </c>
      <c r="C3662">
        <v>133146114.22124991</v>
      </c>
      <c r="D3662">
        <v>144917528.39269137</v>
      </c>
      <c r="E3662">
        <v>1363727.0270270261</v>
      </c>
      <c r="F3662">
        <v>490997229.72972971</v>
      </c>
      <c r="G3662">
        <v>220</v>
      </c>
      <c r="H3662">
        <v>101</v>
      </c>
      <c r="I3662">
        <v>5</v>
      </c>
      <c r="J3662">
        <v>4</v>
      </c>
      <c r="M3662">
        <v>246</v>
      </c>
      <c r="N3662">
        <v>121</v>
      </c>
      <c r="O3662">
        <v>59120303.603603601</v>
      </c>
      <c r="P3662">
        <v>25270045.045045044</v>
      </c>
      <c r="Q3662">
        <v>224</v>
      </c>
      <c r="R3662">
        <v>118</v>
      </c>
      <c r="S3662">
        <v>30159846.846846849</v>
      </c>
      <c r="T3662">
        <v>33798486.486486487</v>
      </c>
      <c r="U3662">
        <v>29524864.864864863</v>
      </c>
      <c r="V3662">
        <v>16240000</v>
      </c>
      <c r="W3662">
        <v>4167.76</v>
      </c>
      <c r="X3662">
        <v>4376.72</v>
      </c>
    </row>
    <row r="3663" spans="1:24">
      <c r="A3663" s="7" t="s">
        <v>4820</v>
      </c>
      <c r="B3663" s="13" t="s">
        <v>4002</v>
      </c>
      <c r="C3663">
        <v>257827000.31183574</v>
      </c>
      <c r="D3663">
        <v>272787489.19542235</v>
      </c>
      <c r="E3663">
        <v>18268368.468468465</v>
      </c>
      <c r="F3663">
        <v>26319575.675675675</v>
      </c>
      <c r="G3663">
        <v>61</v>
      </c>
      <c r="H3663">
        <v>59</v>
      </c>
      <c r="I3663">
        <v>3</v>
      </c>
      <c r="J3663">
        <v>4</v>
      </c>
      <c r="M3663">
        <v>81</v>
      </c>
      <c r="N3663">
        <v>101</v>
      </c>
      <c r="O3663">
        <v>13724234.234234236</v>
      </c>
      <c r="P3663">
        <v>16137252.252252251</v>
      </c>
      <c r="Q3663">
        <v>6</v>
      </c>
      <c r="R3663">
        <v>16</v>
      </c>
      <c r="S3663">
        <v>50364157.657657653</v>
      </c>
      <c r="T3663">
        <v>56457912.61261262</v>
      </c>
      <c r="U3663">
        <v>6901621.6216216227</v>
      </c>
      <c r="V3663">
        <v>7693513.5135135138</v>
      </c>
      <c r="W3663">
        <v>7820.68</v>
      </c>
      <c r="X3663">
        <v>8152</v>
      </c>
    </row>
    <row r="3664" spans="1:24">
      <c r="A3664" s="7" t="s">
        <v>4821</v>
      </c>
      <c r="B3664" s="13" t="s">
        <v>1872</v>
      </c>
      <c r="C3664">
        <v>1362262811.8678107</v>
      </c>
      <c r="D3664">
        <v>1326782470.1050901</v>
      </c>
      <c r="E3664">
        <v>408108.10810811003</v>
      </c>
      <c r="F3664">
        <v>533333.333333335</v>
      </c>
      <c r="G3664">
        <v>119</v>
      </c>
      <c r="H3664">
        <v>212</v>
      </c>
      <c r="I3664">
        <v>19</v>
      </c>
      <c r="J3664">
        <v>28</v>
      </c>
      <c r="K3664">
        <v>1</v>
      </c>
      <c r="M3664">
        <v>366</v>
      </c>
      <c r="N3664">
        <v>496</v>
      </c>
      <c r="O3664">
        <v>23172072.072072074</v>
      </c>
      <c r="P3664">
        <v>84276346.846846849</v>
      </c>
      <c r="Q3664">
        <v>496</v>
      </c>
      <c r="R3664">
        <v>444</v>
      </c>
      <c r="S3664">
        <v>360864881.08108109</v>
      </c>
      <c r="T3664">
        <v>388078435.13513511</v>
      </c>
      <c r="U3664">
        <v>24821394.59459459</v>
      </c>
      <c r="V3664">
        <v>85463736.93693693</v>
      </c>
      <c r="W3664">
        <v>21929.72</v>
      </c>
      <c r="X3664">
        <v>22751.72</v>
      </c>
    </row>
    <row r="3665" spans="1:24">
      <c r="A3665" s="7" t="s">
        <v>4822</v>
      </c>
      <c r="B3665" s="13" t="s">
        <v>2521</v>
      </c>
      <c r="C3665">
        <v>275798212.24872017</v>
      </c>
      <c r="D3665">
        <v>272927523.52610117</v>
      </c>
      <c r="E3665">
        <v>47885360.360360362</v>
      </c>
      <c r="F3665">
        <v>149896846.84684685</v>
      </c>
      <c r="G3665">
        <v>252</v>
      </c>
      <c r="H3665">
        <v>139</v>
      </c>
      <c r="I3665">
        <v>15</v>
      </c>
      <c r="J3665">
        <v>18</v>
      </c>
      <c r="M3665">
        <v>307</v>
      </c>
      <c r="N3665">
        <v>173</v>
      </c>
      <c r="O3665">
        <v>171890180.18018016</v>
      </c>
      <c r="P3665">
        <v>58522072.072072074</v>
      </c>
      <c r="Q3665">
        <v>414</v>
      </c>
      <c r="R3665">
        <v>555</v>
      </c>
      <c r="S3665">
        <v>113791738.73873873</v>
      </c>
      <c r="T3665">
        <v>112191756.75675675</v>
      </c>
      <c r="U3665">
        <v>33756036.036036037</v>
      </c>
      <c r="V3665">
        <v>38839369.369369365</v>
      </c>
      <c r="W3665">
        <v>8021.96</v>
      </c>
      <c r="X3665">
        <v>7721.4400000000005</v>
      </c>
    </row>
    <row r="3666" spans="1:24">
      <c r="A3666" s="7" t="s">
        <v>4823</v>
      </c>
      <c r="B3666" s="13" t="s">
        <v>914</v>
      </c>
      <c r="C3666">
        <v>333483033.64111203</v>
      </c>
      <c r="D3666">
        <v>320036954.55841428</v>
      </c>
      <c r="E3666">
        <v>51970993.693693697</v>
      </c>
      <c r="F3666">
        <v>61899602.702702701</v>
      </c>
      <c r="G3666">
        <v>170</v>
      </c>
      <c r="H3666">
        <v>96</v>
      </c>
      <c r="I3666">
        <v>12</v>
      </c>
      <c r="J3666">
        <v>10</v>
      </c>
      <c r="M3666">
        <v>370</v>
      </c>
      <c r="N3666">
        <v>263</v>
      </c>
      <c r="O3666">
        <v>13075495.495495496</v>
      </c>
      <c r="P3666">
        <v>22901801.801801801</v>
      </c>
      <c r="Q3666">
        <v>83</v>
      </c>
      <c r="R3666">
        <v>254</v>
      </c>
      <c r="S3666">
        <v>115097110.81081082</v>
      </c>
      <c r="T3666">
        <v>113424606.3063063</v>
      </c>
      <c r="U3666">
        <v>14105225.225225227</v>
      </c>
      <c r="V3666">
        <v>21392252.252252251</v>
      </c>
      <c r="W3666">
        <v>12170.4</v>
      </c>
      <c r="X3666">
        <v>12471.2</v>
      </c>
    </row>
    <row r="3667" spans="1:24">
      <c r="A3667" s="7" t="s">
        <v>4824</v>
      </c>
      <c r="B3667" s="13" t="s">
        <v>2400</v>
      </c>
      <c r="C3667">
        <v>83408740.369865075</v>
      </c>
      <c r="D3667">
        <v>78800963.917577237</v>
      </c>
      <c r="E3667">
        <v>5405.4054054059998</v>
      </c>
      <c r="F3667">
        <v>14414.414414416</v>
      </c>
      <c r="G3667">
        <v>31</v>
      </c>
      <c r="H3667">
        <v>38</v>
      </c>
      <c r="I3667">
        <v>1</v>
      </c>
      <c r="J3667">
        <v>2</v>
      </c>
      <c r="M3667">
        <v>83</v>
      </c>
      <c r="N3667">
        <v>63</v>
      </c>
      <c r="O3667">
        <v>2985585.5855855858</v>
      </c>
      <c r="P3667">
        <v>3304504.5045045069</v>
      </c>
      <c r="Q3667">
        <v>3</v>
      </c>
      <c r="R3667">
        <v>16</v>
      </c>
      <c r="S3667">
        <v>26537360.360360362</v>
      </c>
      <c r="T3667">
        <v>26952396.396396399</v>
      </c>
      <c r="U3667">
        <v>3160270.2702702694</v>
      </c>
      <c r="V3667">
        <v>3181531.5315315309</v>
      </c>
      <c r="W3667">
        <v>2042.68</v>
      </c>
      <c r="X3667">
        <v>2081.44</v>
      </c>
    </row>
    <row r="3668" spans="1:24">
      <c r="A3668" s="7" t="s">
        <v>4825</v>
      </c>
      <c r="B3668" s="13" t="s">
        <v>2288</v>
      </c>
      <c r="C3668">
        <v>3096638233.6134024</v>
      </c>
      <c r="D3668">
        <v>2982331441.2838101</v>
      </c>
      <c r="E3668">
        <v>20543000.900900904</v>
      </c>
      <c r="F3668">
        <v>6320936.036036036</v>
      </c>
      <c r="G3668">
        <v>376</v>
      </c>
      <c r="H3668">
        <v>830</v>
      </c>
      <c r="I3668">
        <v>14</v>
      </c>
      <c r="J3668">
        <v>37</v>
      </c>
      <c r="K3668">
        <v>4</v>
      </c>
      <c r="M3668">
        <v>1408</v>
      </c>
      <c r="N3668">
        <v>1576</v>
      </c>
      <c r="O3668">
        <v>234767573.87387386</v>
      </c>
      <c r="P3668">
        <v>3302416589.1891894</v>
      </c>
      <c r="Q3668">
        <v>323</v>
      </c>
      <c r="R3668">
        <v>864</v>
      </c>
      <c r="S3668">
        <v>471398424.32432431</v>
      </c>
      <c r="T3668">
        <v>469264146.84684688</v>
      </c>
      <c r="U3668">
        <v>239878108.1081081</v>
      </c>
      <c r="V3668">
        <v>2994864324.3243246</v>
      </c>
      <c r="W3668">
        <v>65276.479999999996</v>
      </c>
      <c r="X3668">
        <v>66732.959999999992</v>
      </c>
    </row>
    <row r="3669" spans="1:24">
      <c r="A3669" s="7" t="s">
        <v>4826</v>
      </c>
      <c r="B3669" s="13" t="s">
        <v>3934</v>
      </c>
      <c r="E3669">
        <v>2994054.054054054</v>
      </c>
      <c r="F3669">
        <v>1238738.7387387389</v>
      </c>
    </row>
    <row r="3670" spans="1:24">
      <c r="A3670" s="7" t="s">
        <v>4826</v>
      </c>
      <c r="B3670" s="13" t="s">
        <v>3935</v>
      </c>
      <c r="C3670">
        <v>0</v>
      </c>
      <c r="D3670">
        <v>0</v>
      </c>
    </row>
    <row r="3671" spans="1:24">
      <c r="A3671" s="7" t="s">
        <v>4827</v>
      </c>
      <c r="B3671" s="13" t="s">
        <v>4828</v>
      </c>
      <c r="C3671">
        <v>501680805.58122677</v>
      </c>
      <c r="D3671">
        <v>486850931.21186292</v>
      </c>
      <c r="E3671">
        <v>199514977.47747746</v>
      </c>
      <c r="F3671">
        <v>2197297.2972973031</v>
      </c>
      <c r="G3671">
        <v>58</v>
      </c>
      <c r="H3671">
        <v>97</v>
      </c>
      <c r="I3671">
        <v>2</v>
      </c>
      <c r="J3671">
        <v>8</v>
      </c>
      <c r="K3671">
        <v>2</v>
      </c>
      <c r="M3671">
        <v>196</v>
      </c>
      <c r="N3671">
        <v>219</v>
      </c>
      <c r="O3671">
        <v>142765045.04504505</v>
      </c>
      <c r="P3671">
        <v>61694909.909909911</v>
      </c>
      <c r="Q3671">
        <v>64</v>
      </c>
      <c r="R3671">
        <v>224</v>
      </c>
      <c r="S3671">
        <v>319157963.96396399</v>
      </c>
      <c r="T3671">
        <v>311196828.82882881</v>
      </c>
      <c r="U3671">
        <v>51377837.837837838</v>
      </c>
      <c r="V3671">
        <v>65498918.918918923</v>
      </c>
      <c r="W3671">
        <v>10260</v>
      </c>
      <c r="X3671">
        <v>10530.48</v>
      </c>
    </row>
    <row r="3672" spans="1:24">
      <c r="A3672" s="7" t="s">
        <v>4829</v>
      </c>
      <c r="B3672" s="13" t="s">
        <v>1832</v>
      </c>
      <c r="C3672">
        <v>195175386.81117705</v>
      </c>
      <c r="D3672">
        <v>198620751.27277958</v>
      </c>
      <c r="F3672">
        <v>1001801.801801801</v>
      </c>
      <c r="G3672">
        <v>12</v>
      </c>
      <c r="H3672">
        <v>6</v>
      </c>
      <c r="I3672">
        <v>2</v>
      </c>
      <c r="J3672">
        <v>1</v>
      </c>
      <c r="M3672">
        <v>46</v>
      </c>
      <c r="N3672">
        <v>55</v>
      </c>
      <c r="O3672">
        <v>16235135.135135135</v>
      </c>
      <c r="P3672">
        <v>15812522.522522524</v>
      </c>
      <c r="Q3672">
        <v>30</v>
      </c>
      <c r="S3672">
        <v>66000076.576576576</v>
      </c>
      <c r="T3672">
        <v>65525618.018018015</v>
      </c>
      <c r="U3672">
        <v>15823153.153153153</v>
      </c>
      <c r="V3672">
        <v>14011351.351351351</v>
      </c>
      <c r="W3672">
        <v>2697.04</v>
      </c>
      <c r="X3672">
        <v>2813.08</v>
      </c>
    </row>
    <row r="3673" spans="1:24">
      <c r="A3673" s="7" t="s">
        <v>4830</v>
      </c>
      <c r="B3673" s="13" t="s">
        <v>1548</v>
      </c>
      <c r="C3673">
        <v>285963121.07981974</v>
      </c>
      <c r="D3673">
        <v>282992599.93687624</v>
      </c>
      <c r="E3673">
        <v>3815315.315315316</v>
      </c>
      <c r="F3673">
        <v>2357657.6576576582</v>
      </c>
      <c r="G3673">
        <v>94</v>
      </c>
      <c r="H3673">
        <v>76</v>
      </c>
      <c r="I3673">
        <v>8</v>
      </c>
      <c r="J3673">
        <v>16</v>
      </c>
      <c r="K3673">
        <v>1</v>
      </c>
      <c r="M3673">
        <v>131</v>
      </c>
      <c r="N3673">
        <v>113</v>
      </c>
      <c r="O3673">
        <v>72655855.855855852</v>
      </c>
      <c r="P3673">
        <v>31201509.009009004</v>
      </c>
      <c r="Q3673">
        <v>35</v>
      </c>
      <c r="R3673">
        <v>733</v>
      </c>
      <c r="S3673">
        <v>155695549.54954955</v>
      </c>
      <c r="T3673">
        <v>159969738.73873875</v>
      </c>
      <c r="U3673">
        <v>24143873.873873875</v>
      </c>
      <c r="V3673">
        <v>31567387.387387384</v>
      </c>
      <c r="W3673">
        <v>5427.96</v>
      </c>
      <c r="X3673">
        <v>5526.4400000000005</v>
      </c>
    </row>
    <row r="3674" spans="1:24">
      <c r="A3674" s="7" t="s">
        <v>413</v>
      </c>
      <c r="B3674" s="13" t="s">
        <v>88</v>
      </c>
      <c r="C3674">
        <v>63140920.556426883</v>
      </c>
      <c r="D3674">
        <v>66966823.512860201</v>
      </c>
      <c r="E3674">
        <v>185585.58558558501</v>
      </c>
      <c r="F3674">
        <v>900.900900901</v>
      </c>
      <c r="G3674">
        <v>7</v>
      </c>
      <c r="H3674">
        <v>12</v>
      </c>
      <c r="J3674">
        <v>0</v>
      </c>
      <c r="M3674">
        <v>7</v>
      </c>
      <c r="N3674">
        <v>13</v>
      </c>
      <c r="O3674">
        <v>726126.12612612604</v>
      </c>
      <c r="P3674">
        <v>991891.89189189195</v>
      </c>
      <c r="S3674">
        <v>12419499.999999998</v>
      </c>
      <c r="T3674">
        <v>15233216.216216218</v>
      </c>
      <c r="U3674">
        <v>403963.96396396402</v>
      </c>
      <c r="V3674">
        <v>386576.57657657599</v>
      </c>
      <c r="W3674">
        <v>955.04</v>
      </c>
      <c r="X3674">
        <v>951.6</v>
      </c>
    </row>
    <row r="3675" spans="1:24">
      <c r="A3675" s="7" t="s">
        <v>4831</v>
      </c>
      <c r="B3675" s="13" t="s">
        <v>983</v>
      </c>
      <c r="C3675">
        <v>26528745.70003067</v>
      </c>
      <c r="D3675">
        <v>25511035.408887945</v>
      </c>
      <c r="E3675">
        <v>1096396.3963963969</v>
      </c>
      <c r="F3675">
        <v>9909.9099099100004</v>
      </c>
      <c r="G3675">
        <v>18</v>
      </c>
      <c r="H3675">
        <v>14</v>
      </c>
      <c r="I3675">
        <v>1</v>
      </c>
      <c r="J3675">
        <v>2</v>
      </c>
      <c r="M3675">
        <v>26</v>
      </c>
      <c r="N3675">
        <v>14</v>
      </c>
      <c r="O3675">
        <v>2024324.324324324</v>
      </c>
      <c r="P3675">
        <v>2262162.1621621619</v>
      </c>
      <c r="S3675">
        <v>10451076.576576577</v>
      </c>
      <c r="T3675">
        <v>8758590.0900900885</v>
      </c>
      <c r="U3675">
        <v>1559639.63963964</v>
      </c>
      <c r="V3675">
        <v>1561891.891891893</v>
      </c>
      <c r="W3675">
        <v>605.96</v>
      </c>
      <c r="X3675">
        <v>583.84</v>
      </c>
    </row>
    <row r="3676" spans="1:24">
      <c r="A3676" s="7" t="s">
        <v>4832</v>
      </c>
      <c r="B3676" s="13" t="s">
        <v>791</v>
      </c>
      <c r="C3676">
        <v>272437.36137748603</v>
      </c>
      <c r="D3676">
        <v>241763.49286372101</v>
      </c>
      <c r="S3676">
        <v>35837.837837838</v>
      </c>
      <c r="T3676">
        <v>26918.918918919</v>
      </c>
      <c r="W3676">
        <v>22.84</v>
      </c>
      <c r="X3676">
        <v>26.76</v>
      </c>
    </row>
    <row r="3677" spans="1:24">
      <c r="A3677" s="7" t="s">
        <v>4832</v>
      </c>
      <c r="B3677" s="13" t="s">
        <v>792</v>
      </c>
      <c r="C3677">
        <v>1709583.8705437151</v>
      </c>
      <c r="D3677">
        <v>1138954.298609195</v>
      </c>
      <c r="H3677">
        <v>4</v>
      </c>
      <c r="N3677">
        <v>4</v>
      </c>
      <c r="S3677">
        <v>683918.91891891905</v>
      </c>
      <c r="T3677">
        <v>290765.76576576597</v>
      </c>
      <c r="W3677">
        <v>119</v>
      </c>
      <c r="X3677">
        <v>104</v>
      </c>
    </row>
    <row r="3678" spans="1:24">
      <c r="A3678" s="7" t="s">
        <v>4833</v>
      </c>
      <c r="B3678" s="13" t="s">
        <v>791</v>
      </c>
      <c r="C3678">
        <v>358308.95281983499</v>
      </c>
      <c r="D3678">
        <v>424969.94187797501</v>
      </c>
      <c r="N3678">
        <v>1</v>
      </c>
      <c r="S3678">
        <v>147036.03603603601</v>
      </c>
      <c r="T3678">
        <v>72090.090090090001</v>
      </c>
      <c r="W3678">
        <v>28.64</v>
      </c>
      <c r="X3678">
        <v>27.56</v>
      </c>
    </row>
    <row r="3679" spans="1:24">
      <c r="A3679" s="7" t="s">
        <v>4833</v>
      </c>
      <c r="B3679" s="13" t="s">
        <v>792</v>
      </c>
      <c r="C3679">
        <v>2362492.37847252</v>
      </c>
      <c r="D3679">
        <v>2140238.4449781142</v>
      </c>
      <c r="H3679">
        <v>2</v>
      </c>
      <c r="N3679">
        <v>2</v>
      </c>
      <c r="S3679">
        <v>693738.73873873905</v>
      </c>
      <c r="T3679">
        <v>829279.27927927906</v>
      </c>
      <c r="W3679">
        <v>118</v>
      </c>
      <c r="X3679">
        <v>107</v>
      </c>
    </row>
    <row r="3680" spans="1:24">
      <c r="A3680" s="7" t="s">
        <v>4834</v>
      </c>
      <c r="B3680" s="13" t="s">
        <v>791</v>
      </c>
      <c r="C3680">
        <v>187927.68844108001</v>
      </c>
      <c r="D3680">
        <v>169886.10120214001</v>
      </c>
      <c r="W3680">
        <v>9.84</v>
      </c>
      <c r="X3680">
        <v>11</v>
      </c>
    </row>
    <row r="3681" spans="1:24">
      <c r="A3681" s="7" t="s">
        <v>4834</v>
      </c>
      <c r="B3681" s="13" t="s">
        <v>792</v>
      </c>
      <c r="C3681">
        <v>2654092.1771854409</v>
      </c>
      <c r="D3681">
        <v>2627096.1535740481</v>
      </c>
      <c r="H3681">
        <v>1</v>
      </c>
      <c r="N3681">
        <v>1</v>
      </c>
      <c r="S3681">
        <v>518783.78378378402</v>
      </c>
      <c r="T3681">
        <v>582837.83783783799</v>
      </c>
      <c r="W3681">
        <v>121</v>
      </c>
      <c r="X3681">
        <v>143</v>
      </c>
    </row>
    <row r="3682" spans="1:24">
      <c r="A3682" s="7" t="s">
        <v>4835</v>
      </c>
      <c r="B3682" s="13" t="s">
        <v>791</v>
      </c>
      <c r="C3682">
        <v>259373.340323212</v>
      </c>
      <c r="D3682">
        <v>409803.71726308798</v>
      </c>
      <c r="N3682">
        <v>1</v>
      </c>
      <c r="S3682">
        <v>77180.180180180003</v>
      </c>
      <c r="T3682">
        <v>118918.91891891899</v>
      </c>
      <c r="W3682">
        <v>17.920000000000002</v>
      </c>
      <c r="X3682">
        <v>19.52</v>
      </c>
    </row>
    <row r="3683" spans="1:24">
      <c r="A3683" s="7" t="s">
        <v>4835</v>
      </c>
      <c r="B3683" s="13" t="s">
        <v>792</v>
      </c>
      <c r="C3683">
        <v>2956201.2984770122</v>
      </c>
      <c r="D3683">
        <v>2722466.7419842202</v>
      </c>
      <c r="G3683">
        <v>1</v>
      </c>
      <c r="H3683">
        <v>3</v>
      </c>
      <c r="M3683">
        <v>1</v>
      </c>
      <c r="N3683">
        <v>4</v>
      </c>
      <c r="S3683">
        <v>1450540.5405405411</v>
      </c>
      <c r="T3683">
        <v>1534504.5045045051</v>
      </c>
      <c r="W3683">
        <v>188</v>
      </c>
      <c r="X3683">
        <v>178</v>
      </c>
    </row>
    <row r="3684" spans="1:24">
      <c r="A3684" s="7" t="s">
        <v>4836</v>
      </c>
      <c r="B3684" s="13" t="s">
        <v>1102</v>
      </c>
      <c r="C3684">
        <v>91395854.095668182</v>
      </c>
      <c r="D3684">
        <v>93868456.721025378</v>
      </c>
      <c r="E3684">
        <v>363963.96396396402</v>
      </c>
      <c r="F3684">
        <v>26126.126126128998</v>
      </c>
      <c r="G3684">
        <v>2</v>
      </c>
      <c r="H3684">
        <v>5</v>
      </c>
      <c r="I3684">
        <v>1</v>
      </c>
      <c r="J3684">
        <v>0</v>
      </c>
      <c r="M3684">
        <v>33</v>
      </c>
      <c r="N3684">
        <v>49</v>
      </c>
      <c r="O3684">
        <v>12418018.018018018</v>
      </c>
      <c r="P3684">
        <v>18340540.540540542</v>
      </c>
      <c r="Q3684">
        <v>15</v>
      </c>
      <c r="R3684">
        <v>162</v>
      </c>
      <c r="S3684">
        <v>47771990.990990989</v>
      </c>
      <c r="T3684">
        <v>49982711.711711712</v>
      </c>
      <c r="U3684">
        <v>13462252.252252253</v>
      </c>
      <c r="V3684">
        <v>18401351.351351354</v>
      </c>
      <c r="W3684">
        <v>1679.92</v>
      </c>
      <c r="X3684">
        <v>1730.12</v>
      </c>
    </row>
    <row r="3685" spans="1:24">
      <c r="A3685" s="7" t="s">
        <v>4837</v>
      </c>
      <c r="B3685" s="13" t="s">
        <v>1111</v>
      </c>
      <c r="C3685">
        <v>4401158.6367797144</v>
      </c>
      <c r="D3685">
        <v>4975612.3598014908</v>
      </c>
      <c r="E3685">
        <v>3020270.2702702698</v>
      </c>
      <c r="F3685">
        <v>270270.27027027</v>
      </c>
      <c r="J3685">
        <v>0</v>
      </c>
      <c r="M3685">
        <v>2</v>
      </c>
      <c r="O3685">
        <v>270270.27027027</v>
      </c>
      <c r="P3685">
        <v>271171.17117117101</v>
      </c>
      <c r="S3685">
        <v>1637684.684684684</v>
      </c>
      <c r="T3685">
        <v>1634905.4054054061</v>
      </c>
      <c r="U3685">
        <v>227837.83783783801</v>
      </c>
      <c r="V3685">
        <v>185405.40540540501</v>
      </c>
      <c r="W3685">
        <v>147.16</v>
      </c>
      <c r="X3685">
        <v>165.96</v>
      </c>
    </row>
    <row r="3686" spans="1:24">
      <c r="A3686" s="7" t="s">
        <v>4838</v>
      </c>
      <c r="B3686" s="13" t="s">
        <v>912</v>
      </c>
      <c r="C3686">
        <v>201762357.48090059</v>
      </c>
      <c r="D3686">
        <v>211616629.42272881</v>
      </c>
      <c r="E3686">
        <v>509801036.03603601</v>
      </c>
      <c r="F3686">
        <v>732421432.43243241</v>
      </c>
      <c r="G3686">
        <v>175</v>
      </c>
      <c r="H3686">
        <v>147</v>
      </c>
      <c r="I3686">
        <v>7</v>
      </c>
      <c r="J3686">
        <v>8</v>
      </c>
      <c r="K3686">
        <v>2</v>
      </c>
      <c r="M3686">
        <v>237</v>
      </c>
      <c r="N3686">
        <v>245</v>
      </c>
      <c r="O3686">
        <v>22679369.369369365</v>
      </c>
      <c r="P3686">
        <v>38947027.027027026</v>
      </c>
      <c r="Q3686">
        <v>50</v>
      </c>
      <c r="R3686">
        <v>290</v>
      </c>
      <c r="S3686">
        <v>68771427.927927926</v>
      </c>
      <c r="T3686">
        <v>79253990.990990981</v>
      </c>
      <c r="U3686">
        <v>21680630.630630631</v>
      </c>
      <c r="V3686">
        <v>34516036.036036029</v>
      </c>
      <c r="W3686">
        <v>13483.8</v>
      </c>
      <c r="X3686">
        <v>13660.08</v>
      </c>
    </row>
    <row r="3687" spans="1:24">
      <c r="A3687" s="7" t="s">
        <v>4839</v>
      </c>
      <c r="B3687" s="13" t="s">
        <v>1718</v>
      </c>
      <c r="C3687">
        <v>130219118.77673721</v>
      </c>
      <c r="D3687">
        <v>126180412.39734219</v>
      </c>
      <c r="E3687">
        <v>6885135.1351351347</v>
      </c>
      <c r="G3687">
        <v>7</v>
      </c>
      <c r="H3687">
        <v>10</v>
      </c>
      <c r="I3687">
        <v>0</v>
      </c>
      <c r="J3687">
        <v>0</v>
      </c>
      <c r="K3687">
        <v>3</v>
      </c>
      <c r="M3687">
        <v>27</v>
      </c>
      <c r="N3687">
        <v>38</v>
      </c>
      <c r="O3687">
        <v>15286081.081081079</v>
      </c>
      <c r="P3687">
        <v>35338918.918918923</v>
      </c>
      <c r="Q3687">
        <v>208</v>
      </c>
      <c r="R3687">
        <v>239</v>
      </c>
      <c r="S3687">
        <v>50247664.864864863</v>
      </c>
      <c r="T3687">
        <v>45689635.135135137</v>
      </c>
      <c r="U3687">
        <v>12723783.783783784</v>
      </c>
      <c r="V3687">
        <v>33301441.441441443</v>
      </c>
      <c r="W3687">
        <v>2575.6400000000003</v>
      </c>
      <c r="X3687">
        <v>2658.12</v>
      </c>
    </row>
    <row r="3688" spans="1:24">
      <c r="A3688" s="7" t="s">
        <v>4840</v>
      </c>
      <c r="B3688" s="13" t="s">
        <v>1315</v>
      </c>
      <c r="C3688">
        <v>358906292.52458417</v>
      </c>
      <c r="D3688">
        <v>381670717.32257485</v>
      </c>
      <c r="E3688">
        <v>1088288.288288289</v>
      </c>
      <c r="F3688">
        <v>188198.19819819901</v>
      </c>
      <c r="G3688">
        <v>95</v>
      </c>
      <c r="H3688">
        <v>61</v>
      </c>
      <c r="I3688">
        <v>12</v>
      </c>
      <c r="J3688">
        <v>3</v>
      </c>
      <c r="K3688">
        <v>1</v>
      </c>
      <c r="M3688">
        <v>179</v>
      </c>
      <c r="N3688">
        <v>128</v>
      </c>
      <c r="O3688">
        <v>24794594.594594598</v>
      </c>
      <c r="P3688">
        <v>28170225.225225225</v>
      </c>
      <c r="Q3688">
        <v>175</v>
      </c>
      <c r="R3688">
        <v>119</v>
      </c>
      <c r="S3688">
        <v>70897049.54954955</v>
      </c>
      <c r="T3688">
        <v>75869806.306306303</v>
      </c>
      <c r="U3688">
        <v>23576216.216216214</v>
      </c>
      <c r="V3688">
        <v>28716756.75675676</v>
      </c>
      <c r="W3688">
        <v>11786.119999999999</v>
      </c>
      <c r="X3688">
        <v>11441.36</v>
      </c>
    </row>
    <row r="3689" spans="1:24">
      <c r="A3689" s="7" t="s">
        <v>4841</v>
      </c>
      <c r="B3689" s="13" t="s">
        <v>1828</v>
      </c>
      <c r="C3689">
        <v>42417988.119098701</v>
      </c>
      <c r="D3689">
        <v>44087791.800940603</v>
      </c>
      <c r="E3689">
        <v>274774.77477477503</v>
      </c>
      <c r="F3689">
        <v>6306.3063063070003</v>
      </c>
      <c r="G3689">
        <v>8</v>
      </c>
      <c r="H3689">
        <v>11</v>
      </c>
      <c r="I3689">
        <v>1</v>
      </c>
      <c r="J3689">
        <v>0</v>
      </c>
      <c r="M3689">
        <v>18</v>
      </c>
      <c r="N3689">
        <v>16</v>
      </c>
      <c r="O3689">
        <v>942342.34234234202</v>
      </c>
      <c r="P3689">
        <v>5902702.702702703</v>
      </c>
      <c r="R3689">
        <v>21</v>
      </c>
      <c r="S3689">
        <v>16200540.540540541</v>
      </c>
      <c r="T3689">
        <v>18108283.783783782</v>
      </c>
      <c r="U3689">
        <v>1117567.567567568</v>
      </c>
      <c r="V3689">
        <v>5462522.5225225221</v>
      </c>
      <c r="W3689">
        <v>634.31999999999994</v>
      </c>
      <c r="X3689">
        <v>695.28</v>
      </c>
    </row>
    <row r="3690" spans="1:24">
      <c r="A3690" s="7" t="s">
        <v>4842</v>
      </c>
      <c r="B3690" s="13" t="s">
        <v>1828</v>
      </c>
      <c r="C3690">
        <v>30307934.631170727</v>
      </c>
      <c r="D3690">
        <v>30745752.075223647</v>
      </c>
      <c r="E3690">
        <v>465765.76576576597</v>
      </c>
      <c r="F3690">
        <v>43243.243243243</v>
      </c>
      <c r="G3690">
        <v>3</v>
      </c>
      <c r="H3690">
        <v>4</v>
      </c>
      <c r="I3690">
        <v>1</v>
      </c>
      <c r="J3690">
        <v>2</v>
      </c>
      <c r="M3690">
        <v>14</v>
      </c>
      <c r="N3690">
        <v>14</v>
      </c>
      <c r="O3690">
        <v>4839639.6396396412</v>
      </c>
      <c r="P3690">
        <v>27436036.036036041</v>
      </c>
      <c r="R3690">
        <v>20</v>
      </c>
      <c r="S3690">
        <v>13565644.144144144</v>
      </c>
      <c r="T3690">
        <v>13362090.09009009</v>
      </c>
      <c r="U3690">
        <v>4172522.5225225221</v>
      </c>
      <c r="V3690">
        <v>24343063.063063063</v>
      </c>
      <c r="W3690">
        <v>503.24</v>
      </c>
      <c r="X3690">
        <v>546.31999999999994</v>
      </c>
    </row>
    <row r="3691" spans="1:24">
      <c r="A3691" s="7" t="s">
        <v>4843</v>
      </c>
      <c r="B3691" s="13" t="s">
        <v>1828</v>
      </c>
      <c r="C3691">
        <v>44627866.476141341</v>
      </c>
      <c r="D3691">
        <v>41728650.49342344</v>
      </c>
      <c r="E3691">
        <v>278378.37837837898</v>
      </c>
      <c r="F3691">
        <v>560360.36036036198</v>
      </c>
      <c r="G3691">
        <v>22</v>
      </c>
      <c r="H3691">
        <v>19</v>
      </c>
      <c r="I3691">
        <v>2</v>
      </c>
      <c r="J3691">
        <v>4</v>
      </c>
      <c r="M3691">
        <v>24</v>
      </c>
      <c r="N3691">
        <v>23</v>
      </c>
      <c r="O3691">
        <v>7712612.6126126125</v>
      </c>
      <c r="P3691">
        <v>12240698.198198199</v>
      </c>
      <c r="R3691">
        <v>8</v>
      </c>
      <c r="S3691">
        <v>27519139.639639638</v>
      </c>
      <c r="T3691">
        <v>27600900.9009009</v>
      </c>
      <c r="U3691">
        <v>6803603.6036036033</v>
      </c>
      <c r="V3691">
        <v>10690990.990990991</v>
      </c>
      <c r="W3691">
        <v>1272.08</v>
      </c>
      <c r="X3691">
        <v>1272.6399999999999</v>
      </c>
    </row>
    <row r="3692" spans="1:24">
      <c r="A3692" s="7" t="s">
        <v>4844</v>
      </c>
      <c r="B3692" s="13" t="s">
        <v>1828</v>
      </c>
      <c r="C3692">
        <v>176902453.45480531</v>
      </c>
      <c r="D3692">
        <v>172378946.54756793</v>
      </c>
      <c r="E3692">
        <v>245690518.01801801</v>
      </c>
      <c r="F3692">
        <v>149507207.2072072</v>
      </c>
      <c r="G3692">
        <v>38</v>
      </c>
      <c r="H3692">
        <v>129</v>
      </c>
      <c r="I3692">
        <v>7</v>
      </c>
      <c r="J3692">
        <v>14</v>
      </c>
      <c r="M3692">
        <v>181</v>
      </c>
      <c r="N3692">
        <v>323</v>
      </c>
      <c r="O3692">
        <v>35549999.999999993</v>
      </c>
      <c r="P3692">
        <v>53367725.225225225</v>
      </c>
      <c r="Q3692">
        <v>10</v>
      </c>
      <c r="R3692">
        <v>132</v>
      </c>
      <c r="S3692">
        <v>79031987.38738738</v>
      </c>
      <c r="T3692">
        <v>80744772.972972974</v>
      </c>
      <c r="U3692">
        <v>33672879.279279277</v>
      </c>
      <c r="V3692">
        <v>47931664.864864856</v>
      </c>
      <c r="W3692">
        <v>3145</v>
      </c>
      <c r="X3692">
        <v>3119.24</v>
      </c>
    </row>
    <row r="3693" spans="1:24">
      <c r="A3693" s="7" t="s">
        <v>4845</v>
      </c>
      <c r="B3693" s="13" t="s">
        <v>1828</v>
      </c>
      <c r="C3693">
        <v>796095148.63388884</v>
      </c>
      <c r="D3693">
        <v>817538112.17045963</v>
      </c>
      <c r="E3693">
        <v>473961757.65765768</v>
      </c>
      <c r="F3693">
        <v>35170630.63063065</v>
      </c>
      <c r="G3693">
        <v>289</v>
      </c>
      <c r="H3693">
        <v>371</v>
      </c>
      <c r="I3693">
        <v>18</v>
      </c>
      <c r="J3693">
        <v>24</v>
      </c>
      <c r="M3693">
        <v>659</v>
      </c>
      <c r="N3693">
        <v>1023</v>
      </c>
      <c r="O3693">
        <v>88088288.288288295</v>
      </c>
      <c r="P3693">
        <v>126338918.91891891</v>
      </c>
      <c r="Q3693">
        <v>46</v>
      </c>
      <c r="R3693">
        <v>261</v>
      </c>
      <c r="S3693">
        <v>360333603.6036036</v>
      </c>
      <c r="T3693">
        <v>368003405.4054054</v>
      </c>
      <c r="U3693">
        <v>83680990.990990996</v>
      </c>
      <c r="V3693">
        <v>120752072.07207206</v>
      </c>
      <c r="W3693">
        <v>14511.2</v>
      </c>
      <c r="X3693">
        <v>14987.96</v>
      </c>
    </row>
    <row r="3694" spans="1:24">
      <c r="A3694" s="7" t="s">
        <v>4846</v>
      </c>
      <c r="B3694" s="13" t="s">
        <v>2041</v>
      </c>
      <c r="C3694">
        <v>1000939181.6177781</v>
      </c>
      <c r="D3694">
        <v>966341740.69489574</v>
      </c>
      <c r="E3694">
        <v>1180180.1801801811</v>
      </c>
      <c r="F3694">
        <v>523378.37837837997</v>
      </c>
      <c r="G3694">
        <v>114</v>
      </c>
      <c r="H3694">
        <v>236</v>
      </c>
      <c r="I3694">
        <v>5</v>
      </c>
      <c r="J3694">
        <v>16</v>
      </c>
      <c r="K3694">
        <v>3</v>
      </c>
      <c r="M3694">
        <v>259</v>
      </c>
      <c r="N3694">
        <v>393</v>
      </c>
      <c r="O3694">
        <v>50239549.54954955</v>
      </c>
      <c r="P3694">
        <v>50721261.261261255</v>
      </c>
      <c r="Q3694">
        <v>284</v>
      </c>
      <c r="R3694">
        <v>457</v>
      </c>
      <c r="S3694">
        <v>148755993.6936937</v>
      </c>
      <c r="T3694">
        <v>145414653.15315315</v>
      </c>
      <c r="U3694">
        <v>48080810.810810804</v>
      </c>
      <c r="V3694">
        <v>51559099.0990991</v>
      </c>
      <c r="W3694">
        <v>21729.239999999998</v>
      </c>
      <c r="X3694">
        <v>21936.04</v>
      </c>
    </row>
    <row r="3695" spans="1:24">
      <c r="A3695" s="7" t="s">
        <v>4847</v>
      </c>
      <c r="B3695" s="13" t="s">
        <v>2077</v>
      </c>
      <c r="C3695">
        <v>433253135.31037003</v>
      </c>
      <c r="D3695">
        <v>409466820.93312395</v>
      </c>
      <c r="E3695">
        <v>703603.60360360402</v>
      </c>
      <c r="F3695">
        <v>171805.405405406</v>
      </c>
      <c r="G3695">
        <v>87</v>
      </c>
      <c r="H3695">
        <v>104</v>
      </c>
      <c r="I3695">
        <v>6</v>
      </c>
      <c r="J3695">
        <v>9</v>
      </c>
      <c r="M3695">
        <v>188</v>
      </c>
      <c r="N3695">
        <v>198</v>
      </c>
      <c r="O3695">
        <v>26759459.459459458</v>
      </c>
      <c r="P3695">
        <v>23245292.792792793</v>
      </c>
      <c r="Q3695">
        <v>57</v>
      </c>
      <c r="R3695">
        <v>122</v>
      </c>
      <c r="S3695">
        <v>97526182.882882893</v>
      </c>
      <c r="T3695">
        <v>103472436.93693694</v>
      </c>
      <c r="U3695">
        <v>25980000.000000004</v>
      </c>
      <c r="V3695">
        <v>23129819.819819819</v>
      </c>
      <c r="W3695">
        <v>9900.9599999999991</v>
      </c>
      <c r="X3695">
        <v>10103.799999999999</v>
      </c>
    </row>
    <row r="3696" spans="1:24">
      <c r="A3696" s="7" t="s">
        <v>414</v>
      </c>
      <c r="B3696" s="13" t="s">
        <v>1401</v>
      </c>
      <c r="C3696">
        <v>334390324.36331886</v>
      </c>
      <c r="D3696">
        <v>342964611.72249144</v>
      </c>
      <c r="E3696">
        <v>11734684.684684685</v>
      </c>
      <c r="F3696">
        <v>3334189.1891891938</v>
      </c>
      <c r="G3696">
        <v>34</v>
      </c>
      <c r="H3696">
        <v>65</v>
      </c>
      <c r="I3696">
        <v>0</v>
      </c>
      <c r="J3696">
        <v>1</v>
      </c>
      <c r="M3696">
        <v>38</v>
      </c>
      <c r="N3696">
        <v>73</v>
      </c>
      <c r="O3696">
        <v>32128378.378378373</v>
      </c>
      <c r="P3696">
        <v>47817027.027027026</v>
      </c>
      <c r="Q3696">
        <v>180</v>
      </c>
      <c r="R3696">
        <v>338</v>
      </c>
      <c r="S3696">
        <v>141580036.03603601</v>
      </c>
      <c r="T3696">
        <v>143613743.24324325</v>
      </c>
      <c r="U3696">
        <v>33271801.801801801</v>
      </c>
      <c r="V3696">
        <v>45215225.225225225</v>
      </c>
      <c r="W3696">
        <v>6258.4400000000005</v>
      </c>
      <c r="X3696">
        <v>6262.68</v>
      </c>
    </row>
    <row r="3697" spans="1:24">
      <c r="A3697" s="7" t="s">
        <v>4848</v>
      </c>
      <c r="B3697" s="13" t="s">
        <v>1713</v>
      </c>
      <c r="C3697">
        <v>135608669.37514004</v>
      </c>
      <c r="D3697">
        <v>128175379.31556459</v>
      </c>
      <c r="E3697">
        <v>1051756.756756756</v>
      </c>
      <c r="F3697">
        <v>390090.09009009402</v>
      </c>
      <c r="G3697">
        <v>93</v>
      </c>
      <c r="H3697">
        <v>76</v>
      </c>
      <c r="I3697">
        <v>16</v>
      </c>
      <c r="J3697">
        <v>17</v>
      </c>
      <c r="M3697">
        <v>111</v>
      </c>
      <c r="N3697">
        <v>101</v>
      </c>
      <c r="O3697">
        <v>22743198.198198199</v>
      </c>
      <c r="P3697">
        <v>24766576.576576579</v>
      </c>
      <c r="Q3697">
        <v>237</v>
      </c>
      <c r="R3697">
        <v>112</v>
      </c>
      <c r="S3697">
        <v>37548657.657657661</v>
      </c>
      <c r="T3697">
        <v>37779932.432432428</v>
      </c>
      <c r="U3697">
        <v>15193873.873873873</v>
      </c>
      <c r="V3697">
        <v>22622432.432432435</v>
      </c>
      <c r="W3697">
        <v>3210.92</v>
      </c>
      <c r="X3697">
        <v>3109.56</v>
      </c>
    </row>
    <row r="3698" spans="1:24">
      <c r="A3698" s="7" t="s">
        <v>4849</v>
      </c>
      <c r="B3698" s="13" t="s">
        <v>2527</v>
      </c>
      <c r="C3698">
        <v>405691377.88765728</v>
      </c>
      <c r="D3698">
        <v>403570691.41763341</v>
      </c>
      <c r="E3698">
        <v>1376576.576576577</v>
      </c>
      <c r="F3698">
        <v>1479954.9549549581</v>
      </c>
      <c r="G3698">
        <v>220</v>
      </c>
      <c r="H3698">
        <v>113</v>
      </c>
      <c r="I3698">
        <v>12</v>
      </c>
      <c r="J3698">
        <v>12</v>
      </c>
      <c r="M3698">
        <v>342</v>
      </c>
      <c r="N3698">
        <v>186</v>
      </c>
      <c r="O3698">
        <v>24772882.882882878</v>
      </c>
      <c r="P3698">
        <v>25619864.864864871</v>
      </c>
      <c r="Q3698">
        <v>275</v>
      </c>
      <c r="R3698">
        <v>234</v>
      </c>
      <c r="S3698">
        <v>115534518.01801802</v>
      </c>
      <c r="T3698">
        <v>113012583.78378376</v>
      </c>
      <c r="U3698">
        <v>24504684.684684683</v>
      </c>
      <c r="V3698">
        <v>23268693.693693697</v>
      </c>
      <c r="W3698">
        <v>19097.64</v>
      </c>
      <c r="X3698">
        <v>18727.239999999998</v>
      </c>
    </row>
    <row r="3699" spans="1:24">
      <c r="A3699" s="7" t="s">
        <v>4850</v>
      </c>
      <c r="B3699" s="13" t="s">
        <v>1660</v>
      </c>
      <c r="C3699">
        <v>428606104.32356882</v>
      </c>
      <c r="D3699">
        <v>436283747.09026235</v>
      </c>
      <c r="E3699">
        <v>33925045.045045048</v>
      </c>
      <c r="F3699">
        <v>219189.189189194</v>
      </c>
      <c r="G3699">
        <v>204</v>
      </c>
      <c r="H3699">
        <v>211</v>
      </c>
      <c r="I3699">
        <v>6</v>
      </c>
      <c r="J3699">
        <v>20</v>
      </c>
      <c r="M3699">
        <v>265</v>
      </c>
      <c r="N3699">
        <v>391</v>
      </c>
      <c r="O3699">
        <v>37720090.090090089</v>
      </c>
      <c r="P3699">
        <v>46389729.729729727</v>
      </c>
      <c r="Q3699">
        <v>207</v>
      </c>
      <c r="R3699">
        <v>382</v>
      </c>
      <c r="S3699">
        <v>108917170.27027026</v>
      </c>
      <c r="T3699">
        <v>104522290.0900901</v>
      </c>
      <c r="U3699">
        <v>33562969.369369373</v>
      </c>
      <c r="V3699">
        <v>39934729.729729734</v>
      </c>
      <c r="W3699">
        <v>14929.72</v>
      </c>
      <c r="X3699">
        <v>14583.12</v>
      </c>
    </row>
    <row r="3700" spans="1:24">
      <c r="A3700" s="7" t="s">
        <v>4851</v>
      </c>
      <c r="B3700" s="13" t="s">
        <v>1237</v>
      </c>
      <c r="C3700">
        <v>566140924.45109153</v>
      </c>
      <c r="D3700">
        <v>548096566.33906007</v>
      </c>
      <c r="E3700">
        <v>1842175004.5045044</v>
      </c>
      <c r="F3700">
        <v>559132333.33333337</v>
      </c>
      <c r="G3700">
        <v>325</v>
      </c>
      <c r="H3700">
        <v>229</v>
      </c>
      <c r="I3700">
        <v>24</v>
      </c>
      <c r="J3700">
        <v>23</v>
      </c>
      <c r="K3700">
        <v>1</v>
      </c>
      <c r="M3700">
        <v>490</v>
      </c>
      <c r="N3700">
        <v>379</v>
      </c>
      <c r="O3700">
        <v>39677756.75675676</v>
      </c>
      <c r="P3700">
        <v>52553414.414414421</v>
      </c>
      <c r="Q3700">
        <v>417</v>
      </c>
      <c r="R3700">
        <v>464</v>
      </c>
      <c r="S3700">
        <v>184418991.89189187</v>
      </c>
      <c r="T3700">
        <v>172141500</v>
      </c>
      <c r="U3700">
        <v>35043016.216216221</v>
      </c>
      <c r="V3700">
        <v>47341171.171171173</v>
      </c>
      <c r="W3700">
        <v>16592.32</v>
      </c>
      <c r="X3700">
        <v>16550.04</v>
      </c>
    </row>
    <row r="3701" spans="1:24">
      <c r="A3701" s="7" t="s">
        <v>415</v>
      </c>
      <c r="B3701" s="13" t="s">
        <v>68</v>
      </c>
      <c r="C3701">
        <v>12852815.719135918</v>
      </c>
      <c r="D3701">
        <v>10903163.593385359</v>
      </c>
      <c r="G3701">
        <v>15</v>
      </c>
      <c r="H3701">
        <v>18</v>
      </c>
      <c r="M3701">
        <v>17</v>
      </c>
      <c r="N3701">
        <v>22</v>
      </c>
      <c r="S3701">
        <v>7338103.6036036033</v>
      </c>
      <c r="T3701">
        <v>6288324.3243243238</v>
      </c>
      <c r="W3701">
        <v>1263.44</v>
      </c>
      <c r="X3701">
        <v>1142.3599999999999</v>
      </c>
    </row>
    <row r="3702" spans="1:24">
      <c r="A3702" s="7" t="s">
        <v>4852</v>
      </c>
      <c r="B3702" s="13" t="s">
        <v>3858</v>
      </c>
      <c r="C3702">
        <v>204593857.73782194</v>
      </c>
      <c r="D3702">
        <v>216017874.60440218</v>
      </c>
      <c r="E3702">
        <v>21023873.873873875</v>
      </c>
      <c r="F3702">
        <v>127927.92792793</v>
      </c>
      <c r="G3702">
        <v>112</v>
      </c>
      <c r="H3702">
        <v>93</v>
      </c>
      <c r="I3702">
        <v>12</v>
      </c>
      <c r="J3702">
        <v>12</v>
      </c>
      <c r="M3702">
        <v>144</v>
      </c>
      <c r="N3702">
        <v>131</v>
      </c>
      <c r="O3702">
        <v>17956036.036036033</v>
      </c>
      <c r="P3702">
        <v>48282702.702702701</v>
      </c>
      <c r="Q3702">
        <v>190</v>
      </c>
      <c r="R3702">
        <v>189</v>
      </c>
      <c r="S3702">
        <v>51295842.342342347</v>
      </c>
      <c r="T3702">
        <v>54998049.54954955</v>
      </c>
      <c r="U3702">
        <v>15985135.135135131</v>
      </c>
      <c r="V3702">
        <v>42476126.126126125</v>
      </c>
      <c r="W3702">
        <v>10037.16</v>
      </c>
      <c r="X3702">
        <v>9905.84</v>
      </c>
    </row>
    <row r="3703" spans="1:24">
      <c r="A3703" s="7" t="s">
        <v>4853</v>
      </c>
      <c r="B3703" s="13" t="s">
        <v>1446</v>
      </c>
      <c r="C3703">
        <v>52828940.010298729</v>
      </c>
      <c r="D3703">
        <v>49067300.079045914</v>
      </c>
      <c r="E3703">
        <v>15315.315315316</v>
      </c>
      <c r="F3703">
        <v>160360.36036036001</v>
      </c>
      <c r="G3703">
        <v>63</v>
      </c>
      <c r="H3703">
        <v>23</v>
      </c>
      <c r="I3703">
        <v>3</v>
      </c>
      <c r="J3703">
        <v>1</v>
      </c>
      <c r="M3703">
        <v>75</v>
      </c>
      <c r="N3703">
        <v>31</v>
      </c>
      <c r="O3703">
        <v>3082252.2522522523</v>
      </c>
      <c r="P3703">
        <v>4819819.8198198192</v>
      </c>
      <c r="Q3703">
        <v>8</v>
      </c>
      <c r="R3703">
        <v>24</v>
      </c>
      <c r="S3703">
        <v>16444148.648648648</v>
      </c>
      <c r="T3703">
        <v>17152027.027027026</v>
      </c>
      <c r="U3703">
        <v>2626936.9369369359</v>
      </c>
      <c r="V3703">
        <v>2562792.7927927924</v>
      </c>
      <c r="W3703">
        <v>3305.8</v>
      </c>
      <c r="X3703">
        <v>3210.24</v>
      </c>
    </row>
    <row r="3704" spans="1:24">
      <c r="A3704" s="7" t="s">
        <v>4854</v>
      </c>
      <c r="B3704" s="13" t="s">
        <v>863</v>
      </c>
      <c r="C3704">
        <v>156676715.71117562</v>
      </c>
      <c r="D3704">
        <v>156197451.69234437</v>
      </c>
      <c r="E3704">
        <v>2083783.7837837839</v>
      </c>
      <c r="F3704">
        <v>312612.612612614</v>
      </c>
      <c r="G3704">
        <v>32</v>
      </c>
      <c r="H3704">
        <v>68</v>
      </c>
      <c r="I3704">
        <v>1</v>
      </c>
      <c r="J3704">
        <v>2</v>
      </c>
      <c r="M3704">
        <v>53</v>
      </c>
      <c r="N3704">
        <v>101</v>
      </c>
      <c r="O3704">
        <v>16987387.387387387</v>
      </c>
      <c r="P3704">
        <v>21326126.126126125</v>
      </c>
      <c r="R3704">
        <v>18</v>
      </c>
      <c r="S3704">
        <v>45451990.990990981</v>
      </c>
      <c r="T3704">
        <v>44661229.729729734</v>
      </c>
      <c r="U3704">
        <v>16689909.909909908</v>
      </c>
      <c r="V3704">
        <v>17391801.801801801</v>
      </c>
      <c r="W3704">
        <v>2157.6400000000003</v>
      </c>
      <c r="X3704">
        <v>2195.8000000000002</v>
      </c>
    </row>
    <row r="3705" spans="1:24">
      <c r="A3705" s="7" t="s">
        <v>4855</v>
      </c>
      <c r="B3705" s="13" t="s">
        <v>1618</v>
      </c>
      <c r="C3705">
        <v>249125753.86555281</v>
      </c>
      <c r="D3705">
        <v>212441482.12256318</v>
      </c>
      <c r="E3705">
        <v>47752297.297297299</v>
      </c>
      <c r="F3705">
        <v>921621.62162162305</v>
      </c>
      <c r="G3705">
        <v>42</v>
      </c>
      <c r="H3705">
        <v>42</v>
      </c>
      <c r="I3705">
        <v>2</v>
      </c>
      <c r="J3705">
        <v>1</v>
      </c>
      <c r="M3705">
        <v>44</v>
      </c>
      <c r="N3705">
        <v>53</v>
      </c>
      <c r="O3705">
        <v>15946666.666666666</v>
      </c>
      <c r="P3705">
        <v>16093063.063063061</v>
      </c>
      <c r="Q3705">
        <v>88</v>
      </c>
      <c r="R3705">
        <v>61</v>
      </c>
      <c r="S3705">
        <v>70287626.126126125</v>
      </c>
      <c r="T3705">
        <v>62360092.792792797</v>
      </c>
      <c r="U3705">
        <v>16210900.900900902</v>
      </c>
      <c r="V3705">
        <v>14628018.018018018</v>
      </c>
      <c r="W3705">
        <v>3505.64</v>
      </c>
      <c r="X3705">
        <v>3300.2799999999997</v>
      </c>
    </row>
    <row r="3706" spans="1:24">
      <c r="A3706" s="7" t="s">
        <v>4856</v>
      </c>
      <c r="B3706" s="13" t="s">
        <v>4857</v>
      </c>
      <c r="C3706">
        <v>339317052.93759239</v>
      </c>
      <c r="D3706">
        <v>299690679.11233664</v>
      </c>
      <c r="E3706">
        <v>24282972.972972974</v>
      </c>
      <c r="F3706">
        <v>4215315.3153153146</v>
      </c>
      <c r="G3706">
        <v>38</v>
      </c>
      <c r="H3706">
        <v>32</v>
      </c>
      <c r="I3706">
        <v>2</v>
      </c>
      <c r="J3706">
        <v>5</v>
      </c>
      <c r="M3706">
        <v>80</v>
      </c>
      <c r="N3706">
        <v>138</v>
      </c>
      <c r="O3706">
        <v>33931891.891891897</v>
      </c>
      <c r="P3706">
        <v>32636554.054054055</v>
      </c>
      <c r="Q3706">
        <v>42</v>
      </c>
      <c r="R3706">
        <v>33</v>
      </c>
      <c r="S3706">
        <v>79381639.639639646</v>
      </c>
      <c r="T3706">
        <v>68372923.423423409</v>
      </c>
      <c r="U3706">
        <v>32266576.576576576</v>
      </c>
      <c r="V3706">
        <v>26399279.27927928</v>
      </c>
      <c r="W3706">
        <v>4353.24</v>
      </c>
      <c r="X3706">
        <v>4307.6000000000004</v>
      </c>
    </row>
    <row r="3707" spans="1:24">
      <c r="A3707" s="7" t="s">
        <v>4858</v>
      </c>
      <c r="B3707" s="13" t="s">
        <v>825</v>
      </c>
      <c r="C3707">
        <v>393773168.35305768</v>
      </c>
      <c r="D3707">
        <v>412118415.58141649</v>
      </c>
      <c r="E3707">
        <v>30092758.558558561</v>
      </c>
      <c r="F3707">
        <v>31257378.37837838</v>
      </c>
      <c r="G3707">
        <v>192</v>
      </c>
      <c r="H3707">
        <v>184</v>
      </c>
      <c r="I3707">
        <v>12</v>
      </c>
      <c r="J3707">
        <v>12</v>
      </c>
      <c r="M3707">
        <v>252</v>
      </c>
      <c r="N3707">
        <v>236</v>
      </c>
      <c r="O3707">
        <v>44124591.891891897</v>
      </c>
      <c r="P3707">
        <v>117111715.31531532</v>
      </c>
      <c r="Q3707">
        <v>127</v>
      </c>
      <c r="R3707">
        <v>166</v>
      </c>
      <c r="S3707">
        <v>161797226.12612611</v>
      </c>
      <c r="T3707">
        <v>166866009.009009</v>
      </c>
      <c r="U3707">
        <v>38453917.117117122</v>
      </c>
      <c r="V3707">
        <v>90977477.477477476</v>
      </c>
      <c r="W3707">
        <v>10558.880000000001</v>
      </c>
      <c r="X3707">
        <v>10598.4</v>
      </c>
    </row>
    <row r="3708" spans="1:24">
      <c r="A3708" s="7" t="s">
        <v>4859</v>
      </c>
      <c r="B3708" s="13" t="s">
        <v>1165</v>
      </c>
      <c r="C3708">
        <v>176951080.68367541</v>
      </c>
      <c r="D3708">
        <v>186038563.63084272</v>
      </c>
      <c r="E3708">
        <v>518018.01801802003</v>
      </c>
      <c r="F3708">
        <v>2462162.1621621652</v>
      </c>
      <c r="G3708">
        <v>85</v>
      </c>
      <c r="H3708">
        <v>71</v>
      </c>
      <c r="I3708">
        <v>9</v>
      </c>
      <c r="J3708">
        <v>3</v>
      </c>
      <c r="M3708">
        <v>151</v>
      </c>
      <c r="N3708">
        <v>114</v>
      </c>
      <c r="O3708">
        <v>17458738.738738738</v>
      </c>
      <c r="P3708">
        <v>36132522.522522524</v>
      </c>
      <c r="Q3708">
        <v>257</v>
      </c>
      <c r="R3708">
        <v>324</v>
      </c>
      <c r="S3708">
        <v>47160217.117117122</v>
      </c>
      <c r="T3708">
        <v>48438209.909909904</v>
      </c>
      <c r="U3708">
        <v>16672522.522522522</v>
      </c>
      <c r="V3708">
        <v>33292702.702702705</v>
      </c>
      <c r="W3708">
        <v>6070.24</v>
      </c>
      <c r="X3708">
        <v>6128.28</v>
      </c>
    </row>
    <row r="3709" spans="1:24">
      <c r="A3709" s="7" t="s">
        <v>416</v>
      </c>
      <c r="B3709" s="13" t="s">
        <v>177</v>
      </c>
      <c r="C3709">
        <v>1617015671.7738943</v>
      </c>
      <c r="D3709">
        <v>1558002845.5509367</v>
      </c>
      <c r="E3709">
        <v>258246063.06306303</v>
      </c>
      <c r="F3709">
        <v>260537791.8918919</v>
      </c>
      <c r="G3709">
        <v>555</v>
      </c>
      <c r="H3709">
        <v>434</v>
      </c>
      <c r="I3709">
        <v>10</v>
      </c>
      <c r="J3709">
        <v>19</v>
      </c>
      <c r="K3709">
        <v>1</v>
      </c>
      <c r="M3709">
        <v>928</v>
      </c>
      <c r="N3709">
        <v>584</v>
      </c>
      <c r="O3709">
        <v>139543873.87387386</v>
      </c>
      <c r="P3709">
        <v>137339189.1891892</v>
      </c>
      <c r="Q3709">
        <v>518</v>
      </c>
      <c r="R3709">
        <v>316</v>
      </c>
      <c r="S3709">
        <v>252116325.22522521</v>
      </c>
      <c r="T3709">
        <v>240451672.07207209</v>
      </c>
      <c r="U3709">
        <v>117700180.18018019</v>
      </c>
      <c r="V3709">
        <v>120751261.26126125</v>
      </c>
      <c r="W3709">
        <v>22101.52</v>
      </c>
      <c r="X3709">
        <v>21608.799999999999</v>
      </c>
    </row>
    <row r="3710" spans="1:24">
      <c r="A3710" s="7" t="s">
        <v>4860</v>
      </c>
      <c r="B3710" s="13" t="s">
        <v>650</v>
      </c>
      <c r="C3710">
        <v>261517227.93752998</v>
      </c>
      <c r="D3710">
        <v>250185138.44123057</v>
      </c>
      <c r="E3710">
        <v>181218.01801802</v>
      </c>
      <c r="F3710">
        <v>77477.477477478998</v>
      </c>
      <c r="G3710">
        <v>45</v>
      </c>
      <c r="H3710">
        <v>66</v>
      </c>
      <c r="I3710">
        <v>14</v>
      </c>
      <c r="J3710">
        <v>2</v>
      </c>
      <c r="K3710">
        <v>7</v>
      </c>
      <c r="M3710">
        <v>132</v>
      </c>
      <c r="N3710">
        <v>139</v>
      </c>
      <c r="O3710">
        <v>20305146.846846849</v>
      </c>
      <c r="P3710">
        <v>48702567.567567572</v>
      </c>
      <c r="Q3710">
        <v>71</v>
      </c>
      <c r="R3710">
        <v>146</v>
      </c>
      <c r="S3710">
        <v>74482583.783783793</v>
      </c>
      <c r="T3710">
        <v>70012137.837837845</v>
      </c>
      <c r="U3710">
        <v>19135675.675675675</v>
      </c>
      <c r="V3710">
        <v>53291801.801801808</v>
      </c>
      <c r="W3710">
        <v>3174.68</v>
      </c>
      <c r="X3710">
        <v>3226.12</v>
      </c>
    </row>
    <row r="3711" spans="1:24">
      <c r="A3711" s="7" t="s">
        <v>4861</v>
      </c>
      <c r="B3711" s="13" t="s">
        <v>650</v>
      </c>
      <c r="C3711">
        <v>399143908.88792896</v>
      </c>
      <c r="D3711">
        <v>393502957.87956917</v>
      </c>
      <c r="E3711">
        <v>281981238.73873878</v>
      </c>
      <c r="F3711">
        <v>473919952.25225228</v>
      </c>
      <c r="G3711">
        <v>68</v>
      </c>
      <c r="H3711">
        <v>23</v>
      </c>
      <c r="I3711">
        <v>9</v>
      </c>
      <c r="J3711">
        <v>6</v>
      </c>
      <c r="K3711">
        <v>3</v>
      </c>
      <c r="M3711">
        <v>225</v>
      </c>
      <c r="N3711">
        <v>105</v>
      </c>
      <c r="O3711">
        <v>53632882.882882886</v>
      </c>
      <c r="P3711">
        <v>125299391.8918919</v>
      </c>
      <c r="Q3711">
        <v>162</v>
      </c>
      <c r="R3711">
        <v>301</v>
      </c>
      <c r="S3711">
        <v>86181067.567567557</v>
      </c>
      <c r="T3711">
        <v>86455887.387387395</v>
      </c>
      <c r="U3711">
        <v>20646126.126126122</v>
      </c>
      <c r="V3711">
        <v>74195495.495495498</v>
      </c>
      <c r="W3711">
        <v>5633.88</v>
      </c>
      <c r="X3711">
        <v>5863.4</v>
      </c>
    </row>
    <row r="3712" spans="1:24">
      <c r="A3712" s="7" t="s">
        <v>4862</v>
      </c>
      <c r="B3712" s="13" t="s">
        <v>650</v>
      </c>
      <c r="C3712">
        <v>149565371.33059379</v>
      </c>
      <c r="D3712">
        <v>139447601.35992292</v>
      </c>
      <c r="E3712">
        <v>263738.73873873899</v>
      </c>
      <c r="F3712">
        <v>72072.072072073002</v>
      </c>
      <c r="G3712">
        <v>12</v>
      </c>
      <c r="H3712">
        <v>11</v>
      </c>
      <c r="I3712">
        <v>8</v>
      </c>
      <c r="J3712">
        <v>4</v>
      </c>
      <c r="M3712">
        <v>81</v>
      </c>
      <c r="N3712">
        <v>41</v>
      </c>
      <c r="O3712">
        <v>29228378.378378376</v>
      </c>
      <c r="P3712">
        <v>42817927.927927926</v>
      </c>
      <c r="Q3712">
        <v>38</v>
      </c>
      <c r="R3712">
        <v>106</v>
      </c>
      <c r="S3712">
        <v>41980954.954954959</v>
      </c>
      <c r="T3712">
        <v>37915180.180180177</v>
      </c>
      <c r="U3712">
        <v>9661981.9819819815</v>
      </c>
      <c r="V3712">
        <v>18298738.738738738</v>
      </c>
      <c r="W3712">
        <v>2414.6800000000003</v>
      </c>
      <c r="X3712">
        <v>2350.3199999999997</v>
      </c>
    </row>
    <row r="3713" spans="1:24">
      <c r="A3713" s="7" t="s">
        <v>4863</v>
      </c>
      <c r="B3713" s="13" t="s">
        <v>650</v>
      </c>
      <c r="C3713">
        <v>128705964.4103767</v>
      </c>
      <c r="D3713">
        <v>116700143.50935706</v>
      </c>
      <c r="E3713">
        <v>1801.801801802</v>
      </c>
      <c r="F3713">
        <v>42342.342342344004</v>
      </c>
      <c r="G3713">
        <v>6</v>
      </c>
      <c r="H3713">
        <v>8</v>
      </c>
      <c r="I3713">
        <v>3</v>
      </c>
      <c r="J3713">
        <v>5</v>
      </c>
      <c r="K3713">
        <v>1</v>
      </c>
      <c r="M3713">
        <v>39</v>
      </c>
      <c r="N3713">
        <v>23</v>
      </c>
      <c r="O3713">
        <v>6794594.594594595</v>
      </c>
      <c r="P3713">
        <v>25753063.063063063</v>
      </c>
      <c r="Q3713">
        <v>45</v>
      </c>
      <c r="R3713">
        <v>90</v>
      </c>
      <c r="S3713">
        <v>35768121.621621624</v>
      </c>
      <c r="T3713">
        <v>34532865.765765771</v>
      </c>
      <c r="U3713">
        <v>7353603.6036036033</v>
      </c>
      <c r="V3713">
        <v>26968628.828828827</v>
      </c>
      <c r="W3713">
        <v>2181.04</v>
      </c>
      <c r="X3713">
        <v>2010.24</v>
      </c>
    </row>
    <row r="3714" spans="1:24">
      <c r="A3714" s="7" t="s">
        <v>4864</v>
      </c>
      <c r="B3714" s="13" t="s">
        <v>1395</v>
      </c>
      <c r="C3714">
        <v>140718348.23032719</v>
      </c>
      <c r="D3714">
        <v>140581096.54876888</v>
      </c>
      <c r="E3714">
        <v>5653.1531531529999</v>
      </c>
      <c r="F3714">
        <v>946846.84684684605</v>
      </c>
      <c r="G3714">
        <v>20</v>
      </c>
      <c r="H3714">
        <v>14</v>
      </c>
      <c r="I3714">
        <v>1</v>
      </c>
      <c r="J3714">
        <v>4</v>
      </c>
      <c r="M3714">
        <v>51</v>
      </c>
      <c r="N3714">
        <v>51</v>
      </c>
      <c r="O3714">
        <v>24680630.630630627</v>
      </c>
      <c r="P3714">
        <v>10162927.927927926</v>
      </c>
      <c r="Q3714">
        <v>137</v>
      </c>
      <c r="R3714">
        <v>5</v>
      </c>
      <c r="S3714">
        <v>52660000.9009009</v>
      </c>
      <c r="T3714">
        <v>49266995.495495498</v>
      </c>
      <c r="U3714">
        <v>23753693.693693694</v>
      </c>
      <c r="V3714">
        <v>7409729.7297297306</v>
      </c>
      <c r="W3714">
        <v>2699.2799999999997</v>
      </c>
      <c r="X3714">
        <v>2741.56</v>
      </c>
    </row>
    <row r="3715" spans="1:24">
      <c r="A3715" s="7" t="s">
        <v>4865</v>
      </c>
      <c r="B3715" s="13" t="s">
        <v>852</v>
      </c>
      <c r="C3715">
        <v>41271353.59756273</v>
      </c>
      <c r="D3715">
        <v>38411848.576782532</v>
      </c>
      <c r="E3715">
        <v>4054.0540540540001</v>
      </c>
      <c r="F3715">
        <v>6306.3063063070003</v>
      </c>
      <c r="G3715">
        <v>16</v>
      </c>
      <c r="H3715">
        <v>7</v>
      </c>
      <c r="I3715">
        <v>0</v>
      </c>
      <c r="J3715">
        <v>0</v>
      </c>
      <c r="K3715">
        <v>1</v>
      </c>
      <c r="M3715">
        <v>20</v>
      </c>
      <c r="N3715">
        <v>11</v>
      </c>
      <c r="O3715">
        <v>769819.81981982</v>
      </c>
      <c r="P3715">
        <v>1538738.7387387389</v>
      </c>
      <c r="Q3715">
        <v>81</v>
      </c>
      <c r="R3715">
        <v>13</v>
      </c>
      <c r="S3715">
        <v>12771166.666666668</v>
      </c>
      <c r="T3715">
        <v>13498396.396396399</v>
      </c>
      <c r="U3715">
        <v>866936.93693693692</v>
      </c>
      <c r="V3715">
        <v>1240540.5405405411</v>
      </c>
      <c r="W3715">
        <v>1147.08</v>
      </c>
      <c r="X3715">
        <v>1107.5999999999999</v>
      </c>
    </row>
    <row r="3716" spans="1:24">
      <c r="A3716" s="7" t="s">
        <v>4866</v>
      </c>
      <c r="B3716" s="13" t="s">
        <v>852</v>
      </c>
      <c r="C3716">
        <v>249075828.64319965</v>
      </c>
      <c r="D3716">
        <v>221202660.44024128</v>
      </c>
      <c r="E3716">
        <v>44363063.063063063</v>
      </c>
      <c r="F3716">
        <v>811711.71171171404</v>
      </c>
      <c r="G3716">
        <v>81</v>
      </c>
      <c r="H3716">
        <v>37</v>
      </c>
      <c r="I3716">
        <v>1</v>
      </c>
      <c r="J3716">
        <v>2</v>
      </c>
      <c r="M3716">
        <v>86</v>
      </c>
      <c r="N3716">
        <v>57</v>
      </c>
      <c r="O3716">
        <v>24403153.153153151</v>
      </c>
      <c r="P3716">
        <v>23576306.306306306</v>
      </c>
      <c r="Q3716">
        <v>226</v>
      </c>
      <c r="R3716">
        <v>215</v>
      </c>
      <c r="S3716">
        <v>72871151.351351351</v>
      </c>
      <c r="T3716">
        <v>69602343.243243247</v>
      </c>
      <c r="U3716">
        <v>20566576.576576576</v>
      </c>
      <c r="V3716">
        <v>18970900.9009009</v>
      </c>
      <c r="W3716">
        <v>5868.36</v>
      </c>
      <c r="X3716">
        <v>6162.72</v>
      </c>
    </row>
    <row r="3717" spans="1:24">
      <c r="A3717" s="7" t="s">
        <v>4867</v>
      </c>
      <c r="B3717" s="13" t="s">
        <v>852</v>
      </c>
      <c r="C3717">
        <v>94317566.122330278</v>
      </c>
      <c r="D3717">
        <v>89549913.195271283</v>
      </c>
      <c r="E3717">
        <v>1352252.2522522521</v>
      </c>
      <c r="F3717">
        <v>153153.15315315401</v>
      </c>
      <c r="G3717">
        <v>16</v>
      </c>
      <c r="H3717">
        <v>7</v>
      </c>
      <c r="I3717">
        <v>2</v>
      </c>
      <c r="J3717">
        <v>1</v>
      </c>
      <c r="M3717">
        <v>20</v>
      </c>
      <c r="N3717">
        <v>13</v>
      </c>
      <c r="O3717">
        <v>51757657.657657653</v>
      </c>
      <c r="P3717">
        <v>6570270.2702702684</v>
      </c>
      <c r="Q3717">
        <v>109</v>
      </c>
      <c r="R3717">
        <v>39</v>
      </c>
      <c r="S3717">
        <v>23646513.513513517</v>
      </c>
      <c r="T3717">
        <v>26619484.684684686</v>
      </c>
      <c r="U3717">
        <v>6772342.3423423413</v>
      </c>
      <c r="V3717">
        <v>4959189.18918919</v>
      </c>
      <c r="W3717">
        <v>2052.8000000000002</v>
      </c>
      <c r="X3717">
        <v>2118.36</v>
      </c>
    </row>
    <row r="3718" spans="1:24">
      <c r="A3718" s="7" t="s">
        <v>4868</v>
      </c>
      <c r="B3718" s="13" t="s">
        <v>852</v>
      </c>
      <c r="C3718">
        <v>102282396.30433223</v>
      </c>
      <c r="D3718">
        <v>94105213.31073387</v>
      </c>
      <c r="E3718">
        <v>3492342.3423423432</v>
      </c>
      <c r="F3718">
        <v>35135.135135137003</v>
      </c>
      <c r="G3718">
        <v>25</v>
      </c>
      <c r="H3718">
        <v>24</v>
      </c>
      <c r="I3718">
        <v>1</v>
      </c>
      <c r="J3718">
        <v>1</v>
      </c>
      <c r="M3718">
        <v>39</v>
      </c>
      <c r="N3718">
        <v>35</v>
      </c>
      <c r="O3718">
        <v>15654504.504504506</v>
      </c>
      <c r="P3718">
        <v>16806306.306306303</v>
      </c>
      <c r="Q3718">
        <v>60</v>
      </c>
      <c r="R3718">
        <v>30</v>
      </c>
      <c r="S3718">
        <v>37985813.513513513</v>
      </c>
      <c r="T3718">
        <v>39287124.324324325</v>
      </c>
      <c r="U3718">
        <v>13384864.864864865</v>
      </c>
      <c r="V3718">
        <v>14011531.531531531</v>
      </c>
      <c r="W3718">
        <v>2043.88</v>
      </c>
      <c r="X3718">
        <v>2006.48</v>
      </c>
    </row>
    <row r="3719" spans="1:24">
      <c r="A3719" s="7" t="s">
        <v>4869</v>
      </c>
      <c r="B3719" s="13" t="s">
        <v>4870</v>
      </c>
      <c r="C3719">
        <v>205540237.66409856</v>
      </c>
      <c r="D3719">
        <v>200930980.49972743</v>
      </c>
      <c r="E3719">
        <v>3691216.2162162159</v>
      </c>
      <c r="F3719">
        <v>1056756.7567567581</v>
      </c>
      <c r="G3719">
        <v>69</v>
      </c>
      <c r="H3719">
        <v>101</v>
      </c>
      <c r="I3719">
        <v>2</v>
      </c>
      <c r="J3719">
        <v>2</v>
      </c>
      <c r="M3719">
        <v>89</v>
      </c>
      <c r="N3719">
        <v>122</v>
      </c>
      <c r="O3719">
        <v>17956891.891891889</v>
      </c>
      <c r="P3719">
        <v>21820180.180180181</v>
      </c>
      <c r="Q3719">
        <v>1</v>
      </c>
      <c r="R3719">
        <v>12</v>
      </c>
      <c r="S3719">
        <v>55254824.324324325</v>
      </c>
      <c r="T3719">
        <v>57335306.30630631</v>
      </c>
      <c r="U3719">
        <v>17893513.513513513</v>
      </c>
      <c r="V3719">
        <v>19388738.738738742</v>
      </c>
      <c r="W3719">
        <v>2834.4</v>
      </c>
      <c r="X3719">
        <v>3231.2799999999997</v>
      </c>
    </row>
    <row r="3720" spans="1:24">
      <c r="A3720" s="7" t="s">
        <v>4871</v>
      </c>
      <c r="B3720" s="13" t="s">
        <v>1709</v>
      </c>
      <c r="C3720">
        <v>23036441.532285064</v>
      </c>
      <c r="D3720">
        <v>25379409.601656798</v>
      </c>
      <c r="E3720">
        <v>2702.7027027029999</v>
      </c>
      <c r="F3720">
        <v>231531.531531532</v>
      </c>
      <c r="G3720">
        <v>2</v>
      </c>
      <c r="H3720">
        <v>2</v>
      </c>
      <c r="I3720">
        <v>0</v>
      </c>
      <c r="J3720">
        <v>2</v>
      </c>
      <c r="M3720">
        <v>5</v>
      </c>
      <c r="N3720">
        <v>5</v>
      </c>
      <c r="O3720">
        <v>1444144.1441441441</v>
      </c>
      <c r="P3720">
        <v>10772972.972972974</v>
      </c>
      <c r="Q3720">
        <v>20</v>
      </c>
      <c r="R3720">
        <v>19</v>
      </c>
      <c r="S3720">
        <v>4559716.2162162168</v>
      </c>
      <c r="T3720">
        <v>5071972.9729729732</v>
      </c>
      <c r="U3720">
        <v>1544504.5045045051</v>
      </c>
      <c r="V3720">
        <v>11565405.405405404</v>
      </c>
      <c r="W3720">
        <v>377.72</v>
      </c>
      <c r="X3720">
        <v>386.88</v>
      </c>
    </row>
    <row r="3721" spans="1:24">
      <c r="A3721" s="7" t="s">
        <v>4872</v>
      </c>
      <c r="B3721" s="13" t="s">
        <v>3070</v>
      </c>
      <c r="C3721">
        <v>462968326.24460751</v>
      </c>
      <c r="D3721">
        <v>452789306.35618794</v>
      </c>
      <c r="E3721">
        <v>6840540.5405405434</v>
      </c>
      <c r="F3721">
        <v>601783.78378378495</v>
      </c>
      <c r="G3721">
        <v>210</v>
      </c>
      <c r="H3721">
        <v>131</v>
      </c>
      <c r="I3721">
        <v>11</v>
      </c>
      <c r="J3721">
        <v>13</v>
      </c>
      <c r="M3721">
        <v>365</v>
      </c>
      <c r="N3721">
        <v>218</v>
      </c>
      <c r="O3721">
        <v>40081090.090090089</v>
      </c>
      <c r="P3721">
        <v>43839099.0990991</v>
      </c>
      <c r="Q3721">
        <v>193</v>
      </c>
      <c r="R3721">
        <v>150</v>
      </c>
      <c r="S3721">
        <v>90650761.261261255</v>
      </c>
      <c r="T3721">
        <v>92926639.639639631</v>
      </c>
      <c r="U3721">
        <v>36106396.396396399</v>
      </c>
      <c r="V3721">
        <v>38467657.657657661</v>
      </c>
      <c r="W3721">
        <v>10709.28</v>
      </c>
      <c r="X3721">
        <v>10386.84</v>
      </c>
    </row>
    <row r="3722" spans="1:24">
      <c r="A3722" s="7" t="s">
        <v>4873</v>
      </c>
      <c r="B3722" s="13" t="s">
        <v>852</v>
      </c>
      <c r="C3722">
        <v>393301577.17535508</v>
      </c>
      <c r="D3722">
        <v>370405482.98114234</v>
      </c>
      <c r="E3722">
        <v>138392550.45045045</v>
      </c>
      <c r="F3722">
        <v>11344144.144144153</v>
      </c>
      <c r="G3722">
        <v>494</v>
      </c>
      <c r="H3722">
        <v>316</v>
      </c>
      <c r="I3722">
        <v>10</v>
      </c>
      <c r="J3722">
        <v>7</v>
      </c>
      <c r="K3722">
        <v>4</v>
      </c>
      <c r="M3722">
        <v>762</v>
      </c>
      <c r="N3722">
        <v>446</v>
      </c>
      <c r="O3722">
        <v>44378558.558558553</v>
      </c>
      <c r="P3722">
        <v>58785405.405405402</v>
      </c>
      <c r="Q3722">
        <v>262</v>
      </c>
      <c r="R3722">
        <v>162</v>
      </c>
      <c r="S3722">
        <v>104486113.51351352</v>
      </c>
      <c r="T3722">
        <v>106678322.52252254</v>
      </c>
      <c r="U3722">
        <v>46666396.396396391</v>
      </c>
      <c r="V3722">
        <v>55845358.558558561</v>
      </c>
      <c r="W3722">
        <v>7442.96</v>
      </c>
      <c r="X3722">
        <v>7598.5599999999995</v>
      </c>
    </row>
    <row r="3723" spans="1:24">
      <c r="A3723" s="7" t="s">
        <v>417</v>
      </c>
      <c r="B3723" s="13" t="s">
        <v>1720</v>
      </c>
      <c r="C3723">
        <v>778474016.71307945</v>
      </c>
      <c r="D3723">
        <v>807754714.84815907</v>
      </c>
      <c r="E3723">
        <v>7672387.3873873958</v>
      </c>
      <c r="F3723">
        <v>840810.81081081205</v>
      </c>
      <c r="G3723">
        <v>143</v>
      </c>
      <c r="H3723">
        <v>193</v>
      </c>
      <c r="I3723">
        <v>15</v>
      </c>
      <c r="J3723">
        <v>10</v>
      </c>
      <c r="K3723">
        <v>3</v>
      </c>
      <c r="M3723">
        <v>200</v>
      </c>
      <c r="N3723">
        <v>301</v>
      </c>
      <c r="O3723">
        <v>108615630.63063064</v>
      </c>
      <c r="P3723">
        <v>130611853.15315317</v>
      </c>
      <c r="Q3723">
        <v>680</v>
      </c>
      <c r="R3723">
        <v>364</v>
      </c>
      <c r="S3723">
        <v>281021463.96396399</v>
      </c>
      <c r="T3723">
        <v>297374337.83783787</v>
      </c>
      <c r="U3723">
        <v>100932162.16216215</v>
      </c>
      <c r="V3723">
        <v>118780403.6036036</v>
      </c>
      <c r="W3723">
        <v>15091.36</v>
      </c>
      <c r="X3723">
        <v>15886.8</v>
      </c>
    </row>
    <row r="3724" spans="1:24">
      <c r="A3724" s="7" t="s">
        <v>418</v>
      </c>
      <c r="B3724" s="13" t="s">
        <v>956</v>
      </c>
      <c r="C3724">
        <v>347499712.97063458</v>
      </c>
      <c r="D3724">
        <v>350031863.64651346</v>
      </c>
      <c r="E3724">
        <v>67268018.018018022</v>
      </c>
      <c r="F3724">
        <v>5253063.0630630646</v>
      </c>
      <c r="G3724">
        <v>241</v>
      </c>
      <c r="H3724">
        <v>65</v>
      </c>
      <c r="I3724">
        <v>3</v>
      </c>
      <c r="J3724">
        <v>5</v>
      </c>
      <c r="K3724">
        <v>4</v>
      </c>
      <c r="M3724">
        <v>279</v>
      </c>
      <c r="N3724">
        <v>87</v>
      </c>
      <c r="O3724">
        <v>47062612.612612613</v>
      </c>
      <c r="P3724">
        <v>31173783.783783779</v>
      </c>
      <c r="Q3724">
        <v>402</v>
      </c>
      <c r="R3724">
        <v>178</v>
      </c>
      <c r="S3724">
        <v>72757153.153153151</v>
      </c>
      <c r="T3724">
        <v>68087225.225225225</v>
      </c>
      <c r="U3724">
        <v>50864414.414414413</v>
      </c>
      <c r="V3724">
        <v>38098468.468468472</v>
      </c>
      <c r="W3724">
        <v>5765.96</v>
      </c>
      <c r="X3724">
        <v>5589.48</v>
      </c>
    </row>
    <row r="3725" spans="1:24">
      <c r="A3725" s="7" t="s">
        <v>419</v>
      </c>
      <c r="B3725" s="13" t="s">
        <v>956</v>
      </c>
      <c r="C3725">
        <v>167237919.75862911</v>
      </c>
      <c r="D3725">
        <v>167450434.45999861</v>
      </c>
      <c r="E3725">
        <v>670630.63063063403</v>
      </c>
      <c r="F3725">
        <v>345945.94594594801</v>
      </c>
      <c r="G3725">
        <v>93</v>
      </c>
      <c r="H3725">
        <v>35</v>
      </c>
      <c r="I3725">
        <v>3</v>
      </c>
      <c r="J3725">
        <v>2</v>
      </c>
      <c r="K3725">
        <v>2</v>
      </c>
      <c r="M3725">
        <v>124</v>
      </c>
      <c r="N3725">
        <v>48</v>
      </c>
      <c r="O3725">
        <v>15509144.144144144</v>
      </c>
      <c r="P3725">
        <v>20794504.504504506</v>
      </c>
      <c r="Q3725">
        <v>159</v>
      </c>
      <c r="R3725">
        <v>127</v>
      </c>
      <c r="S3725">
        <v>35508837.837837838</v>
      </c>
      <c r="T3725">
        <v>34074369.369369373</v>
      </c>
      <c r="U3725">
        <v>15654594.594594596</v>
      </c>
      <c r="V3725">
        <v>25303783.783783786</v>
      </c>
      <c r="W3725">
        <v>2799.96</v>
      </c>
      <c r="X3725">
        <v>2800.04</v>
      </c>
    </row>
    <row r="3726" spans="1:24">
      <c r="A3726" s="7" t="s">
        <v>4874</v>
      </c>
      <c r="B3726" s="13" t="s">
        <v>2928</v>
      </c>
      <c r="C3726">
        <v>156924686.80233109</v>
      </c>
      <c r="D3726">
        <v>144798182.2725096</v>
      </c>
      <c r="E3726">
        <v>23423.423423423999</v>
      </c>
      <c r="F3726">
        <v>96396.396396401993</v>
      </c>
      <c r="G3726">
        <v>67</v>
      </c>
      <c r="H3726">
        <v>43</v>
      </c>
      <c r="I3726">
        <v>4</v>
      </c>
      <c r="J3726">
        <v>4</v>
      </c>
      <c r="K3726">
        <v>1</v>
      </c>
      <c r="M3726">
        <v>79</v>
      </c>
      <c r="N3726">
        <v>55</v>
      </c>
      <c r="O3726">
        <v>23604142.342342343</v>
      </c>
      <c r="P3726">
        <v>14902558.558558561</v>
      </c>
      <c r="Q3726">
        <v>50</v>
      </c>
      <c r="R3726">
        <v>94</v>
      </c>
      <c r="S3726">
        <v>50793300</v>
      </c>
      <c r="T3726">
        <v>46389768.468468457</v>
      </c>
      <c r="U3726">
        <v>16162522.522522522</v>
      </c>
      <c r="V3726">
        <v>10264594.59459459</v>
      </c>
      <c r="W3726">
        <v>2694.88</v>
      </c>
      <c r="X3726">
        <v>2589.44</v>
      </c>
    </row>
    <row r="3727" spans="1:24">
      <c r="A3727" s="7" t="s">
        <v>4875</v>
      </c>
      <c r="B3727" s="13" t="s">
        <v>904</v>
      </c>
      <c r="C3727">
        <v>127451172.73501855</v>
      </c>
      <c r="D3727">
        <v>114812001.95608771</v>
      </c>
      <c r="E3727">
        <v>2031351.3513513531</v>
      </c>
      <c r="F3727">
        <v>93693.693693697001</v>
      </c>
      <c r="G3727">
        <v>93</v>
      </c>
      <c r="H3727">
        <v>73</v>
      </c>
      <c r="I3727">
        <v>11</v>
      </c>
      <c r="J3727">
        <v>7</v>
      </c>
      <c r="M3727">
        <v>156</v>
      </c>
      <c r="N3727">
        <v>120</v>
      </c>
      <c r="O3727">
        <v>43522342.342342339</v>
      </c>
      <c r="P3727">
        <v>7730630.630630631</v>
      </c>
      <c r="Q3727">
        <v>98</v>
      </c>
      <c r="R3727">
        <v>94</v>
      </c>
      <c r="S3727">
        <v>17344815.315315317</v>
      </c>
      <c r="T3727">
        <v>16140723.423423423</v>
      </c>
      <c r="U3727">
        <v>44651754.954954959</v>
      </c>
      <c r="V3727">
        <v>8483513.513513511</v>
      </c>
      <c r="W3727">
        <v>1876.04</v>
      </c>
      <c r="X3727">
        <v>1814.6399999999999</v>
      </c>
    </row>
    <row r="3728" spans="1:24">
      <c r="A3728" s="7" t="s">
        <v>4876</v>
      </c>
      <c r="B3728" s="13" t="s">
        <v>761</v>
      </c>
      <c r="C3728">
        <v>73321345.836998314</v>
      </c>
      <c r="D3728">
        <v>73940153.850736052</v>
      </c>
      <c r="E3728">
        <v>9256.7567567570004</v>
      </c>
      <c r="G3728">
        <v>13</v>
      </c>
      <c r="H3728">
        <v>9</v>
      </c>
      <c r="I3728">
        <v>1</v>
      </c>
      <c r="J3728">
        <v>3</v>
      </c>
      <c r="M3728">
        <v>25</v>
      </c>
      <c r="N3728">
        <v>19</v>
      </c>
      <c r="O3728">
        <v>13059819.819819819</v>
      </c>
      <c r="P3728">
        <v>14254459.459459459</v>
      </c>
      <c r="Q3728">
        <v>9</v>
      </c>
      <c r="R3728">
        <v>493</v>
      </c>
      <c r="S3728">
        <v>22624671.17117117</v>
      </c>
      <c r="T3728">
        <v>23381469.369369369</v>
      </c>
      <c r="U3728">
        <v>12742702.702702705</v>
      </c>
      <c r="V3728">
        <v>15017297.297297297</v>
      </c>
      <c r="W3728">
        <v>1187</v>
      </c>
      <c r="X3728">
        <v>1246.56</v>
      </c>
    </row>
    <row r="3729" spans="1:24">
      <c r="A3729" s="7" t="s">
        <v>4877</v>
      </c>
      <c r="B3729" s="13" t="s">
        <v>4435</v>
      </c>
      <c r="C3729">
        <v>6730280.3114463296</v>
      </c>
      <c r="D3729">
        <v>6685348.8278525658</v>
      </c>
      <c r="H3729">
        <v>1</v>
      </c>
      <c r="N3729">
        <v>1</v>
      </c>
      <c r="S3729">
        <v>503945.94594594598</v>
      </c>
      <c r="T3729">
        <v>549126.12612612604</v>
      </c>
      <c r="W3729">
        <v>110.16</v>
      </c>
      <c r="X3729">
        <v>111.08</v>
      </c>
    </row>
    <row r="3730" spans="1:24">
      <c r="A3730" s="7" t="s">
        <v>4878</v>
      </c>
      <c r="B3730" s="13" t="s">
        <v>1770</v>
      </c>
      <c r="C3730">
        <v>687348346.36218309</v>
      </c>
      <c r="D3730">
        <v>626485728.91068053</v>
      </c>
      <c r="E3730">
        <v>567567.56756757095</v>
      </c>
      <c r="F3730">
        <v>754054.05405405501</v>
      </c>
      <c r="G3730">
        <v>249</v>
      </c>
      <c r="H3730">
        <v>265</v>
      </c>
      <c r="I3730">
        <v>12</v>
      </c>
      <c r="J3730">
        <v>17</v>
      </c>
      <c r="M3730">
        <v>421</v>
      </c>
      <c r="N3730">
        <v>415</v>
      </c>
      <c r="O3730">
        <v>53763513.51351352</v>
      </c>
      <c r="P3730">
        <v>61925945.945945948</v>
      </c>
      <c r="Q3730">
        <v>224</v>
      </c>
      <c r="R3730">
        <v>540</v>
      </c>
      <c r="S3730">
        <v>174554764.86486489</v>
      </c>
      <c r="T3730">
        <v>171364345.04504505</v>
      </c>
      <c r="U3730">
        <v>45540086.486486487</v>
      </c>
      <c r="V3730">
        <v>51248468.468468465</v>
      </c>
      <c r="W3730">
        <v>28926.239999999998</v>
      </c>
      <c r="X3730">
        <v>28497.4</v>
      </c>
    </row>
    <row r="3731" spans="1:24">
      <c r="A3731" s="7" t="s">
        <v>4879</v>
      </c>
      <c r="B3731" s="13" t="s">
        <v>2242</v>
      </c>
      <c r="C3731">
        <v>1755709355.5424333</v>
      </c>
      <c r="D3731">
        <v>1786605488.3678708</v>
      </c>
      <c r="E3731">
        <v>6607657.6576576559</v>
      </c>
      <c r="F3731">
        <v>550881.08108108095</v>
      </c>
      <c r="G3731">
        <v>257</v>
      </c>
      <c r="H3731">
        <v>257</v>
      </c>
      <c r="I3731">
        <v>6</v>
      </c>
      <c r="J3731">
        <v>15</v>
      </c>
      <c r="K3731">
        <v>7</v>
      </c>
      <c r="M3731">
        <v>933</v>
      </c>
      <c r="N3731">
        <v>541</v>
      </c>
      <c r="O3731">
        <v>45534504.504504502</v>
      </c>
      <c r="P3731">
        <v>89230140.540540546</v>
      </c>
      <c r="Q3731">
        <v>97</v>
      </c>
      <c r="R3731">
        <v>424</v>
      </c>
      <c r="S3731">
        <v>340242331.53153151</v>
      </c>
      <c r="T3731">
        <v>343096509.9099099</v>
      </c>
      <c r="U3731">
        <v>38736936.936936937</v>
      </c>
      <c r="V3731">
        <v>101551621.62162161</v>
      </c>
      <c r="W3731">
        <v>40717</v>
      </c>
      <c r="X3731">
        <v>40824.520000000004</v>
      </c>
    </row>
    <row r="3732" spans="1:24">
      <c r="A3732" s="7" t="s">
        <v>4880</v>
      </c>
      <c r="B3732" s="13" t="s">
        <v>2012</v>
      </c>
      <c r="C3732">
        <v>1372421355.9843254</v>
      </c>
      <c r="D3732">
        <v>1344147146.3247066</v>
      </c>
      <c r="E3732">
        <v>36780315.315315321</v>
      </c>
      <c r="F3732">
        <v>2589846.8468468492</v>
      </c>
      <c r="G3732">
        <v>461</v>
      </c>
      <c r="H3732">
        <v>472</v>
      </c>
      <c r="I3732">
        <v>19</v>
      </c>
      <c r="J3732">
        <v>36</v>
      </c>
      <c r="K3732">
        <v>1</v>
      </c>
      <c r="M3732">
        <v>615</v>
      </c>
      <c r="N3732">
        <v>668</v>
      </c>
      <c r="O3732">
        <v>67563378.378378391</v>
      </c>
      <c r="P3732">
        <v>106427922.52252252</v>
      </c>
      <c r="Q3732">
        <v>333</v>
      </c>
      <c r="R3732">
        <v>714</v>
      </c>
      <c r="S3732">
        <v>302568076.57657659</v>
      </c>
      <c r="T3732">
        <v>305713124.32432431</v>
      </c>
      <c r="U3732">
        <v>66843108.108108111</v>
      </c>
      <c r="V3732">
        <v>98145852.252252266</v>
      </c>
      <c r="W3732">
        <v>42166.239999999998</v>
      </c>
      <c r="X3732">
        <v>41918.559999999998</v>
      </c>
    </row>
    <row r="3733" spans="1:24">
      <c r="A3733" s="7" t="s">
        <v>4881</v>
      </c>
      <c r="B3733" s="13" t="s">
        <v>4882</v>
      </c>
      <c r="C3733">
        <v>3518604771.2703037</v>
      </c>
      <c r="D3733">
        <v>3408136377.9693637</v>
      </c>
      <c r="E3733">
        <v>1096473173.8738737</v>
      </c>
      <c r="F3733">
        <v>773142175.67567563</v>
      </c>
      <c r="G3733">
        <v>747</v>
      </c>
      <c r="H3733">
        <v>743</v>
      </c>
      <c r="I3733">
        <v>41</v>
      </c>
      <c r="J3733">
        <v>57</v>
      </c>
      <c r="K3733">
        <v>7</v>
      </c>
      <c r="M3733">
        <v>1393</v>
      </c>
      <c r="N3733">
        <v>1069</v>
      </c>
      <c r="O3733">
        <v>1096754849.5495496</v>
      </c>
      <c r="P3733">
        <v>1246129610.8108106</v>
      </c>
      <c r="Q3733">
        <v>75</v>
      </c>
      <c r="R3733">
        <v>1577</v>
      </c>
      <c r="S3733">
        <v>899763472.07207215</v>
      </c>
      <c r="T3733">
        <v>908936494.59459448</v>
      </c>
      <c r="U3733">
        <v>842178623.42342329</v>
      </c>
      <c r="V3733">
        <v>770084882.88288295</v>
      </c>
      <c r="W3733">
        <v>75595.040000000008</v>
      </c>
      <c r="X3733">
        <v>74107.28</v>
      </c>
    </row>
    <row r="3734" spans="1:24">
      <c r="A3734" s="7" t="s">
        <v>4883</v>
      </c>
      <c r="B3734" s="13" t="s">
        <v>2251</v>
      </c>
      <c r="C3734">
        <v>3097735984.2766876</v>
      </c>
      <c r="D3734">
        <v>2980284064.5459027</v>
      </c>
      <c r="E3734">
        <v>6058199985.5855856</v>
      </c>
      <c r="F3734">
        <v>5179193796.3963966</v>
      </c>
      <c r="G3734">
        <v>606</v>
      </c>
      <c r="H3734">
        <v>405</v>
      </c>
      <c r="I3734">
        <v>26</v>
      </c>
      <c r="J3734">
        <v>55</v>
      </c>
      <c r="K3734">
        <v>4</v>
      </c>
      <c r="M3734">
        <v>1093</v>
      </c>
      <c r="N3734">
        <v>1271</v>
      </c>
      <c r="O3734">
        <v>2514465463.963964</v>
      </c>
      <c r="P3734">
        <v>2951559563.9639635</v>
      </c>
      <c r="Q3734">
        <v>996</v>
      </c>
      <c r="R3734">
        <v>2110</v>
      </c>
      <c r="S3734">
        <v>832308615.31531525</v>
      </c>
      <c r="T3734">
        <v>839467214.41441441</v>
      </c>
      <c r="U3734">
        <v>2088836439.6396396</v>
      </c>
      <c r="V3734">
        <v>2840524639.6396399</v>
      </c>
      <c r="W3734">
        <v>64189.32</v>
      </c>
      <c r="X3734">
        <v>64840.84</v>
      </c>
    </row>
    <row r="3735" spans="1:24">
      <c r="A3735" s="7" t="s">
        <v>4884</v>
      </c>
      <c r="B3735" s="13" t="s">
        <v>1251</v>
      </c>
      <c r="C3735">
        <v>207363540.68225521</v>
      </c>
      <c r="D3735">
        <v>200312275.90156421</v>
      </c>
      <c r="E3735">
        <v>8108.1081081080001</v>
      </c>
      <c r="F3735">
        <v>449459.459459459</v>
      </c>
      <c r="G3735">
        <v>154</v>
      </c>
      <c r="H3735">
        <v>62</v>
      </c>
      <c r="I3735">
        <v>2</v>
      </c>
      <c r="J3735">
        <v>4</v>
      </c>
      <c r="M3735">
        <v>183</v>
      </c>
      <c r="N3735">
        <v>80</v>
      </c>
      <c r="O3735">
        <v>4979279.2792792767</v>
      </c>
      <c r="P3735">
        <v>8346081.0810810793</v>
      </c>
      <c r="Q3735">
        <v>60</v>
      </c>
      <c r="R3735">
        <v>78</v>
      </c>
      <c r="S3735">
        <v>43423211.711711712</v>
      </c>
      <c r="T3735">
        <v>38979981.981981985</v>
      </c>
      <c r="U3735">
        <v>4925405.405405404</v>
      </c>
      <c r="V3735">
        <v>7796936.9369369373</v>
      </c>
      <c r="W3735">
        <v>5953.48</v>
      </c>
      <c r="X3735">
        <v>6183.88</v>
      </c>
    </row>
    <row r="3736" spans="1:24">
      <c r="A3736" s="7" t="s">
        <v>420</v>
      </c>
      <c r="B3736" s="13" t="s">
        <v>1092</v>
      </c>
      <c r="C3736">
        <v>2192359.2197724823</v>
      </c>
      <c r="D3736">
        <v>2449828.0574498051</v>
      </c>
      <c r="H3736">
        <v>1</v>
      </c>
      <c r="N3736">
        <v>2</v>
      </c>
      <c r="S3736">
        <v>623558.55855855905</v>
      </c>
      <c r="T3736">
        <v>1209369.369369369</v>
      </c>
      <c r="W3736">
        <v>297.95999999999998</v>
      </c>
      <c r="X3736">
        <v>451.6</v>
      </c>
    </row>
    <row r="3737" spans="1:24">
      <c r="A3737" s="7" t="s">
        <v>4885</v>
      </c>
      <c r="B3737" s="13" t="s">
        <v>2153</v>
      </c>
      <c r="C3737">
        <v>69499337.306064159</v>
      </c>
      <c r="D3737">
        <v>68231569.719418913</v>
      </c>
      <c r="E3737">
        <v>274324.32432432502</v>
      </c>
      <c r="F3737">
        <v>19333.333333334002</v>
      </c>
      <c r="G3737">
        <v>14</v>
      </c>
      <c r="H3737">
        <v>14</v>
      </c>
      <c r="I3737">
        <v>0</v>
      </c>
      <c r="J3737">
        <v>1</v>
      </c>
      <c r="M3737">
        <v>20</v>
      </c>
      <c r="N3737">
        <v>25</v>
      </c>
      <c r="O3737">
        <v>1707657.657657658</v>
      </c>
      <c r="P3737">
        <v>12022416.216216216</v>
      </c>
      <c r="Q3737">
        <v>3</v>
      </c>
      <c r="R3737">
        <v>48</v>
      </c>
      <c r="S3737">
        <v>17204193.693693694</v>
      </c>
      <c r="T3737">
        <v>18076004.504504502</v>
      </c>
      <c r="U3737">
        <v>1894504.5045045051</v>
      </c>
      <c r="V3737">
        <v>12171981.981981983</v>
      </c>
      <c r="W3737">
        <v>2497.7600000000002</v>
      </c>
      <c r="X3737">
        <v>2399.36</v>
      </c>
    </row>
    <row r="3738" spans="1:24">
      <c r="A3738" s="7" t="s">
        <v>4886</v>
      </c>
      <c r="B3738" s="13" t="s">
        <v>2744</v>
      </c>
      <c r="C3738">
        <v>438170852.09901738</v>
      </c>
      <c r="D3738">
        <v>432349341.0359422</v>
      </c>
      <c r="E3738">
        <v>171190975.67567569</v>
      </c>
      <c r="F3738">
        <v>178145066.66666669</v>
      </c>
      <c r="G3738">
        <v>61</v>
      </c>
      <c r="H3738">
        <v>111</v>
      </c>
      <c r="I3738">
        <v>7</v>
      </c>
      <c r="J3738">
        <v>10</v>
      </c>
      <c r="K3738">
        <v>5</v>
      </c>
      <c r="M3738">
        <v>344</v>
      </c>
      <c r="N3738">
        <v>393</v>
      </c>
      <c r="O3738">
        <v>36211711.711711712</v>
      </c>
      <c r="P3738">
        <v>29677004.504504517</v>
      </c>
      <c r="Q3738">
        <v>379</v>
      </c>
      <c r="R3738">
        <v>390</v>
      </c>
      <c r="S3738">
        <v>134945470.27027029</v>
      </c>
      <c r="T3738">
        <v>131021918.01801801</v>
      </c>
      <c r="U3738">
        <v>37037297.297297299</v>
      </c>
      <c r="V3738">
        <v>30062057.657657661</v>
      </c>
      <c r="W3738">
        <v>6438.6</v>
      </c>
      <c r="X3738">
        <v>6602.48</v>
      </c>
    </row>
    <row r="3739" spans="1:24">
      <c r="A3739" s="7" t="s">
        <v>4887</v>
      </c>
      <c r="B3739" s="13" t="s">
        <v>1492</v>
      </c>
      <c r="C3739">
        <v>140821469.07574788</v>
      </c>
      <c r="D3739">
        <v>140590494.51049286</v>
      </c>
      <c r="E3739">
        <v>4633333.333333333</v>
      </c>
      <c r="F3739">
        <v>98873.873873873003</v>
      </c>
      <c r="G3739">
        <v>8</v>
      </c>
      <c r="H3739">
        <v>9</v>
      </c>
      <c r="I3739">
        <v>4</v>
      </c>
      <c r="J3739">
        <v>2</v>
      </c>
      <c r="M3739">
        <v>21</v>
      </c>
      <c r="N3739">
        <v>20</v>
      </c>
      <c r="O3739">
        <v>39874774.774774775</v>
      </c>
      <c r="P3739">
        <v>30294234.234234236</v>
      </c>
      <c r="Q3739">
        <v>215</v>
      </c>
      <c r="R3739">
        <v>13</v>
      </c>
      <c r="S3739">
        <v>54506036.036036029</v>
      </c>
      <c r="T3739">
        <v>54113680.180180177</v>
      </c>
      <c r="U3739">
        <v>38011531.531531528</v>
      </c>
      <c r="V3739">
        <v>29875045.045045041</v>
      </c>
      <c r="W3739">
        <v>2217.12</v>
      </c>
      <c r="X3739">
        <v>2217.56</v>
      </c>
    </row>
    <row r="3740" spans="1:24">
      <c r="A3740" s="7" t="s">
        <v>4888</v>
      </c>
      <c r="B3740" s="13" t="s">
        <v>1087</v>
      </c>
      <c r="C3740">
        <v>378884500.31467283</v>
      </c>
      <c r="D3740">
        <v>391985418.08850384</v>
      </c>
      <c r="E3740">
        <v>398848190.09009004</v>
      </c>
      <c r="F3740">
        <v>257811803.60360363</v>
      </c>
      <c r="G3740">
        <v>102</v>
      </c>
      <c r="H3740">
        <v>116</v>
      </c>
      <c r="I3740">
        <v>16</v>
      </c>
      <c r="J3740">
        <v>24</v>
      </c>
      <c r="M3740">
        <v>150</v>
      </c>
      <c r="N3740">
        <v>217</v>
      </c>
      <c r="O3740">
        <v>115692356.75675677</v>
      </c>
      <c r="P3740">
        <v>99470720.720720708</v>
      </c>
      <c r="Q3740">
        <v>2</v>
      </c>
      <c r="R3740">
        <v>47</v>
      </c>
      <c r="S3740">
        <v>73407693.693693697</v>
      </c>
      <c r="T3740">
        <v>80844128.828828812</v>
      </c>
      <c r="U3740">
        <v>48025405.405405402</v>
      </c>
      <c r="V3740">
        <v>54386036.036036037</v>
      </c>
      <c r="W3740">
        <v>5741.6</v>
      </c>
      <c r="X3740">
        <v>5886.04</v>
      </c>
    </row>
    <row r="3741" spans="1:24">
      <c r="A3741" s="7" t="s">
        <v>4889</v>
      </c>
      <c r="B3741" s="13" t="s">
        <v>2310</v>
      </c>
      <c r="C3741">
        <v>228028156.31752592</v>
      </c>
      <c r="D3741">
        <v>223549192.30849087</v>
      </c>
      <c r="E3741">
        <v>9909.9099099100004</v>
      </c>
      <c r="F3741">
        <v>9909.9099099110008</v>
      </c>
      <c r="G3741">
        <v>16</v>
      </c>
      <c r="H3741">
        <v>194</v>
      </c>
      <c r="I3741">
        <v>2</v>
      </c>
      <c r="J3741">
        <v>5</v>
      </c>
      <c r="K3741">
        <v>7</v>
      </c>
      <c r="M3741">
        <v>61</v>
      </c>
      <c r="N3741">
        <v>382</v>
      </c>
      <c r="O3741">
        <v>312326756.75675672</v>
      </c>
      <c r="P3741">
        <v>15260180.180180181</v>
      </c>
      <c r="R3741">
        <v>168</v>
      </c>
      <c r="S3741">
        <v>3621137144.1441441</v>
      </c>
      <c r="T3741">
        <v>174240522.52252251</v>
      </c>
      <c r="U3741">
        <v>4964144.1441441402</v>
      </c>
      <c r="V3741">
        <v>14689279.279279279</v>
      </c>
      <c r="W3741">
        <v>4974.6400000000003</v>
      </c>
      <c r="X3741">
        <v>4993.96</v>
      </c>
    </row>
    <row r="3742" spans="1:24">
      <c r="A3742" s="7" t="s">
        <v>4890</v>
      </c>
      <c r="B3742" s="13" t="s">
        <v>2137</v>
      </c>
      <c r="C3742">
        <v>4525095724.598135</v>
      </c>
      <c r="D3742">
        <v>4444483514.7123289</v>
      </c>
      <c r="E3742">
        <v>20082770.270270273</v>
      </c>
      <c r="F3742">
        <v>2845412.6126126219</v>
      </c>
      <c r="G3742">
        <v>838</v>
      </c>
      <c r="H3742">
        <v>890</v>
      </c>
      <c r="I3742">
        <v>47</v>
      </c>
      <c r="J3742">
        <v>64</v>
      </c>
      <c r="K3742">
        <v>9</v>
      </c>
      <c r="M3742">
        <v>1673</v>
      </c>
      <c r="N3742">
        <v>1958</v>
      </c>
      <c r="O3742">
        <v>1951119622.5225224</v>
      </c>
      <c r="P3742">
        <v>1039900262.1621621</v>
      </c>
      <c r="Q3742">
        <v>2424</v>
      </c>
      <c r="R3742">
        <v>2532</v>
      </c>
      <c r="S3742">
        <v>719859342.34234238</v>
      </c>
      <c r="T3742">
        <v>738829049.54954958</v>
      </c>
      <c r="U3742">
        <v>1561228468.4684684</v>
      </c>
      <c r="V3742">
        <v>1010018241.4414413</v>
      </c>
      <c r="W3742">
        <v>120378.08</v>
      </c>
      <c r="X3742">
        <v>122025.56</v>
      </c>
    </row>
    <row r="3743" spans="1:24">
      <c r="A3743" s="7" t="s">
        <v>4891</v>
      </c>
      <c r="B3743" s="13" t="s">
        <v>2926</v>
      </c>
      <c r="C3743">
        <v>1512373941.4521725</v>
      </c>
      <c r="D3743">
        <v>1467202420.6001256</v>
      </c>
      <c r="E3743">
        <v>27177358.558558565</v>
      </c>
      <c r="F3743">
        <v>106346959.45945945</v>
      </c>
      <c r="G3743">
        <v>261</v>
      </c>
      <c r="H3743">
        <v>219</v>
      </c>
      <c r="I3743">
        <v>22</v>
      </c>
      <c r="J3743">
        <v>22</v>
      </c>
      <c r="K3743">
        <v>2</v>
      </c>
      <c r="M3743">
        <v>464</v>
      </c>
      <c r="N3743">
        <v>372</v>
      </c>
      <c r="O3743">
        <v>2187426965.7657657</v>
      </c>
      <c r="P3743">
        <v>2458312015.3153157</v>
      </c>
      <c r="Q3743">
        <v>101</v>
      </c>
      <c r="R3743">
        <v>414</v>
      </c>
      <c r="S3743">
        <v>483649981.98198199</v>
      </c>
      <c r="T3743">
        <v>529235827.02702707</v>
      </c>
      <c r="U3743">
        <v>2085730900.9009011</v>
      </c>
      <c r="V3743">
        <v>1860693106.3063064</v>
      </c>
      <c r="W3743">
        <v>28352.639999999999</v>
      </c>
      <c r="X3743">
        <v>27727.96</v>
      </c>
    </row>
    <row r="3744" spans="1:24">
      <c r="A3744" s="7" t="s">
        <v>4892</v>
      </c>
      <c r="B3744" s="13" t="s">
        <v>3520</v>
      </c>
      <c r="C3744">
        <v>88831740.647279769</v>
      </c>
      <c r="D3744">
        <v>85812557.111645907</v>
      </c>
      <c r="E3744">
        <v>6065315.3153153174</v>
      </c>
      <c r="F3744">
        <v>6868709.9099099096</v>
      </c>
      <c r="G3744">
        <v>64</v>
      </c>
      <c r="H3744">
        <v>40</v>
      </c>
      <c r="I3744">
        <v>6</v>
      </c>
      <c r="J3744">
        <v>5</v>
      </c>
      <c r="K3744">
        <v>1</v>
      </c>
      <c r="M3744">
        <v>104</v>
      </c>
      <c r="N3744">
        <v>72</v>
      </c>
      <c r="O3744">
        <v>17754054.054054059</v>
      </c>
      <c r="P3744">
        <v>15552846.846846847</v>
      </c>
      <c r="Q3744">
        <v>146</v>
      </c>
      <c r="R3744">
        <v>174</v>
      </c>
      <c r="S3744">
        <v>35819896.396396399</v>
      </c>
      <c r="T3744">
        <v>36686000</v>
      </c>
      <c r="U3744">
        <v>17762342.342342339</v>
      </c>
      <c r="V3744">
        <v>14633873.873873873</v>
      </c>
      <c r="W3744">
        <v>1868.3600000000001</v>
      </c>
      <c r="X3744">
        <v>2676.56</v>
      </c>
    </row>
    <row r="3745" spans="1:24">
      <c r="A3745" s="7" t="s">
        <v>4893</v>
      </c>
      <c r="B3745" s="13" t="s">
        <v>2147</v>
      </c>
      <c r="C3745">
        <v>7315307924.2619543</v>
      </c>
      <c r="D3745">
        <v>7073688028.232214</v>
      </c>
      <c r="E3745">
        <v>64969800.9009009</v>
      </c>
      <c r="F3745">
        <v>32038479.279279284</v>
      </c>
      <c r="G3745">
        <v>899</v>
      </c>
      <c r="H3745">
        <v>827</v>
      </c>
      <c r="I3745">
        <v>51</v>
      </c>
      <c r="J3745">
        <v>58</v>
      </c>
      <c r="K3745">
        <v>49</v>
      </c>
      <c r="M3745">
        <v>1635</v>
      </c>
      <c r="N3745">
        <v>1592</v>
      </c>
      <c r="O3745">
        <v>3823894787.3873873</v>
      </c>
      <c r="P3745">
        <v>5078734597.2972984</v>
      </c>
      <c r="Q3745">
        <v>517</v>
      </c>
      <c r="R3745">
        <v>2443</v>
      </c>
      <c r="S3745">
        <v>922170435.13513505</v>
      </c>
      <c r="T3745">
        <v>1060328370.2702703</v>
      </c>
      <c r="U3745">
        <v>3754946468.4684687</v>
      </c>
      <c r="V3745">
        <v>5231865511.7117119</v>
      </c>
      <c r="W3745">
        <v>141297.79999999999</v>
      </c>
      <c r="X3745">
        <v>142504.32000000001</v>
      </c>
    </row>
    <row r="3746" spans="1:24">
      <c r="A3746" s="7" t="s">
        <v>4894</v>
      </c>
      <c r="B3746" s="13" t="s">
        <v>1388</v>
      </c>
      <c r="C3746">
        <v>195339946.37210962</v>
      </c>
      <c r="D3746">
        <v>195315152.79784274</v>
      </c>
      <c r="E3746">
        <v>900247.74774774804</v>
      </c>
      <c r="F3746">
        <v>66666.666666667006</v>
      </c>
      <c r="G3746">
        <v>33</v>
      </c>
      <c r="H3746">
        <v>34</v>
      </c>
      <c r="I3746">
        <v>7</v>
      </c>
      <c r="J3746">
        <v>5</v>
      </c>
      <c r="K3746">
        <v>2</v>
      </c>
      <c r="M3746">
        <v>53</v>
      </c>
      <c r="N3746">
        <v>66</v>
      </c>
      <c r="O3746">
        <v>21257207.207207207</v>
      </c>
      <c r="P3746">
        <v>17389909.909909904</v>
      </c>
      <c r="Q3746">
        <v>86</v>
      </c>
      <c r="R3746">
        <v>96</v>
      </c>
      <c r="S3746">
        <v>61757270.270270273</v>
      </c>
      <c r="T3746">
        <v>64791680.180180177</v>
      </c>
      <c r="U3746">
        <v>21272522.52252252</v>
      </c>
      <c r="V3746">
        <v>18147747.747747749</v>
      </c>
      <c r="W3746">
        <v>2947.76</v>
      </c>
      <c r="X3746">
        <v>3060.2</v>
      </c>
    </row>
    <row r="3747" spans="1:24">
      <c r="A3747" s="7" t="s">
        <v>4895</v>
      </c>
      <c r="B3747" s="13" t="s">
        <v>2215</v>
      </c>
      <c r="C3747">
        <v>3501752445.6309156</v>
      </c>
      <c r="D3747">
        <v>3374225756.8210659</v>
      </c>
      <c r="E3747">
        <v>35510659.459459461</v>
      </c>
      <c r="F3747">
        <v>4889117.1171171218</v>
      </c>
      <c r="G3747">
        <v>381</v>
      </c>
      <c r="H3747">
        <v>410</v>
      </c>
      <c r="I3747">
        <v>26</v>
      </c>
      <c r="J3747">
        <v>31</v>
      </c>
      <c r="K3747">
        <v>6</v>
      </c>
      <c r="M3747">
        <v>799</v>
      </c>
      <c r="N3747">
        <v>872</v>
      </c>
      <c r="O3747">
        <v>3394221423.4234238</v>
      </c>
      <c r="P3747">
        <v>1390032964.8648648</v>
      </c>
      <c r="Q3747">
        <v>329</v>
      </c>
      <c r="R3747">
        <v>5238</v>
      </c>
      <c r="S3747">
        <v>542561007.2072072</v>
      </c>
      <c r="T3747">
        <v>543828300</v>
      </c>
      <c r="U3747">
        <v>3388332972.9729733</v>
      </c>
      <c r="V3747">
        <v>1344576936.9369369</v>
      </c>
      <c r="W3747">
        <v>75154.759999999995</v>
      </c>
      <c r="X3747">
        <v>74830.8</v>
      </c>
    </row>
    <row r="3748" spans="1:24">
      <c r="A3748" s="7" t="s">
        <v>4896</v>
      </c>
      <c r="B3748" s="13" t="s">
        <v>1382</v>
      </c>
      <c r="C3748">
        <v>90266524.097309768</v>
      </c>
      <c r="D3748">
        <v>87133241.209384918</v>
      </c>
      <c r="E3748">
        <v>12612.612612613</v>
      </c>
      <c r="F3748">
        <v>9009.0090090089998</v>
      </c>
      <c r="G3748">
        <v>33</v>
      </c>
      <c r="H3748">
        <v>49</v>
      </c>
      <c r="I3748">
        <v>0</v>
      </c>
      <c r="J3748">
        <v>2</v>
      </c>
      <c r="K3748">
        <v>1</v>
      </c>
      <c r="M3748">
        <v>49</v>
      </c>
      <c r="N3748">
        <v>77</v>
      </c>
      <c r="O3748">
        <v>4210810.81081081</v>
      </c>
      <c r="P3748">
        <v>3400900.9009009013</v>
      </c>
      <c r="Q3748">
        <v>27</v>
      </c>
      <c r="R3748">
        <v>53</v>
      </c>
      <c r="S3748">
        <v>14813716.216216218</v>
      </c>
      <c r="T3748">
        <v>15196319.819819819</v>
      </c>
      <c r="U3748">
        <v>3056036.036036035</v>
      </c>
      <c r="V3748">
        <v>3579279.2792792777</v>
      </c>
      <c r="W3748">
        <v>1868.24</v>
      </c>
      <c r="X3748">
        <v>1922.08</v>
      </c>
    </row>
    <row r="3749" spans="1:24">
      <c r="A3749" s="7" t="s">
        <v>4897</v>
      </c>
      <c r="B3749" s="13" t="s">
        <v>2165</v>
      </c>
      <c r="C3749">
        <v>141858425.44984007</v>
      </c>
      <c r="D3749">
        <v>142644876.02393609</v>
      </c>
      <c r="E3749">
        <v>4504.5045045050001</v>
      </c>
      <c r="F3749">
        <v>150621.62162162099</v>
      </c>
      <c r="G3749">
        <v>35</v>
      </c>
      <c r="H3749">
        <v>30</v>
      </c>
      <c r="I3749">
        <v>1</v>
      </c>
      <c r="J3749">
        <v>3</v>
      </c>
      <c r="M3749">
        <v>48</v>
      </c>
      <c r="N3749">
        <v>42</v>
      </c>
      <c r="O3749">
        <v>14055855.855855856</v>
      </c>
      <c r="P3749">
        <v>17539233.333333332</v>
      </c>
      <c r="Q3749">
        <v>8</v>
      </c>
      <c r="R3749">
        <v>20</v>
      </c>
      <c r="S3749">
        <v>30176837.837837838</v>
      </c>
      <c r="T3749">
        <v>31741225.225225225</v>
      </c>
      <c r="U3749">
        <v>13699729.729729731</v>
      </c>
      <c r="V3749">
        <v>17926666.666666668</v>
      </c>
      <c r="W3749">
        <v>4181.04</v>
      </c>
      <c r="X3749">
        <v>4152.84</v>
      </c>
    </row>
    <row r="3750" spans="1:24">
      <c r="A3750" s="7" t="s">
        <v>4898</v>
      </c>
      <c r="B3750" s="13" t="s">
        <v>1666</v>
      </c>
      <c r="C3750">
        <v>450967536.29612315</v>
      </c>
      <c r="D3750">
        <v>463804422.35604656</v>
      </c>
      <c r="E3750">
        <v>5975225.225225226</v>
      </c>
      <c r="F3750">
        <v>3590996.3963963962</v>
      </c>
      <c r="G3750">
        <v>206</v>
      </c>
      <c r="H3750">
        <v>84</v>
      </c>
      <c r="I3750">
        <v>7</v>
      </c>
      <c r="J3750">
        <v>7</v>
      </c>
      <c r="M3750">
        <v>281</v>
      </c>
      <c r="N3750">
        <v>269</v>
      </c>
      <c r="O3750">
        <v>35217567.567567572</v>
      </c>
      <c r="P3750">
        <v>46620855.85585586</v>
      </c>
      <c r="Q3750">
        <v>230</v>
      </c>
      <c r="R3750">
        <v>197</v>
      </c>
      <c r="S3750">
        <v>102780827.92792793</v>
      </c>
      <c r="T3750">
        <v>106953227.02702703</v>
      </c>
      <c r="U3750">
        <v>31332612.612612609</v>
      </c>
      <c r="V3750">
        <v>32869412.612612613</v>
      </c>
      <c r="W3750">
        <v>12713.68</v>
      </c>
      <c r="X3750">
        <v>12463.4</v>
      </c>
    </row>
    <row r="3751" spans="1:24">
      <c r="A3751" s="7" t="s">
        <v>4899</v>
      </c>
      <c r="B3751" s="13" t="s">
        <v>1435</v>
      </c>
      <c r="C3751">
        <v>104873356.66335028</v>
      </c>
      <c r="D3751">
        <v>106754834.63399954</v>
      </c>
      <c r="E3751">
        <v>2896621.621621625</v>
      </c>
      <c r="F3751">
        <v>3099324.3243243261</v>
      </c>
      <c r="G3751">
        <v>24</v>
      </c>
      <c r="H3751">
        <v>33</v>
      </c>
      <c r="I3751">
        <v>3</v>
      </c>
      <c r="J3751">
        <v>0</v>
      </c>
      <c r="M3751">
        <v>49</v>
      </c>
      <c r="N3751">
        <v>42</v>
      </c>
      <c r="O3751">
        <v>14179279.279279275</v>
      </c>
      <c r="P3751">
        <v>17654054.054054052</v>
      </c>
      <c r="Q3751">
        <v>174</v>
      </c>
      <c r="R3751">
        <v>143</v>
      </c>
      <c r="S3751">
        <v>33510993.693693694</v>
      </c>
      <c r="T3751">
        <v>34604250.45045045</v>
      </c>
      <c r="U3751">
        <v>12912702.702702701</v>
      </c>
      <c r="V3751">
        <v>14833963.963963967</v>
      </c>
      <c r="W3751">
        <v>4043.84</v>
      </c>
      <c r="X3751">
        <v>4134.4399999999996</v>
      </c>
    </row>
    <row r="3752" spans="1:24">
      <c r="A3752" s="7" t="s">
        <v>4900</v>
      </c>
      <c r="B3752" s="13" t="s">
        <v>2058</v>
      </c>
      <c r="C3752">
        <v>833025518.83213091</v>
      </c>
      <c r="D3752">
        <v>815356548.02949405</v>
      </c>
      <c r="E3752">
        <v>574324.32432432706</v>
      </c>
      <c r="F3752">
        <v>684063.96396396798</v>
      </c>
      <c r="G3752">
        <v>189</v>
      </c>
      <c r="H3752">
        <v>177</v>
      </c>
      <c r="I3752">
        <v>11</v>
      </c>
      <c r="J3752">
        <v>15</v>
      </c>
      <c r="K3752">
        <v>2</v>
      </c>
      <c r="M3752">
        <v>355</v>
      </c>
      <c r="N3752">
        <v>330</v>
      </c>
      <c r="O3752">
        <v>21469369.369369373</v>
      </c>
      <c r="P3752">
        <v>124638716.21621622</v>
      </c>
      <c r="Q3752">
        <v>74</v>
      </c>
      <c r="R3752">
        <v>320</v>
      </c>
      <c r="S3752">
        <v>160014765.76576579</v>
      </c>
      <c r="T3752">
        <v>167067490.990991</v>
      </c>
      <c r="U3752">
        <v>16799279.279279277</v>
      </c>
      <c r="V3752">
        <v>22398918.918918919</v>
      </c>
      <c r="W3752">
        <v>23008.639999999999</v>
      </c>
      <c r="X3752">
        <v>23032.720000000001</v>
      </c>
    </row>
    <row r="3753" spans="1:24">
      <c r="A3753" s="7" t="s">
        <v>4901</v>
      </c>
      <c r="B3753" s="13" t="s">
        <v>2178</v>
      </c>
      <c r="C3753">
        <v>393373411.7646727</v>
      </c>
      <c r="D3753">
        <v>409370659.62479472</v>
      </c>
      <c r="E3753">
        <v>3941441.4414414419</v>
      </c>
      <c r="F3753">
        <v>1006666.666666668</v>
      </c>
      <c r="G3753">
        <v>47</v>
      </c>
      <c r="H3753">
        <v>38</v>
      </c>
      <c r="I3753">
        <v>3</v>
      </c>
      <c r="J3753">
        <v>1</v>
      </c>
      <c r="K3753">
        <v>1</v>
      </c>
      <c r="M3753">
        <v>108</v>
      </c>
      <c r="N3753">
        <v>70</v>
      </c>
      <c r="O3753">
        <v>22876666.666666664</v>
      </c>
      <c r="P3753">
        <v>22494597.297297291</v>
      </c>
      <c r="Q3753">
        <v>116</v>
      </c>
      <c r="R3753">
        <v>168</v>
      </c>
      <c r="S3753">
        <v>86771747.747747749</v>
      </c>
      <c r="T3753">
        <v>86893738.738738745</v>
      </c>
      <c r="U3753">
        <v>20868198.198198199</v>
      </c>
      <c r="V3753">
        <v>21990360.360360362</v>
      </c>
      <c r="W3753">
        <v>10478.92</v>
      </c>
      <c r="X3753">
        <v>10306</v>
      </c>
    </row>
    <row r="3754" spans="1:24">
      <c r="A3754" s="7" t="s">
        <v>4902</v>
      </c>
      <c r="B3754" s="13" t="s">
        <v>1076</v>
      </c>
      <c r="C3754">
        <v>75510612.719299987</v>
      </c>
      <c r="D3754">
        <v>70732086.763785332</v>
      </c>
      <c r="E3754">
        <v>35135.135135135999</v>
      </c>
      <c r="F3754">
        <v>21891.891891891999</v>
      </c>
      <c r="G3754">
        <v>40</v>
      </c>
      <c r="H3754">
        <v>45</v>
      </c>
      <c r="I3754">
        <v>1</v>
      </c>
      <c r="J3754">
        <v>1</v>
      </c>
      <c r="M3754">
        <v>148</v>
      </c>
      <c r="N3754">
        <v>111</v>
      </c>
      <c r="O3754">
        <v>7236666.666666666</v>
      </c>
      <c r="P3754">
        <v>4589864.8648648635</v>
      </c>
      <c r="Q3754">
        <v>77</v>
      </c>
      <c r="R3754">
        <v>7</v>
      </c>
      <c r="S3754">
        <v>23784369.369369369</v>
      </c>
      <c r="T3754">
        <v>23918227.927927926</v>
      </c>
      <c r="U3754">
        <v>19682702.702702705</v>
      </c>
      <c r="V3754">
        <v>5612612.6126126125</v>
      </c>
      <c r="W3754">
        <v>3110.44</v>
      </c>
      <c r="X3754">
        <v>3148.24</v>
      </c>
    </row>
    <row r="3755" spans="1:24">
      <c r="A3755" s="7" t="s">
        <v>4903</v>
      </c>
      <c r="B3755" s="13" t="s">
        <v>4904</v>
      </c>
      <c r="C3755">
        <v>260462600.77033934</v>
      </c>
      <c r="D3755">
        <v>267952588.88558796</v>
      </c>
      <c r="E3755">
        <v>1069594.5945945969</v>
      </c>
      <c r="F3755">
        <v>254954.95495495701</v>
      </c>
      <c r="G3755">
        <v>36</v>
      </c>
      <c r="H3755">
        <v>33</v>
      </c>
      <c r="I3755">
        <v>1</v>
      </c>
      <c r="J3755">
        <v>4</v>
      </c>
      <c r="M3755">
        <v>37</v>
      </c>
      <c r="N3755">
        <v>36</v>
      </c>
      <c r="O3755">
        <v>5626126.1261261245</v>
      </c>
      <c r="P3755">
        <v>12614954.954954956</v>
      </c>
      <c r="Q3755">
        <v>46</v>
      </c>
      <c r="R3755">
        <v>108</v>
      </c>
      <c r="S3755">
        <v>52073040.540540539</v>
      </c>
      <c r="T3755">
        <v>49702412.61261262</v>
      </c>
      <c r="U3755">
        <v>4999909.9099099096</v>
      </c>
      <c r="V3755">
        <v>12636936.936936937</v>
      </c>
      <c r="W3755">
        <v>3818.88</v>
      </c>
      <c r="X3755">
        <v>3904.96</v>
      </c>
    </row>
    <row r="3756" spans="1:24">
      <c r="A3756" s="7" t="s">
        <v>421</v>
      </c>
      <c r="B3756" s="13" t="s">
        <v>1405</v>
      </c>
      <c r="C3756">
        <v>359887061.1431967</v>
      </c>
      <c r="D3756">
        <v>342855699.22022748</v>
      </c>
      <c r="E3756">
        <v>2032099.0990990989</v>
      </c>
      <c r="F3756">
        <v>1929504.5045045051</v>
      </c>
      <c r="G3756">
        <v>75</v>
      </c>
      <c r="H3756">
        <v>23</v>
      </c>
      <c r="I3756">
        <v>10</v>
      </c>
      <c r="J3756">
        <v>2</v>
      </c>
      <c r="K3756">
        <v>12</v>
      </c>
      <c r="M3756">
        <v>92</v>
      </c>
      <c r="N3756">
        <v>35</v>
      </c>
      <c r="O3756">
        <v>37873180.180180185</v>
      </c>
      <c r="P3756">
        <v>38625675.675675683</v>
      </c>
      <c r="Q3756">
        <v>76</v>
      </c>
      <c r="R3756">
        <v>360</v>
      </c>
      <c r="S3756">
        <v>80869711.71171172</v>
      </c>
      <c r="T3756">
        <v>80713833.333333328</v>
      </c>
      <c r="U3756">
        <v>35087657.657657661</v>
      </c>
      <c r="V3756">
        <v>36940720.720720716</v>
      </c>
      <c r="W3756">
        <v>6220.2</v>
      </c>
      <c r="X3756">
        <v>6080.6</v>
      </c>
    </row>
    <row r="3757" spans="1:24">
      <c r="A3757" s="7" t="s">
        <v>4905</v>
      </c>
      <c r="B3757" s="13" t="s">
        <v>3453</v>
      </c>
      <c r="C3757">
        <v>241278773.20206141</v>
      </c>
      <c r="D3757">
        <v>235527476.27229533</v>
      </c>
      <c r="E3757">
        <v>43956272.072072074</v>
      </c>
      <c r="F3757">
        <v>65911880.180180185</v>
      </c>
      <c r="G3757">
        <v>57</v>
      </c>
      <c r="H3757">
        <v>89</v>
      </c>
      <c r="I3757">
        <v>7</v>
      </c>
      <c r="J3757">
        <v>13</v>
      </c>
      <c r="M3757">
        <v>92</v>
      </c>
      <c r="N3757">
        <v>150</v>
      </c>
      <c r="O3757">
        <v>78628828.828828841</v>
      </c>
      <c r="P3757">
        <v>76890923.423423439</v>
      </c>
      <c r="R3757">
        <v>58</v>
      </c>
      <c r="S3757">
        <v>118065537.83783785</v>
      </c>
      <c r="T3757">
        <v>122932323.42342341</v>
      </c>
      <c r="U3757">
        <v>60802522.522522517</v>
      </c>
      <c r="V3757">
        <v>64004054.054054052</v>
      </c>
      <c r="W3757">
        <v>3927.2</v>
      </c>
      <c r="X3757">
        <v>3830.6400000000003</v>
      </c>
    </row>
    <row r="3758" spans="1:24">
      <c r="A3758" s="7" t="s">
        <v>4906</v>
      </c>
      <c r="B3758" s="13" t="s">
        <v>4907</v>
      </c>
      <c r="C3758">
        <v>269138583.82920825</v>
      </c>
      <c r="D3758">
        <v>269619222.48518437</v>
      </c>
      <c r="E3758">
        <v>151129783.78378376</v>
      </c>
      <c r="F3758">
        <v>202953000</v>
      </c>
      <c r="I3758">
        <v>2</v>
      </c>
      <c r="J3758">
        <v>6</v>
      </c>
      <c r="M3758">
        <v>260</v>
      </c>
      <c r="N3758">
        <v>127</v>
      </c>
      <c r="O3758">
        <v>149470626.12612611</v>
      </c>
      <c r="P3758">
        <v>199734408.1081081</v>
      </c>
      <c r="Q3758">
        <v>1</v>
      </c>
      <c r="R3758">
        <v>266</v>
      </c>
      <c r="S3758">
        <v>227028592.7927928</v>
      </c>
      <c r="T3758">
        <v>241556283.78378379</v>
      </c>
      <c r="U3758">
        <v>150689619.81981981</v>
      </c>
      <c r="V3758">
        <v>200729909.9099099</v>
      </c>
      <c r="W3758">
        <v>5796.32</v>
      </c>
      <c r="X3758">
        <v>6043.36</v>
      </c>
    </row>
    <row r="3759" spans="1:24">
      <c r="A3759" s="7" t="s">
        <v>4908</v>
      </c>
      <c r="B3759" s="13" t="s">
        <v>1370</v>
      </c>
      <c r="C3759">
        <v>387519020.32931107</v>
      </c>
      <c r="D3759">
        <v>381791164.47612548</v>
      </c>
      <c r="E3759">
        <v>459267205.4054054</v>
      </c>
      <c r="F3759">
        <v>455757271.17117119</v>
      </c>
      <c r="G3759">
        <v>12</v>
      </c>
      <c r="H3759">
        <v>21</v>
      </c>
      <c r="I3759">
        <v>7</v>
      </c>
      <c r="J3759">
        <v>23</v>
      </c>
      <c r="K3759">
        <v>9</v>
      </c>
      <c r="M3759">
        <v>102</v>
      </c>
      <c r="N3759">
        <v>148</v>
      </c>
      <c r="O3759">
        <v>136859572.07207209</v>
      </c>
      <c r="P3759">
        <v>197144049.54954958</v>
      </c>
      <c r="Q3759">
        <v>226</v>
      </c>
      <c r="R3759">
        <v>579</v>
      </c>
      <c r="S3759">
        <v>130711628.82882884</v>
      </c>
      <c r="T3759">
        <v>143102490.0900901</v>
      </c>
      <c r="U3759">
        <v>34217297.297297306</v>
      </c>
      <c r="V3759">
        <v>80844818.018018007</v>
      </c>
      <c r="W3759">
        <v>5993.52</v>
      </c>
      <c r="X3759">
        <v>6062.56</v>
      </c>
    </row>
    <row r="3760" spans="1:24">
      <c r="A3760" s="7" t="s">
        <v>4909</v>
      </c>
      <c r="B3760" s="13" t="s">
        <v>2835</v>
      </c>
      <c r="C3760">
        <v>453131375.1916731</v>
      </c>
      <c r="D3760">
        <v>423109572.3145991</v>
      </c>
      <c r="E3760">
        <v>173026088.2882883</v>
      </c>
      <c r="F3760">
        <v>163871781.98198199</v>
      </c>
      <c r="G3760">
        <v>175</v>
      </c>
      <c r="H3760">
        <v>119</v>
      </c>
      <c r="I3760">
        <v>9</v>
      </c>
      <c r="J3760">
        <v>12</v>
      </c>
      <c r="K3760">
        <v>1</v>
      </c>
      <c r="M3760">
        <v>253</v>
      </c>
      <c r="N3760">
        <v>159</v>
      </c>
      <c r="O3760">
        <v>137939850.45045045</v>
      </c>
      <c r="P3760">
        <v>144763108.1081081</v>
      </c>
      <c r="Q3760">
        <v>200</v>
      </c>
      <c r="R3760">
        <v>301</v>
      </c>
      <c r="S3760">
        <v>125163645.04504505</v>
      </c>
      <c r="T3760">
        <v>126982669.36936937</v>
      </c>
      <c r="U3760">
        <v>107546616.21621622</v>
      </c>
      <c r="V3760">
        <v>126008378.37837836</v>
      </c>
      <c r="W3760">
        <v>11183.76</v>
      </c>
      <c r="X3760">
        <v>11189.16</v>
      </c>
    </row>
    <row r="3761" spans="1:24">
      <c r="A3761" s="7" t="s">
        <v>4910</v>
      </c>
      <c r="B3761" s="13" t="s">
        <v>2682</v>
      </c>
      <c r="C3761">
        <v>426100492.13089955</v>
      </c>
      <c r="D3761">
        <v>380545110.81850719</v>
      </c>
      <c r="E3761">
        <v>547809486.48648643</v>
      </c>
      <c r="F3761">
        <v>9245045.045045048</v>
      </c>
      <c r="G3761">
        <v>384</v>
      </c>
      <c r="H3761">
        <v>306</v>
      </c>
      <c r="I3761">
        <v>20</v>
      </c>
      <c r="J3761">
        <v>15</v>
      </c>
      <c r="M3761">
        <v>537</v>
      </c>
      <c r="N3761">
        <v>390</v>
      </c>
      <c r="O3761">
        <v>65091036.036036037</v>
      </c>
      <c r="P3761">
        <v>73693018.018018037</v>
      </c>
      <c r="Q3761">
        <v>168</v>
      </c>
      <c r="R3761">
        <v>225</v>
      </c>
      <c r="S3761">
        <v>216787786.48648649</v>
      </c>
      <c r="T3761">
        <v>224976091.8918919</v>
      </c>
      <c r="U3761">
        <v>59407927.927927926</v>
      </c>
      <c r="V3761">
        <v>62708106.306306317</v>
      </c>
      <c r="W3761">
        <v>26679.24</v>
      </c>
      <c r="X3761">
        <v>27161.56</v>
      </c>
    </row>
    <row r="3762" spans="1:24">
      <c r="A3762" s="7" t="s">
        <v>4911</v>
      </c>
      <c r="B3762" s="13" t="s">
        <v>4912</v>
      </c>
      <c r="C3762">
        <v>929236611.40235734</v>
      </c>
      <c r="D3762">
        <v>865080678.10265291</v>
      </c>
      <c r="E3762">
        <v>137247115.31531531</v>
      </c>
      <c r="F3762">
        <v>125152725.22522524</v>
      </c>
      <c r="G3762">
        <v>240</v>
      </c>
      <c r="H3762">
        <v>246</v>
      </c>
      <c r="I3762">
        <v>4</v>
      </c>
      <c r="J3762">
        <v>3</v>
      </c>
      <c r="K3762">
        <v>1</v>
      </c>
      <c r="M3762">
        <v>338</v>
      </c>
      <c r="N3762">
        <v>298</v>
      </c>
      <c r="O3762">
        <v>135973971.17117116</v>
      </c>
      <c r="P3762">
        <v>173944512.61261261</v>
      </c>
      <c r="R3762">
        <v>17</v>
      </c>
      <c r="S3762">
        <v>246622046.84684688</v>
      </c>
      <c r="T3762">
        <v>261793759.45945948</v>
      </c>
      <c r="U3762">
        <v>131051473.87387387</v>
      </c>
      <c r="V3762">
        <v>161990133.33333334</v>
      </c>
      <c r="W3762">
        <v>24752.48</v>
      </c>
      <c r="X3762">
        <v>24375.56</v>
      </c>
    </row>
    <row r="3763" spans="1:24">
      <c r="A3763" s="7" t="s">
        <v>4913</v>
      </c>
      <c r="B3763" s="13" t="s">
        <v>2039</v>
      </c>
      <c r="C3763">
        <v>493532059.0594427</v>
      </c>
      <c r="D3763">
        <v>488305876.20902032</v>
      </c>
      <c r="E3763">
        <v>2202702.7027027048</v>
      </c>
      <c r="F3763">
        <v>1388126.1261261271</v>
      </c>
      <c r="G3763">
        <v>156</v>
      </c>
      <c r="H3763">
        <v>157</v>
      </c>
      <c r="I3763">
        <v>4</v>
      </c>
      <c r="J3763">
        <v>17</v>
      </c>
      <c r="M3763">
        <v>215</v>
      </c>
      <c r="N3763">
        <v>214</v>
      </c>
      <c r="O3763">
        <v>24991306.30630631</v>
      </c>
      <c r="P3763">
        <v>25038738.738738742</v>
      </c>
      <c r="Q3763">
        <v>166</v>
      </c>
      <c r="R3763">
        <v>293</v>
      </c>
      <c r="S3763">
        <v>131730785.58558559</v>
      </c>
      <c r="T3763">
        <v>134956105.4054054</v>
      </c>
      <c r="U3763">
        <v>23922387.387387387</v>
      </c>
      <c r="V3763">
        <v>25154099.0990991</v>
      </c>
      <c r="W3763">
        <v>12100.28</v>
      </c>
      <c r="X3763">
        <v>12150.12</v>
      </c>
    </row>
    <row r="3764" spans="1:24">
      <c r="A3764" s="7" t="s">
        <v>4914</v>
      </c>
      <c r="B3764" s="13" t="s">
        <v>1470</v>
      </c>
      <c r="C3764">
        <v>347415234.25603729</v>
      </c>
      <c r="D3764">
        <v>346085662.98021626</v>
      </c>
      <c r="E3764">
        <v>36936.936936937003</v>
      </c>
      <c r="F3764">
        <v>93120.720720722995</v>
      </c>
      <c r="G3764">
        <v>42</v>
      </c>
      <c r="H3764">
        <v>69</v>
      </c>
      <c r="I3764">
        <v>4</v>
      </c>
      <c r="J3764">
        <v>8</v>
      </c>
      <c r="M3764">
        <v>100</v>
      </c>
      <c r="N3764">
        <v>131</v>
      </c>
      <c r="O3764">
        <v>2901801.8018018017</v>
      </c>
      <c r="P3764">
        <v>8613090.9909909889</v>
      </c>
      <c r="Q3764">
        <v>48</v>
      </c>
      <c r="R3764">
        <v>119</v>
      </c>
      <c r="S3764">
        <v>70597292.792792797</v>
      </c>
      <c r="T3764">
        <v>76012216.216216221</v>
      </c>
      <c r="U3764">
        <v>2672792.7927927938</v>
      </c>
      <c r="V3764">
        <v>6381711.7117117122</v>
      </c>
      <c r="W3764">
        <v>8905.64</v>
      </c>
      <c r="X3764">
        <v>8993.92</v>
      </c>
    </row>
    <row r="3765" spans="1:24">
      <c r="A3765" s="7" t="s">
        <v>4915</v>
      </c>
      <c r="B3765" s="13" t="s">
        <v>831</v>
      </c>
      <c r="C3765">
        <v>108032901.46556975</v>
      </c>
      <c r="D3765">
        <v>102716045.14803618</v>
      </c>
      <c r="E3765">
        <v>3623609.9099099101</v>
      </c>
      <c r="F3765">
        <v>3966907.2072072164</v>
      </c>
      <c r="G3765">
        <v>22</v>
      </c>
      <c r="H3765">
        <v>26</v>
      </c>
      <c r="I3765">
        <v>2</v>
      </c>
      <c r="J3765">
        <v>5</v>
      </c>
      <c r="M3765">
        <v>27</v>
      </c>
      <c r="N3765">
        <v>36</v>
      </c>
      <c r="O3765">
        <v>4090090.0900900909</v>
      </c>
      <c r="P3765">
        <v>5175675.6756756781</v>
      </c>
      <c r="Q3765">
        <v>5</v>
      </c>
      <c r="R3765">
        <v>47</v>
      </c>
      <c r="S3765">
        <v>33637855.855855852</v>
      </c>
      <c r="T3765">
        <v>32612950.45045045</v>
      </c>
      <c r="U3765">
        <v>4425585.5855855849</v>
      </c>
      <c r="V3765">
        <v>3487477.4774774769</v>
      </c>
      <c r="W3765">
        <v>4436.4799999999996</v>
      </c>
      <c r="X3765">
        <v>4521.3999999999996</v>
      </c>
    </row>
    <row r="3766" spans="1:24">
      <c r="A3766" s="7" t="s">
        <v>4916</v>
      </c>
      <c r="B3766" s="13" t="s">
        <v>1163</v>
      </c>
      <c r="C3766">
        <v>77042622.822378442</v>
      </c>
      <c r="D3766">
        <v>79624050.065505028</v>
      </c>
      <c r="E3766">
        <v>83783.783783784995</v>
      </c>
      <c r="F3766">
        <v>252927.92792792901</v>
      </c>
      <c r="G3766">
        <v>76</v>
      </c>
      <c r="H3766">
        <v>77</v>
      </c>
      <c r="I3766">
        <v>7</v>
      </c>
      <c r="J3766">
        <v>5</v>
      </c>
      <c r="M3766">
        <v>95</v>
      </c>
      <c r="N3766">
        <v>102</v>
      </c>
      <c r="O3766">
        <v>41526576.576576576</v>
      </c>
      <c r="P3766">
        <v>18732702.702702705</v>
      </c>
      <c r="Q3766">
        <v>502</v>
      </c>
      <c r="R3766">
        <v>69</v>
      </c>
      <c r="S3766">
        <v>30575054.054054048</v>
      </c>
      <c r="T3766">
        <v>30953998.198198199</v>
      </c>
      <c r="U3766">
        <v>5794864.8648648635</v>
      </c>
      <c r="V3766">
        <v>8698738.7387387399</v>
      </c>
      <c r="W3766">
        <v>4913.8</v>
      </c>
      <c r="X3766">
        <v>4886.32</v>
      </c>
    </row>
    <row r="3767" spans="1:24">
      <c r="A3767" s="7" t="s">
        <v>4917</v>
      </c>
      <c r="B3767" s="13" t="s">
        <v>2682</v>
      </c>
      <c r="C3767">
        <v>60002176.032194518</v>
      </c>
      <c r="D3767">
        <v>51422501.730793968</v>
      </c>
      <c r="E3767">
        <v>2866666.666666667</v>
      </c>
      <c r="F3767">
        <v>862162.16216216201</v>
      </c>
      <c r="G3767">
        <v>67</v>
      </c>
      <c r="H3767">
        <v>53</v>
      </c>
      <c r="I3767">
        <v>3</v>
      </c>
      <c r="J3767">
        <v>1</v>
      </c>
      <c r="M3767">
        <v>86</v>
      </c>
      <c r="N3767">
        <v>63</v>
      </c>
      <c r="O3767">
        <v>8954504.5045045018</v>
      </c>
      <c r="P3767">
        <v>8829279.2792792786</v>
      </c>
      <c r="R3767">
        <v>34</v>
      </c>
      <c r="S3767">
        <v>27116626.126126125</v>
      </c>
      <c r="T3767">
        <v>23664696.396396395</v>
      </c>
      <c r="U3767">
        <v>7395315.3153153155</v>
      </c>
      <c r="V3767">
        <v>6781261.2612612611</v>
      </c>
      <c r="W3767">
        <v>5807.4</v>
      </c>
      <c r="X3767">
        <v>5827.84</v>
      </c>
    </row>
    <row r="3768" spans="1:24">
      <c r="A3768" s="7" t="s">
        <v>4918</v>
      </c>
      <c r="B3768" s="13" t="s">
        <v>1685</v>
      </c>
      <c r="C3768">
        <v>215991985.70090058</v>
      </c>
      <c r="D3768">
        <v>213285940.73213786</v>
      </c>
      <c r="E3768">
        <v>51617709.909909919</v>
      </c>
      <c r="F3768">
        <v>57890968.468468472</v>
      </c>
      <c r="G3768">
        <v>69</v>
      </c>
      <c r="H3768">
        <v>61</v>
      </c>
      <c r="I3768">
        <v>8</v>
      </c>
      <c r="J3768">
        <v>6</v>
      </c>
      <c r="M3768">
        <v>261</v>
      </c>
      <c r="N3768">
        <v>107</v>
      </c>
      <c r="O3768">
        <v>75342342.342342347</v>
      </c>
      <c r="P3768">
        <v>74401441.441441447</v>
      </c>
      <c r="Q3768">
        <v>137</v>
      </c>
      <c r="R3768">
        <v>272</v>
      </c>
      <c r="S3768">
        <v>119239036.03603604</v>
      </c>
      <c r="T3768">
        <v>121295849.54954955</v>
      </c>
      <c r="U3768">
        <v>64356799.999999993</v>
      </c>
      <c r="V3768">
        <v>68649455.855855852</v>
      </c>
      <c r="W3768">
        <v>5326.08</v>
      </c>
      <c r="X3768">
        <v>5357.32</v>
      </c>
    </row>
    <row r="3769" spans="1:24">
      <c r="A3769" s="7" t="s">
        <v>4919</v>
      </c>
      <c r="B3769" s="13" t="s">
        <v>1685</v>
      </c>
      <c r="C3769">
        <v>182848071.05969426</v>
      </c>
      <c r="D3769">
        <v>179780555.85899112</v>
      </c>
      <c r="E3769">
        <v>17151351.351351351</v>
      </c>
      <c r="F3769">
        <v>46846.846846847002</v>
      </c>
      <c r="G3769">
        <v>51</v>
      </c>
      <c r="H3769">
        <v>47</v>
      </c>
      <c r="I3769">
        <v>1</v>
      </c>
      <c r="J3769">
        <v>1</v>
      </c>
      <c r="K3769">
        <v>1</v>
      </c>
      <c r="M3769">
        <v>60</v>
      </c>
      <c r="N3769">
        <v>56</v>
      </c>
      <c r="O3769">
        <v>7145045.0450450452</v>
      </c>
      <c r="P3769">
        <v>16208738.738738738</v>
      </c>
      <c r="Q3769">
        <v>36</v>
      </c>
      <c r="R3769">
        <v>50</v>
      </c>
      <c r="S3769">
        <v>58953729.729729727</v>
      </c>
      <c r="T3769">
        <v>60641381.081081077</v>
      </c>
      <c r="U3769">
        <v>7836169.3693693699</v>
      </c>
      <c r="V3769">
        <v>15930810.810810812</v>
      </c>
      <c r="W3769">
        <v>4363.16</v>
      </c>
      <c r="X3769">
        <v>4376.5200000000004</v>
      </c>
    </row>
    <row r="3770" spans="1:24">
      <c r="A3770" s="7" t="s">
        <v>4920</v>
      </c>
      <c r="B3770" s="13" t="s">
        <v>1409</v>
      </c>
      <c r="C3770">
        <v>362759271.98967862</v>
      </c>
      <c r="D3770">
        <v>368258114.00096744</v>
      </c>
      <c r="E3770">
        <v>13874324.324324328</v>
      </c>
      <c r="F3770">
        <v>925315.31531531794</v>
      </c>
      <c r="G3770">
        <v>135</v>
      </c>
      <c r="H3770">
        <v>176</v>
      </c>
      <c r="I3770">
        <v>9</v>
      </c>
      <c r="J3770">
        <v>18</v>
      </c>
      <c r="M3770">
        <v>222</v>
      </c>
      <c r="N3770">
        <v>251</v>
      </c>
      <c r="O3770">
        <v>76785136.036036044</v>
      </c>
      <c r="P3770">
        <v>105569819.81981981</v>
      </c>
      <c r="Q3770">
        <v>33</v>
      </c>
      <c r="R3770">
        <v>204</v>
      </c>
      <c r="S3770">
        <v>134588981.98198199</v>
      </c>
      <c r="T3770">
        <v>138483304.5045045</v>
      </c>
      <c r="U3770">
        <v>79584324.32432434</v>
      </c>
      <c r="V3770">
        <v>112428738.73873875</v>
      </c>
      <c r="W3770">
        <v>7097.8</v>
      </c>
      <c r="X3770">
        <v>7093.4400000000005</v>
      </c>
    </row>
    <row r="3771" spans="1:24">
      <c r="A3771" s="7" t="s">
        <v>4921</v>
      </c>
      <c r="B3771" s="13" t="s">
        <v>650</v>
      </c>
      <c r="C3771">
        <v>46223389.552889943</v>
      </c>
      <c r="D3771">
        <v>44026008.697705902</v>
      </c>
      <c r="F3771">
        <v>13513.513513514001</v>
      </c>
      <c r="G3771">
        <v>4</v>
      </c>
      <c r="H3771">
        <v>4</v>
      </c>
      <c r="I3771">
        <v>0</v>
      </c>
      <c r="J3771">
        <v>3</v>
      </c>
      <c r="M3771">
        <v>14</v>
      </c>
      <c r="N3771">
        <v>15</v>
      </c>
      <c r="O3771">
        <v>1700450.4504504511</v>
      </c>
      <c r="P3771">
        <v>9229819.819819821</v>
      </c>
      <c r="Q3771">
        <v>10</v>
      </c>
      <c r="R3771">
        <v>50</v>
      </c>
      <c r="S3771">
        <v>11923387.387387387</v>
      </c>
      <c r="T3771">
        <v>10757900.900900902</v>
      </c>
      <c r="U3771">
        <v>1677027.0270270258</v>
      </c>
      <c r="V3771">
        <v>9120810.81081081</v>
      </c>
      <c r="W3771">
        <v>751.12</v>
      </c>
      <c r="X3771">
        <v>764</v>
      </c>
    </row>
    <row r="3772" spans="1:24">
      <c r="A3772" s="7" t="s">
        <v>422</v>
      </c>
      <c r="B3772" s="13" t="s">
        <v>74</v>
      </c>
      <c r="C3772">
        <v>49255193.648377724</v>
      </c>
      <c r="D3772">
        <v>42916762.262077123</v>
      </c>
      <c r="E3772">
        <v>30180.180180179999</v>
      </c>
      <c r="F3772">
        <v>175675.675675676</v>
      </c>
      <c r="G3772">
        <v>6</v>
      </c>
      <c r="H3772">
        <v>10</v>
      </c>
      <c r="I3772">
        <v>1</v>
      </c>
      <c r="J3772">
        <v>1</v>
      </c>
      <c r="M3772">
        <v>12</v>
      </c>
      <c r="N3772">
        <v>12</v>
      </c>
      <c r="O3772">
        <v>5683333.333333334</v>
      </c>
      <c r="P3772">
        <v>10175675.675675675</v>
      </c>
      <c r="Q3772">
        <v>2</v>
      </c>
      <c r="R3772">
        <v>13</v>
      </c>
      <c r="S3772">
        <v>10441684.684684685</v>
      </c>
      <c r="T3772">
        <v>9467738.738738738</v>
      </c>
      <c r="U3772">
        <v>5943243.2432432426</v>
      </c>
      <c r="V3772">
        <v>7034324.3243243247</v>
      </c>
      <c r="W3772">
        <v>835.04</v>
      </c>
      <c r="X3772">
        <v>837.44</v>
      </c>
    </row>
    <row r="3773" spans="1:24">
      <c r="A3773" s="7" t="s">
        <v>4922</v>
      </c>
      <c r="B3773" s="13" t="s">
        <v>1207</v>
      </c>
      <c r="C3773">
        <v>391043234.98461252</v>
      </c>
      <c r="D3773">
        <v>385714712.60064626</v>
      </c>
      <c r="E3773">
        <v>813513.513513515</v>
      </c>
      <c r="F3773">
        <v>512473.87387387297</v>
      </c>
      <c r="G3773">
        <v>149</v>
      </c>
      <c r="H3773">
        <v>59</v>
      </c>
      <c r="I3773">
        <v>12</v>
      </c>
      <c r="J3773">
        <v>13</v>
      </c>
      <c r="M3773">
        <v>291</v>
      </c>
      <c r="N3773">
        <v>196</v>
      </c>
      <c r="O3773">
        <v>26954504.504504502</v>
      </c>
      <c r="P3773">
        <v>29519763.063063063</v>
      </c>
      <c r="Q3773">
        <v>300</v>
      </c>
      <c r="R3773">
        <v>219</v>
      </c>
      <c r="S3773">
        <v>102986824.32432431</v>
      </c>
      <c r="T3773">
        <v>104297313.51351351</v>
      </c>
      <c r="U3773">
        <v>26694594.594594594</v>
      </c>
      <c r="V3773">
        <v>24148918.918918923</v>
      </c>
      <c r="W3773">
        <v>12534.6</v>
      </c>
      <c r="X3773">
        <v>12593.439999999999</v>
      </c>
    </row>
    <row r="3774" spans="1:24">
      <c r="A3774" s="7" t="s">
        <v>4923</v>
      </c>
      <c r="B3774" s="13" t="s">
        <v>1985</v>
      </c>
      <c r="C3774">
        <v>319010613.25222719</v>
      </c>
      <c r="D3774">
        <v>302951801.24563491</v>
      </c>
      <c r="E3774">
        <v>1390990.9909909931</v>
      </c>
      <c r="F3774">
        <v>959909.90990991297</v>
      </c>
      <c r="G3774">
        <v>125</v>
      </c>
      <c r="H3774">
        <v>152</v>
      </c>
      <c r="I3774">
        <v>7</v>
      </c>
      <c r="J3774">
        <v>14</v>
      </c>
      <c r="M3774">
        <v>183</v>
      </c>
      <c r="N3774">
        <v>175</v>
      </c>
      <c r="O3774">
        <v>16419729.729729729</v>
      </c>
      <c r="P3774">
        <v>29333063.063063063</v>
      </c>
      <c r="Q3774">
        <v>76</v>
      </c>
      <c r="R3774">
        <v>112</v>
      </c>
      <c r="S3774">
        <v>92932315.315315321</v>
      </c>
      <c r="T3774">
        <v>95597292.792792797</v>
      </c>
      <c r="U3774">
        <v>14491261.261261258</v>
      </c>
      <c r="V3774">
        <v>28068378.37837838</v>
      </c>
      <c r="W3774">
        <v>9123.44</v>
      </c>
      <c r="X3774">
        <v>8977.24</v>
      </c>
    </row>
    <row r="3775" spans="1:24">
      <c r="A3775" s="7" t="s">
        <v>4924</v>
      </c>
      <c r="B3775" s="13" t="s">
        <v>1985</v>
      </c>
      <c r="C3775">
        <v>770205781.2357955</v>
      </c>
      <c r="D3775">
        <v>745427540.49603891</v>
      </c>
      <c r="E3775">
        <v>115552028.82882884</v>
      </c>
      <c r="F3775">
        <v>1314017792.7927928</v>
      </c>
      <c r="G3775">
        <v>249</v>
      </c>
      <c r="H3775">
        <v>244</v>
      </c>
      <c r="I3775">
        <v>21</v>
      </c>
      <c r="J3775">
        <v>17</v>
      </c>
      <c r="K3775">
        <v>19</v>
      </c>
      <c r="M3775">
        <v>752</v>
      </c>
      <c r="N3775">
        <v>425</v>
      </c>
      <c r="O3775">
        <v>85085765.765765771</v>
      </c>
      <c r="P3775">
        <v>75010450.45045045</v>
      </c>
      <c r="Q3775">
        <v>205</v>
      </c>
      <c r="R3775">
        <v>666</v>
      </c>
      <c r="S3775">
        <v>276699090.0900901</v>
      </c>
      <c r="T3775">
        <v>271307518.91891891</v>
      </c>
      <c r="U3775">
        <v>28474324.324324328</v>
      </c>
      <c r="V3775">
        <v>54684864.864864871</v>
      </c>
      <c r="W3775">
        <v>16729.72</v>
      </c>
      <c r="X3775">
        <v>16942.68</v>
      </c>
    </row>
    <row r="3776" spans="1:24">
      <c r="A3776" s="7" t="s">
        <v>4925</v>
      </c>
      <c r="B3776" s="13" t="s">
        <v>2274</v>
      </c>
      <c r="C3776">
        <v>1755302585.6870823</v>
      </c>
      <c r="D3776">
        <v>3419986565.8919296</v>
      </c>
      <c r="E3776">
        <v>585011890.990991</v>
      </c>
      <c r="F3776">
        <v>57677158.558558598</v>
      </c>
      <c r="G3776">
        <v>806</v>
      </c>
      <c r="H3776">
        <v>638</v>
      </c>
      <c r="I3776">
        <v>17</v>
      </c>
      <c r="J3776">
        <v>25</v>
      </c>
      <c r="K3776">
        <v>22</v>
      </c>
      <c r="M3776">
        <v>1632</v>
      </c>
      <c r="N3776">
        <v>2014</v>
      </c>
      <c r="O3776">
        <v>965025772.97297287</v>
      </c>
      <c r="P3776">
        <v>2167033784.6846843</v>
      </c>
      <c r="Q3776">
        <v>69</v>
      </c>
      <c r="R3776">
        <v>417</v>
      </c>
      <c r="S3776">
        <v>474404333.33333331</v>
      </c>
      <c r="T3776">
        <v>2771284345.9459457</v>
      </c>
      <c r="U3776">
        <v>1590038468.4684687</v>
      </c>
      <c r="V3776">
        <v>1231152792.7927928</v>
      </c>
      <c r="W3776">
        <v>50945.759999999995</v>
      </c>
      <c r="X3776">
        <v>50533.32</v>
      </c>
    </row>
    <row r="3777" spans="1:24">
      <c r="A3777" s="7" t="s">
        <v>4926</v>
      </c>
      <c r="B3777" s="13" t="s">
        <v>1662</v>
      </c>
      <c r="C3777">
        <v>106646018.2504897</v>
      </c>
      <c r="D3777">
        <v>108943027.98682551</v>
      </c>
      <c r="E3777">
        <v>137837.83783783799</v>
      </c>
      <c r="F3777">
        <v>11711.711711712</v>
      </c>
      <c r="G3777">
        <v>40</v>
      </c>
      <c r="H3777">
        <v>53</v>
      </c>
      <c r="I3777">
        <v>0</v>
      </c>
      <c r="J3777">
        <v>4</v>
      </c>
      <c r="M3777">
        <v>52</v>
      </c>
      <c r="N3777">
        <v>64</v>
      </c>
      <c r="O3777">
        <v>137837.83783783799</v>
      </c>
      <c r="P3777">
        <v>2114414.4144144142</v>
      </c>
      <c r="R3777">
        <v>54</v>
      </c>
      <c r="S3777">
        <v>15326529.729729731</v>
      </c>
      <c r="T3777">
        <v>14779572.072072072</v>
      </c>
      <c r="U3777">
        <v>1912072.072072072</v>
      </c>
      <c r="V3777">
        <v>1611711.7117117131</v>
      </c>
      <c r="W3777">
        <v>4103</v>
      </c>
      <c r="X3777">
        <v>4062.12</v>
      </c>
    </row>
    <row r="3778" spans="1:24">
      <c r="A3778" s="7" t="s">
        <v>4927</v>
      </c>
      <c r="B3778" s="13" t="s">
        <v>2883</v>
      </c>
      <c r="C3778">
        <v>219753982.01469812</v>
      </c>
      <c r="D3778">
        <v>218344895.13860568</v>
      </c>
      <c r="E3778">
        <v>3827477.4774774788</v>
      </c>
      <c r="F3778">
        <v>3100000.0000000009</v>
      </c>
      <c r="G3778">
        <v>104</v>
      </c>
      <c r="H3778">
        <v>84</v>
      </c>
      <c r="I3778">
        <v>7</v>
      </c>
      <c r="J3778">
        <v>3</v>
      </c>
      <c r="M3778">
        <v>240</v>
      </c>
      <c r="N3778">
        <v>148</v>
      </c>
      <c r="O3778">
        <v>71932972.972972974</v>
      </c>
      <c r="P3778">
        <v>36478378.378378384</v>
      </c>
      <c r="Q3778">
        <v>90</v>
      </c>
      <c r="R3778">
        <v>49</v>
      </c>
      <c r="S3778">
        <v>75059684.684684679</v>
      </c>
      <c r="T3778">
        <v>75457873.873873889</v>
      </c>
      <c r="U3778">
        <v>41398468.468468472</v>
      </c>
      <c r="V3778">
        <v>39094414.414414413</v>
      </c>
      <c r="W3778">
        <v>9584.32</v>
      </c>
      <c r="X3778">
        <v>9363.48</v>
      </c>
    </row>
    <row r="3779" spans="1:24">
      <c r="A3779" s="7" t="s">
        <v>4928</v>
      </c>
      <c r="B3779" s="13" t="s">
        <v>3046</v>
      </c>
      <c r="C3779">
        <v>525563399.88005412</v>
      </c>
      <c r="D3779">
        <v>525034765.98017263</v>
      </c>
      <c r="E3779">
        <v>1170112.612612613</v>
      </c>
      <c r="F3779">
        <v>952252.25225225498</v>
      </c>
      <c r="G3779">
        <v>394</v>
      </c>
      <c r="H3779">
        <v>262</v>
      </c>
      <c r="I3779">
        <v>15</v>
      </c>
      <c r="J3779">
        <v>11</v>
      </c>
      <c r="K3779">
        <v>20</v>
      </c>
      <c r="M3779">
        <v>734</v>
      </c>
      <c r="N3779">
        <v>336</v>
      </c>
      <c r="O3779">
        <v>1369464155.8558559</v>
      </c>
      <c r="P3779">
        <v>1937782600.9009008</v>
      </c>
      <c r="Q3779">
        <v>188</v>
      </c>
      <c r="R3779">
        <v>184</v>
      </c>
      <c r="S3779">
        <v>131802674.77477476</v>
      </c>
      <c r="T3779">
        <v>133198146.84684685</v>
      </c>
      <c r="U3779">
        <v>1381830560.3603604</v>
      </c>
      <c r="V3779">
        <v>2006297254.054054</v>
      </c>
      <c r="W3779">
        <v>15984.08</v>
      </c>
      <c r="X3779">
        <v>15878.44</v>
      </c>
    </row>
    <row r="3780" spans="1:24">
      <c r="A3780" s="7" t="s">
        <v>4929</v>
      </c>
      <c r="B3780" s="13" t="s">
        <v>3021</v>
      </c>
      <c r="C3780">
        <v>71158295.5398435</v>
      </c>
      <c r="D3780">
        <v>71965649.533052742</v>
      </c>
      <c r="E3780">
        <v>5405.4054054050002</v>
      </c>
      <c r="G3780">
        <v>11</v>
      </c>
      <c r="H3780">
        <v>10</v>
      </c>
      <c r="I3780">
        <v>0</v>
      </c>
      <c r="J3780">
        <v>0</v>
      </c>
      <c r="M3780">
        <v>16</v>
      </c>
      <c r="N3780">
        <v>19</v>
      </c>
      <c r="O3780">
        <v>3626126.1261261236</v>
      </c>
      <c r="P3780">
        <v>3978828.8288288293</v>
      </c>
      <c r="Q3780">
        <v>17</v>
      </c>
      <c r="R3780">
        <v>15</v>
      </c>
      <c r="S3780">
        <v>14352666.666666668</v>
      </c>
      <c r="T3780">
        <v>13951421.62162162</v>
      </c>
      <c r="U3780">
        <v>3775225.225225226</v>
      </c>
      <c r="V3780">
        <v>4967998.1981982002</v>
      </c>
      <c r="W3780">
        <v>1398.6</v>
      </c>
      <c r="X3780">
        <v>1399.4</v>
      </c>
    </row>
    <row r="3781" spans="1:24">
      <c r="A3781" s="7" t="s">
        <v>4930</v>
      </c>
      <c r="B3781" s="13" t="s">
        <v>1255</v>
      </c>
      <c r="C3781">
        <v>287951982.53137302</v>
      </c>
      <c r="D3781">
        <v>291786598.50716919</v>
      </c>
      <c r="E3781">
        <v>267117.11711711797</v>
      </c>
      <c r="F3781">
        <v>439639.63963964302</v>
      </c>
      <c r="G3781">
        <v>152</v>
      </c>
      <c r="H3781">
        <v>127</v>
      </c>
      <c r="I3781">
        <v>18</v>
      </c>
      <c r="J3781">
        <v>15</v>
      </c>
      <c r="K3781">
        <v>2</v>
      </c>
      <c r="M3781">
        <v>291</v>
      </c>
      <c r="N3781">
        <v>148</v>
      </c>
      <c r="O3781">
        <v>28267781.981981982</v>
      </c>
      <c r="P3781">
        <v>33236956.75675676</v>
      </c>
      <c r="Q3781">
        <v>301</v>
      </c>
      <c r="R3781">
        <v>496</v>
      </c>
      <c r="S3781">
        <v>66164126.126126125</v>
      </c>
      <c r="T3781">
        <v>69621405.405405402</v>
      </c>
      <c r="U3781">
        <v>23452702.702702705</v>
      </c>
      <c r="V3781">
        <v>32401171.17117117</v>
      </c>
      <c r="W3781">
        <v>8518.68</v>
      </c>
      <c r="X3781">
        <v>8470.16</v>
      </c>
    </row>
    <row r="3782" spans="1:24">
      <c r="A3782" s="7" t="s">
        <v>4931</v>
      </c>
      <c r="B3782" s="13" t="s">
        <v>4932</v>
      </c>
      <c r="C3782">
        <v>704156589.48119891</v>
      </c>
      <c r="D3782">
        <v>677732591.35060692</v>
      </c>
      <c r="E3782">
        <v>16766362.162162162</v>
      </c>
      <c r="F3782">
        <v>15727325.225225227</v>
      </c>
      <c r="G3782">
        <v>106</v>
      </c>
      <c r="H3782">
        <v>85</v>
      </c>
      <c r="I3782">
        <v>2</v>
      </c>
      <c r="J3782">
        <v>2</v>
      </c>
      <c r="K3782">
        <v>1</v>
      </c>
      <c r="M3782">
        <v>147</v>
      </c>
      <c r="N3782">
        <v>121</v>
      </c>
      <c r="O3782">
        <v>19184954.954954959</v>
      </c>
      <c r="P3782">
        <v>23427477.477477483</v>
      </c>
      <c r="Q3782">
        <v>41</v>
      </c>
      <c r="R3782">
        <v>53</v>
      </c>
      <c r="S3782">
        <v>142123570.27027029</v>
      </c>
      <c r="T3782">
        <v>149481453.15315315</v>
      </c>
      <c r="U3782">
        <v>17493783.78378379</v>
      </c>
      <c r="V3782">
        <v>21189819.819819827</v>
      </c>
      <c r="W3782">
        <v>15219.04</v>
      </c>
      <c r="X3782">
        <v>15262.96</v>
      </c>
    </row>
    <row r="3783" spans="1:24">
      <c r="A3783" s="7" t="s">
        <v>4933</v>
      </c>
      <c r="B3783" s="13" t="s">
        <v>912</v>
      </c>
      <c r="C3783">
        <v>742180863.32235575</v>
      </c>
      <c r="D3783">
        <v>718571405.75735056</v>
      </c>
      <c r="E3783">
        <v>22934009.009009007</v>
      </c>
      <c r="F3783">
        <v>61766441.441441447</v>
      </c>
      <c r="G3783">
        <v>274</v>
      </c>
      <c r="H3783">
        <v>266</v>
      </c>
      <c r="I3783">
        <v>24</v>
      </c>
      <c r="J3783">
        <v>28</v>
      </c>
      <c r="K3783">
        <v>7</v>
      </c>
      <c r="M3783">
        <v>925</v>
      </c>
      <c r="N3783">
        <v>513</v>
      </c>
      <c r="O3783">
        <v>299141261.26126122</v>
      </c>
      <c r="P3783">
        <v>74352972.972972974</v>
      </c>
      <c r="Q3783">
        <v>195</v>
      </c>
      <c r="R3783">
        <v>478</v>
      </c>
      <c r="S3783">
        <v>164504454.95495498</v>
      </c>
      <c r="T3783">
        <v>170234653.15315315</v>
      </c>
      <c r="U3783">
        <v>61490180.180180177</v>
      </c>
      <c r="V3783">
        <v>72519369.369369373</v>
      </c>
      <c r="W3783">
        <v>23033.84</v>
      </c>
      <c r="X3783">
        <v>24023.879999999997</v>
      </c>
    </row>
    <row r="3784" spans="1:24">
      <c r="A3784" s="7" t="s">
        <v>4934</v>
      </c>
      <c r="B3784" s="13" t="s">
        <v>893</v>
      </c>
      <c r="C3784">
        <v>169548727.42842451</v>
      </c>
      <c r="D3784">
        <v>158094245.4066126</v>
      </c>
      <c r="E3784">
        <v>1659459.459459461</v>
      </c>
      <c r="F3784">
        <v>544603.60360360402</v>
      </c>
      <c r="G3784">
        <v>55</v>
      </c>
      <c r="H3784">
        <v>43</v>
      </c>
      <c r="I3784">
        <v>3</v>
      </c>
      <c r="J3784">
        <v>4</v>
      </c>
      <c r="M3784">
        <v>130</v>
      </c>
      <c r="N3784">
        <v>96</v>
      </c>
      <c r="O3784">
        <v>56058918.918918915</v>
      </c>
      <c r="P3784">
        <v>33958409.909909911</v>
      </c>
      <c r="Q3784">
        <v>146</v>
      </c>
      <c r="R3784">
        <v>155</v>
      </c>
      <c r="S3784">
        <v>26248148.648648649</v>
      </c>
      <c r="T3784">
        <v>26167130.630630631</v>
      </c>
      <c r="U3784">
        <v>64889639.639639631</v>
      </c>
      <c r="V3784">
        <v>32010630.630630627</v>
      </c>
      <c r="W3784">
        <v>4037.04</v>
      </c>
      <c r="X3784">
        <v>4280.04</v>
      </c>
    </row>
    <row r="3785" spans="1:24">
      <c r="A3785" s="7" t="s">
        <v>4935</v>
      </c>
      <c r="B3785" s="13" t="s">
        <v>1618</v>
      </c>
      <c r="C3785">
        <v>786101569.34932089</v>
      </c>
      <c r="D3785">
        <v>743491911.69158828</v>
      </c>
      <c r="E3785">
        <v>98119549.54954955</v>
      </c>
      <c r="F3785">
        <v>9715637.8378378432</v>
      </c>
      <c r="G3785">
        <v>179</v>
      </c>
      <c r="H3785">
        <v>188</v>
      </c>
      <c r="I3785">
        <v>8</v>
      </c>
      <c r="J3785">
        <v>13</v>
      </c>
      <c r="K3785">
        <v>5</v>
      </c>
      <c r="M3785">
        <v>269</v>
      </c>
      <c r="N3785">
        <v>292</v>
      </c>
      <c r="O3785">
        <v>175238738.73873872</v>
      </c>
      <c r="P3785">
        <v>105637567.56756756</v>
      </c>
      <c r="Q3785">
        <v>352</v>
      </c>
      <c r="R3785">
        <v>446</v>
      </c>
      <c r="S3785">
        <v>204875324.32432431</v>
      </c>
      <c r="T3785">
        <v>219118234.23423421</v>
      </c>
      <c r="U3785">
        <v>71154954.954954952</v>
      </c>
      <c r="V3785">
        <v>108252792.7927928</v>
      </c>
      <c r="W3785">
        <v>14649.72</v>
      </c>
      <c r="X3785">
        <v>14613.64</v>
      </c>
    </row>
    <row r="3786" spans="1:24">
      <c r="A3786" s="7" t="s">
        <v>4936</v>
      </c>
      <c r="B3786" s="13" t="s">
        <v>2514</v>
      </c>
      <c r="C3786">
        <v>430465150.76517147</v>
      </c>
      <c r="D3786">
        <v>415443268.18869936</v>
      </c>
      <c r="E3786">
        <v>9050824.3243243285</v>
      </c>
      <c r="F3786">
        <v>3520630.6306306319</v>
      </c>
      <c r="G3786">
        <v>560</v>
      </c>
      <c r="H3786">
        <v>363</v>
      </c>
      <c r="I3786">
        <v>38</v>
      </c>
      <c r="J3786">
        <v>22</v>
      </c>
      <c r="K3786">
        <v>7</v>
      </c>
      <c r="M3786">
        <v>684</v>
      </c>
      <c r="N3786">
        <v>531</v>
      </c>
      <c r="O3786">
        <v>200619292.7927928</v>
      </c>
      <c r="P3786">
        <v>218909279.27927926</v>
      </c>
      <c r="Q3786">
        <v>948</v>
      </c>
      <c r="R3786">
        <v>1197</v>
      </c>
      <c r="S3786">
        <v>189118498.19819823</v>
      </c>
      <c r="T3786">
        <v>183841729.72972971</v>
      </c>
      <c r="U3786">
        <v>87207657.657657668</v>
      </c>
      <c r="V3786">
        <v>172040810.8108108</v>
      </c>
      <c r="W3786">
        <v>9892.9599999999991</v>
      </c>
      <c r="X3786">
        <v>10007.959999999999</v>
      </c>
    </row>
    <row r="3787" spans="1:24">
      <c r="A3787" s="7" t="s">
        <v>4937</v>
      </c>
      <c r="B3787" s="13" t="s">
        <v>2573</v>
      </c>
      <c r="C3787">
        <v>438927491.11343515</v>
      </c>
      <c r="D3787">
        <v>443837824.24578762</v>
      </c>
      <c r="E3787">
        <v>503603.60360360402</v>
      </c>
      <c r="F3787">
        <v>473873.873873876</v>
      </c>
      <c r="G3787">
        <v>126</v>
      </c>
      <c r="H3787">
        <v>78</v>
      </c>
      <c r="I3787">
        <v>12</v>
      </c>
      <c r="J3787">
        <v>9</v>
      </c>
      <c r="K3787">
        <v>1</v>
      </c>
      <c r="M3787">
        <v>286</v>
      </c>
      <c r="N3787">
        <v>173</v>
      </c>
      <c r="O3787">
        <v>16100270.270270269</v>
      </c>
      <c r="P3787">
        <v>43817567.567567572</v>
      </c>
      <c r="Q3787">
        <v>193</v>
      </c>
      <c r="R3787">
        <v>229</v>
      </c>
      <c r="S3787">
        <v>143985599.0990991</v>
      </c>
      <c r="T3787">
        <v>149983283.78378379</v>
      </c>
      <c r="U3787">
        <v>15624954.954954952</v>
      </c>
      <c r="V3787">
        <v>15978108.108108109</v>
      </c>
      <c r="W3787">
        <v>12101.44</v>
      </c>
      <c r="X3787">
        <v>12419.6</v>
      </c>
    </row>
    <row r="3788" spans="1:24">
      <c r="A3788" s="7" t="s">
        <v>4938</v>
      </c>
      <c r="B3788" s="13" t="s">
        <v>1620</v>
      </c>
      <c r="C3788">
        <v>578806387.432706</v>
      </c>
      <c r="D3788">
        <v>566732396.85175824</v>
      </c>
      <c r="E3788">
        <v>182057432.43243244</v>
      </c>
      <c r="F3788">
        <v>629729.72972973401</v>
      </c>
      <c r="G3788">
        <v>90</v>
      </c>
      <c r="H3788">
        <v>38</v>
      </c>
      <c r="I3788">
        <v>2</v>
      </c>
      <c r="J3788">
        <v>11</v>
      </c>
      <c r="M3788">
        <v>218</v>
      </c>
      <c r="N3788">
        <v>116</v>
      </c>
      <c r="O3788">
        <v>3031531.5315315332</v>
      </c>
      <c r="P3788">
        <v>12867297.297297299</v>
      </c>
      <c r="Q3788">
        <v>47</v>
      </c>
      <c r="R3788">
        <v>253</v>
      </c>
      <c r="S3788">
        <v>182924604.5045045</v>
      </c>
      <c r="T3788">
        <v>187778531.53153154</v>
      </c>
      <c r="U3788">
        <v>3307117.1171171181</v>
      </c>
      <c r="V3788">
        <v>13045045.045045048</v>
      </c>
      <c r="W3788">
        <v>13448.8</v>
      </c>
      <c r="X3788">
        <v>13600.48</v>
      </c>
    </row>
    <row r="3789" spans="1:24">
      <c r="A3789" s="7" t="s">
        <v>4939</v>
      </c>
      <c r="B3789" s="13" t="s">
        <v>3568</v>
      </c>
      <c r="C3789">
        <v>63233267.097621575</v>
      </c>
      <c r="D3789">
        <v>58289175.828571737</v>
      </c>
      <c r="E3789">
        <v>5405.4054054059998</v>
      </c>
      <c r="G3789">
        <v>13</v>
      </c>
      <c r="H3789">
        <v>12</v>
      </c>
      <c r="I3789">
        <v>0</v>
      </c>
      <c r="J3789">
        <v>0</v>
      </c>
      <c r="M3789">
        <v>26</v>
      </c>
      <c r="N3789">
        <v>18</v>
      </c>
      <c r="O3789">
        <v>876576.57657657703</v>
      </c>
      <c r="P3789">
        <v>90136936.93693693</v>
      </c>
      <c r="Q3789">
        <v>125</v>
      </c>
      <c r="S3789">
        <v>9297905.4054054059</v>
      </c>
      <c r="T3789">
        <v>8053333.333333333</v>
      </c>
      <c r="U3789">
        <v>103397927.92792793</v>
      </c>
      <c r="V3789">
        <v>294504.50450450502</v>
      </c>
      <c r="W3789">
        <v>976.88</v>
      </c>
      <c r="X3789">
        <v>992.92000000000007</v>
      </c>
    </row>
    <row r="3790" spans="1:24">
      <c r="A3790" s="7" t="s">
        <v>4940</v>
      </c>
      <c r="B3790" s="13" t="s">
        <v>1907</v>
      </c>
      <c r="C3790">
        <v>840356127.63456631</v>
      </c>
      <c r="D3790">
        <v>867949016.70770955</v>
      </c>
      <c r="E3790">
        <v>154009.00900901001</v>
      </c>
      <c r="F3790">
        <v>35135.135135135999</v>
      </c>
      <c r="G3790">
        <v>44</v>
      </c>
      <c r="H3790">
        <v>59</v>
      </c>
      <c r="I3790">
        <v>7</v>
      </c>
      <c r="J3790">
        <v>7</v>
      </c>
      <c r="K3790">
        <v>4</v>
      </c>
      <c r="M3790">
        <v>236</v>
      </c>
      <c r="N3790">
        <v>264</v>
      </c>
      <c r="O3790">
        <v>225331801.8018018</v>
      </c>
      <c r="P3790">
        <v>162823054.05405402</v>
      </c>
      <c r="Q3790">
        <v>962</v>
      </c>
      <c r="R3790">
        <v>378</v>
      </c>
      <c r="S3790">
        <v>135086236.93693694</v>
      </c>
      <c r="T3790">
        <v>131283998.1981982</v>
      </c>
      <c r="U3790">
        <v>170061621.62162161</v>
      </c>
      <c r="V3790">
        <v>46137297.297297299</v>
      </c>
      <c r="W3790">
        <v>16034.68</v>
      </c>
      <c r="X3790">
        <v>17111.120000000003</v>
      </c>
    </row>
    <row r="3791" spans="1:24">
      <c r="A3791" s="7" t="s">
        <v>4941</v>
      </c>
      <c r="B3791" s="13" t="s">
        <v>727</v>
      </c>
      <c r="C3791">
        <v>124653629.86328004</v>
      </c>
      <c r="D3791">
        <v>119548050.38370605</v>
      </c>
      <c r="E3791">
        <v>583333.33333333395</v>
      </c>
      <c r="F3791">
        <v>765765.76576576498</v>
      </c>
      <c r="G3791">
        <v>16</v>
      </c>
      <c r="H3791">
        <v>16</v>
      </c>
      <c r="I3791">
        <v>5</v>
      </c>
      <c r="J3791">
        <v>7</v>
      </c>
      <c r="M3791">
        <v>23</v>
      </c>
      <c r="N3791">
        <v>31</v>
      </c>
      <c r="O3791">
        <v>9837477.4774774779</v>
      </c>
      <c r="P3791">
        <v>11965863.963963963</v>
      </c>
      <c r="Q3791">
        <v>176</v>
      </c>
      <c r="R3791">
        <v>66</v>
      </c>
      <c r="S3791">
        <v>29366189.189189188</v>
      </c>
      <c r="T3791">
        <v>28816259.459459461</v>
      </c>
      <c r="U3791">
        <v>10509009.009009007</v>
      </c>
      <c r="V3791">
        <v>12959009.009009009</v>
      </c>
      <c r="W3791">
        <v>1836.88</v>
      </c>
      <c r="X3791">
        <v>1913.8</v>
      </c>
    </row>
    <row r="3792" spans="1:24">
      <c r="A3792" s="7" t="s">
        <v>4942</v>
      </c>
      <c r="B3792" s="13" t="s">
        <v>1047</v>
      </c>
      <c r="C3792">
        <v>116066538.23627934</v>
      </c>
      <c r="D3792">
        <v>116045409.07677794</v>
      </c>
      <c r="E3792">
        <v>145945.945945946</v>
      </c>
      <c r="F3792">
        <v>9909.9099099110008</v>
      </c>
      <c r="G3792">
        <v>11</v>
      </c>
      <c r="H3792">
        <v>12</v>
      </c>
      <c r="I3792">
        <v>3</v>
      </c>
      <c r="J3792">
        <v>1</v>
      </c>
      <c r="M3792">
        <v>59</v>
      </c>
      <c r="N3792">
        <v>38</v>
      </c>
      <c r="O3792">
        <v>2661261.2612612601</v>
      </c>
      <c r="P3792">
        <v>3399459.4594594599</v>
      </c>
      <c r="R3792">
        <v>13</v>
      </c>
      <c r="S3792">
        <v>65123847.747747749</v>
      </c>
      <c r="T3792">
        <v>66326576.576576576</v>
      </c>
      <c r="U3792">
        <v>2370990.9909909898</v>
      </c>
      <c r="V3792">
        <v>3278738.7387387389</v>
      </c>
      <c r="W3792">
        <v>2418.1999999999998</v>
      </c>
      <c r="X3792">
        <v>2538.2799999999997</v>
      </c>
    </row>
    <row r="3793" spans="1:24">
      <c r="A3793" s="7" t="s">
        <v>4943</v>
      </c>
      <c r="B3793" s="13" t="s">
        <v>3752</v>
      </c>
      <c r="C3793">
        <v>501939233.60304016</v>
      </c>
      <c r="D3793">
        <v>493758670.71234232</v>
      </c>
      <c r="E3793">
        <v>304983576.57657659</v>
      </c>
      <c r="F3793">
        <v>114743927.02702704</v>
      </c>
      <c r="G3793">
        <v>107</v>
      </c>
      <c r="H3793">
        <v>29</v>
      </c>
      <c r="I3793">
        <v>11</v>
      </c>
      <c r="J3793">
        <v>8</v>
      </c>
      <c r="K3793">
        <v>9</v>
      </c>
      <c r="M3793">
        <v>344</v>
      </c>
      <c r="N3793">
        <v>230</v>
      </c>
      <c r="O3793">
        <v>64639639.639639646</v>
      </c>
      <c r="P3793">
        <v>44644459.459459461</v>
      </c>
      <c r="Q3793">
        <v>377</v>
      </c>
      <c r="R3793">
        <v>432</v>
      </c>
      <c r="S3793">
        <v>157190995.4954955</v>
      </c>
      <c r="T3793">
        <v>162089761.26126125</v>
      </c>
      <c r="U3793">
        <v>37746800.000000007</v>
      </c>
      <c r="V3793">
        <v>37854504.504504517</v>
      </c>
      <c r="W3793">
        <v>8564.52</v>
      </c>
      <c r="X3793">
        <v>8732.2000000000007</v>
      </c>
    </row>
    <row r="3794" spans="1:24">
      <c r="A3794" s="7" t="s">
        <v>4944</v>
      </c>
      <c r="B3794" s="13" t="s">
        <v>3752</v>
      </c>
      <c r="C3794">
        <v>90480696.6096351</v>
      </c>
      <c r="D3794">
        <v>84738963.651100799</v>
      </c>
      <c r="E3794">
        <v>12162.162162163</v>
      </c>
      <c r="F3794">
        <v>9009.0090090089998</v>
      </c>
      <c r="G3794">
        <v>10</v>
      </c>
      <c r="H3794">
        <v>6</v>
      </c>
      <c r="I3794">
        <v>4</v>
      </c>
      <c r="J3794">
        <v>1</v>
      </c>
      <c r="M3794">
        <v>38</v>
      </c>
      <c r="N3794">
        <v>29</v>
      </c>
      <c r="O3794">
        <v>9077927.9279279299</v>
      </c>
      <c r="P3794">
        <v>8655855.8558558561</v>
      </c>
      <c r="Q3794">
        <v>95</v>
      </c>
      <c r="R3794">
        <v>104</v>
      </c>
      <c r="S3794">
        <v>26895040.540540542</v>
      </c>
      <c r="T3794">
        <v>27690090.090090089</v>
      </c>
      <c r="U3794">
        <v>8273963.9639639631</v>
      </c>
      <c r="V3794">
        <v>8509189.1891891938</v>
      </c>
      <c r="W3794">
        <v>1490.8</v>
      </c>
      <c r="X3794">
        <v>1568.44</v>
      </c>
    </row>
    <row r="3795" spans="1:24">
      <c r="A3795" s="7" t="s">
        <v>4945</v>
      </c>
      <c r="B3795" s="13" t="s">
        <v>3752</v>
      </c>
      <c r="C3795">
        <v>319007759.90190697</v>
      </c>
      <c r="D3795">
        <v>321440604.92360497</v>
      </c>
      <c r="E3795">
        <v>9009.0090090100002</v>
      </c>
      <c r="F3795">
        <v>411711.71171171102</v>
      </c>
      <c r="G3795">
        <v>28</v>
      </c>
      <c r="H3795">
        <v>21</v>
      </c>
      <c r="I3795">
        <v>20</v>
      </c>
      <c r="J3795">
        <v>1</v>
      </c>
      <c r="M3795">
        <v>118</v>
      </c>
      <c r="N3795">
        <v>84</v>
      </c>
      <c r="O3795">
        <v>20670144.144144148</v>
      </c>
      <c r="P3795">
        <v>40304504.504504509</v>
      </c>
      <c r="Q3795">
        <v>278</v>
      </c>
      <c r="R3795">
        <v>256</v>
      </c>
      <c r="S3795">
        <v>126890295.4954955</v>
      </c>
      <c r="T3795">
        <v>128619977.47747749</v>
      </c>
      <c r="U3795">
        <v>20496216.216216221</v>
      </c>
      <c r="V3795">
        <v>39676936.936936945</v>
      </c>
      <c r="W3795">
        <v>5701.4</v>
      </c>
      <c r="X3795">
        <v>5965.84</v>
      </c>
    </row>
    <row r="3796" spans="1:24">
      <c r="A3796" s="7" t="s">
        <v>4946</v>
      </c>
      <c r="B3796" s="13" t="s">
        <v>3752</v>
      </c>
      <c r="C3796">
        <v>280434470.92788589</v>
      </c>
      <c r="D3796">
        <v>277301574.42701346</v>
      </c>
      <c r="E3796">
        <v>82882.882882884995</v>
      </c>
      <c r="F3796">
        <v>70270.270270270994</v>
      </c>
      <c r="G3796">
        <v>19</v>
      </c>
      <c r="H3796">
        <v>15</v>
      </c>
      <c r="I3796">
        <v>12</v>
      </c>
      <c r="J3796">
        <v>9</v>
      </c>
      <c r="M3796">
        <v>265</v>
      </c>
      <c r="N3796">
        <v>138</v>
      </c>
      <c r="O3796">
        <v>182931531.53153154</v>
      </c>
      <c r="P3796">
        <v>24995495.495495494</v>
      </c>
      <c r="Q3796">
        <v>248</v>
      </c>
      <c r="R3796">
        <v>262</v>
      </c>
      <c r="S3796">
        <v>96173342.342342347</v>
      </c>
      <c r="T3796">
        <v>99739801.801801801</v>
      </c>
      <c r="U3796">
        <v>29732162.162162162</v>
      </c>
      <c r="V3796">
        <v>25397320.720720727</v>
      </c>
      <c r="W3796">
        <v>4900.88</v>
      </c>
      <c r="X3796">
        <v>5029.3600000000006</v>
      </c>
    </row>
    <row r="3797" spans="1:24">
      <c r="A3797" s="7" t="s">
        <v>4947</v>
      </c>
      <c r="B3797" s="13" t="s">
        <v>765</v>
      </c>
      <c r="C3797">
        <v>291227314.62924981</v>
      </c>
      <c r="D3797">
        <v>287298066.06937873</v>
      </c>
      <c r="E3797">
        <v>141967045.94594598</v>
      </c>
      <c r="F3797">
        <v>212906039.63963965</v>
      </c>
      <c r="G3797">
        <v>84</v>
      </c>
      <c r="H3797">
        <v>30</v>
      </c>
      <c r="I3797">
        <v>23</v>
      </c>
      <c r="J3797">
        <v>1</v>
      </c>
      <c r="K3797">
        <v>6</v>
      </c>
      <c r="M3797">
        <v>153</v>
      </c>
      <c r="N3797">
        <v>85</v>
      </c>
      <c r="O3797">
        <v>28200148.648648657</v>
      </c>
      <c r="P3797">
        <v>52599009.009009011</v>
      </c>
      <c r="Q3797">
        <v>238</v>
      </c>
      <c r="R3797">
        <v>336</v>
      </c>
      <c r="S3797">
        <v>138119522.52252251</v>
      </c>
      <c r="T3797">
        <v>133666135.13513514</v>
      </c>
      <c r="U3797">
        <v>29329592.792792801</v>
      </c>
      <c r="V3797">
        <v>45069999.999999993</v>
      </c>
      <c r="W3797">
        <v>5922</v>
      </c>
      <c r="X3797">
        <v>6121.84</v>
      </c>
    </row>
    <row r="3798" spans="1:24">
      <c r="A3798" s="7" t="s">
        <v>4948</v>
      </c>
      <c r="B3798" s="13" t="s">
        <v>4949</v>
      </c>
      <c r="C3798">
        <v>648256036.54851198</v>
      </c>
      <c r="D3798">
        <v>613082118.48499286</v>
      </c>
      <c r="E3798">
        <v>14592792.792792795</v>
      </c>
      <c r="F3798">
        <v>524324.32432432601</v>
      </c>
      <c r="G3798">
        <v>164</v>
      </c>
      <c r="H3798">
        <v>123</v>
      </c>
      <c r="I3798">
        <v>9</v>
      </c>
      <c r="J3798">
        <v>6</v>
      </c>
      <c r="M3798">
        <v>353</v>
      </c>
      <c r="N3798">
        <v>298</v>
      </c>
      <c r="O3798">
        <v>113363963.96396396</v>
      </c>
      <c r="P3798">
        <v>112521621.62162161</v>
      </c>
      <c r="Q3798">
        <v>180</v>
      </c>
      <c r="R3798">
        <v>303</v>
      </c>
      <c r="S3798">
        <v>234473405.4054054</v>
      </c>
      <c r="T3798">
        <v>232055950.45045045</v>
      </c>
      <c r="U3798">
        <v>91140720.720720723</v>
      </c>
      <c r="V3798">
        <v>89460360.360360369</v>
      </c>
      <c r="W3798">
        <v>12128.2</v>
      </c>
      <c r="X3798">
        <v>12160.88</v>
      </c>
    </row>
    <row r="3799" spans="1:24">
      <c r="A3799" s="7" t="s">
        <v>4950</v>
      </c>
      <c r="B3799" s="13" t="s">
        <v>4951</v>
      </c>
      <c r="C3799">
        <v>383681040.10120249</v>
      </c>
      <c r="D3799">
        <v>384892413.55325985</v>
      </c>
      <c r="E3799">
        <v>6286459.4594594613</v>
      </c>
      <c r="F3799">
        <v>18438573.873873875</v>
      </c>
      <c r="G3799">
        <v>57</v>
      </c>
      <c r="H3799">
        <v>67</v>
      </c>
      <c r="I3799">
        <v>1</v>
      </c>
      <c r="J3799">
        <v>6</v>
      </c>
      <c r="K3799">
        <v>1</v>
      </c>
      <c r="M3799">
        <v>74</v>
      </c>
      <c r="N3799">
        <v>103</v>
      </c>
      <c r="O3799">
        <v>21366279.279279277</v>
      </c>
      <c r="P3799">
        <v>25083783.783783782</v>
      </c>
      <c r="Q3799">
        <v>44</v>
      </c>
      <c r="R3799">
        <v>118</v>
      </c>
      <c r="S3799">
        <v>117795193.6936937</v>
      </c>
      <c r="T3799">
        <v>120595680.18018016</v>
      </c>
      <c r="U3799">
        <v>9251351.3513513505</v>
      </c>
      <c r="V3799">
        <v>15950630.630630627</v>
      </c>
      <c r="W3799">
        <v>6306.96</v>
      </c>
      <c r="X3799">
        <v>6482.76</v>
      </c>
    </row>
    <row r="3800" spans="1:24">
      <c r="A3800" s="7" t="s">
        <v>4952</v>
      </c>
      <c r="B3800" s="13" t="s">
        <v>4953</v>
      </c>
      <c r="C3800">
        <v>986516212.46598399</v>
      </c>
      <c r="D3800">
        <v>924809797.42424095</v>
      </c>
      <c r="E3800">
        <v>584766.66666667</v>
      </c>
      <c r="F3800">
        <v>264864.86486486997</v>
      </c>
      <c r="G3800">
        <v>256</v>
      </c>
      <c r="H3800">
        <v>198</v>
      </c>
      <c r="I3800">
        <v>40</v>
      </c>
      <c r="J3800">
        <v>29</v>
      </c>
      <c r="K3800">
        <v>30</v>
      </c>
      <c r="M3800">
        <v>1224</v>
      </c>
      <c r="N3800">
        <v>969</v>
      </c>
      <c r="O3800">
        <v>554368288.28828824</v>
      </c>
      <c r="P3800">
        <v>406632505.40540546</v>
      </c>
      <c r="Q3800">
        <v>612</v>
      </c>
      <c r="R3800">
        <v>313</v>
      </c>
      <c r="S3800">
        <v>216000552.25225222</v>
      </c>
      <c r="T3800">
        <v>203294364.86486486</v>
      </c>
      <c r="U3800">
        <v>205337547.74774772</v>
      </c>
      <c r="V3800">
        <v>406756819.81981981</v>
      </c>
      <c r="W3800">
        <v>19749.48</v>
      </c>
      <c r="X3800">
        <v>19735.599999999999</v>
      </c>
    </row>
    <row r="3801" spans="1:24">
      <c r="A3801" s="7" t="s">
        <v>4954</v>
      </c>
      <c r="B3801" s="13" t="s">
        <v>1832</v>
      </c>
      <c r="C3801">
        <v>48318128.54909455</v>
      </c>
      <c r="D3801">
        <v>39691049.93927332</v>
      </c>
      <c r="E3801">
        <v>270270.27027027</v>
      </c>
      <c r="F3801">
        <v>135135.135135135</v>
      </c>
      <c r="G3801">
        <v>3</v>
      </c>
      <c r="H3801">
        <v>3</v>
      </c>
      <c r="I3801">
        <v>0</v>
      </c>
      <c r="J3801">
        <v>0</v>
      </c>
      <c r="M3801">
        <v>19</v>
      </c>
      <c r="N3801">
        <v>15</v>
      </c>
      <c r="O3801">
        <v>2931531.5315315309</v>
      </c>
      <c r="P3801">
        <v>2570270.2702702703</v>
      </c>
      <c r="Q3801">
        <v>5</v>
      </c>
      <c r="S3801">
        <v>19333536.036036037</v>
      </c>
      <c r="T3801">
        <v>17271698.198198199</v>
      </c>
      <c r="U3801">
        <v>2504504.5045045037</v>
      </c>
      <c r="V3801">
        <v>2160450.4504504502</v>
      </c>
      <c r="W3801">
        <v>624.64</v>
      </c>
      <c r="X3801">
        <v>699.4</v>
      </c>
    </row>
    <row r="3802" spans="1:24">
      <c r="A3802" s="7" t="s">
        <v>4955</v>
      </c>
      <c r="B3802" s="13" t="s">
        <v>751</v>
      </c>
      <c r="C3802">
        <v>208705100.3930389</v>
      </c>
      <c r="D3802">
        <v>204481250.88098621</v>
      </c>
      <c r="E3802">
        <v>990990.99099098996</v>
      </c>
      <c r="F3802">
        <v>1944144.1441441451</v>
      </c>
      <c r="G3802">
        <v>32</v>
      </c>
      <c r="H3802">
        <v>35</v>
      </c>
      <c r="I3802">
        <v>2</v>
      </c>
      <c r="J3802">
        <v>0</v>
      </c>
      <c r="M3802">
        <v>39</v>
      </c>
      <c r="N3802">
        <v>44</v>
      </c>
      <c r="O3802">
        <v>4017927.9279279304</v>
      </c>
      <c r="P3802">
        <v>4005945.9459459502</v>
      </c>
      <c r="Q3802">
        <v>122</v>
      </c>
      <c r="R3802">
        <v>104</v>
      </c>
      <c r="S3802">
        <v>108196216.21621621</v>
      </c>
      <c r="T3802">
        <v>107362531.53153153</v>
      </c>
      <c r="U3802">
        <v>3443423.4234234234</v>
      </c>
      <c r="V3802">
        <v>5430270.2702702712</v>
      </c>
      <c r="W3802">
        <v>3147.52</v>
      </c>
      <c r="X3802">
        <v>3161.48</v>
      </c>
    </row>
    <row r="3803" spans="1:24">
      <c r="A3803" s="7" t="s">
        <v>4956</v>
      </c>
      <c r="B3803" s="13" t="s">
        <v>1334</v>
      </c>
      <c r="C3803">
        <v>148357971.49085194</v>
      </c>
      <c r="D3803">
        <v>143958969.93608749</v>
      </c>
      <c r="E3803">
        <v>588288.28828828805</v>
      </c>
      <c r="F3803">
        <v>237837.837837839</v>
      </c>
      <c r="G3803">
        <v>2</v>
      </c>
      <c r="H3803">
        <v>6</v>
      </c>
      <c r="I3803">
        <v>4</v>
      </c>
      <c r="J3803">
        <v>6</v>
      </c>
      <c r="M3803">
        <v>56</v>
      </c>
      <c r="N3803">
        <v>43</v>
      </c>
      <c r="O3803">
        <v>33638738.738738738</v>
      </c>
      <c r="P3803">
        <v>29585743.243243244</v>
      </c>
      <c r="Q3803">
        <v>11</v>
      </c>
      <c r="R3803">
        <v>72</v>
      </c>
      <c r="S3803">
        <v>83935936.936936945</v>
      </c>
      <c r="T3803">
        <v>81454193.693693697</v>
      </c>
      <c r="U3803">
        <v>31982792.792792793</v>
      </c>
      <c r="V3803">
        <v>29156936.936936937</v>
      </c>
      <c r="W3803">
        <v>2446.84</v>
      </c>
      <c r="X3803">
        <v>2371.4</v>
      </c>
    </row>
    <row r="3804" spans="1:24">
      <c r="A3804" s="7" t="s">
        <v>4957</v>
      </c>
      <c r="B3804" s="13" t="s">
        <v>970</v>
      </c>
      <c r="C3804">
        <v>123322634.45570087</v>
      </c>
      <c r="D3804">
        <v>127465225.1917823</v>
      </c>
      <c r="E3804">
        <v>3603.603603604</v>
      </c>
      <c r="F3804">
        <v>237837.83783784101</v>
      </c>
      <c r="G3804">
        <v>22</v>
      </c>
      <c r="H3804">
        <v>49</v>
      </c>
      <c r="I3804">
        <v>6</v>
      </c>
      <c r="J3804">
        <v>13</v>
      </c>
      <c r="K3804">
        <v>1</v>
      </c>
      <c r="M3804">
        <v>79</v>
      </c>
      <c r="N3804">
        <v>66</v>
      </c>
      <c r="O3804">
        <v>99283783.783783779</v>
      </c>
      <c r="P3804">
        <v>21940540.540540539</v>
      </c>
      <c r="Q3804">
        <v>1</v>
      </c>
      <c r="R3804">
        <v>530</v>
      </c>
      <c r="S3804">
        <v>33934783.783783786</v>
      </c>
      <c r="T3804">
        <v>36657450.45045045</v>
      </c>
      <c r="U3804">
        <v>9580180.1801801808</v>
      </c>
      <c r="V3804">
        <v>22160675.675675675</v>
      </c>
      <c r="W3804">
        <v>2284.6799999999998</v>
      </c>
      <c r="X3804">
        <v>2345.88</v>
      </c>
    </row>
    <row r="3805" spans="1:24">
      <c r="A3805" s="7" t="s">
        <v>4958</v>
      </c>
      <c r="B3805" s="13" t="s">
        <v>1925</v>
      </c>
      <c r="C3805">
        <v>1596414401.6319208</v>
      </c>
      <c r="D3805">
        <v>1589426125.8494325</v>
      </c>
      <c r="E3805">
        <v>178774709.00900903</v>
      </c>
      <c r="F3805">
        <v>8064963.9639639687</v>
      </c>
      <c r="G3805">
        <v>630</v>
      </c>
      <c r="H3805">
        <v>568</v>
      </c>
      <c r="I3805">
        <v>30</v>
      </c>
      <c r="J3805">
        <v>23</v>
      </c>
      <c r="K3805">
        <v>1</v>
      </c>
      <c r="M3805">
        <v>838</v>
      </c>
      <c r="N3805">
        <v>756</v>
      </c>
      <c r="O3805">
        <v>219099549.54954958</v>
      </c>
      <c r="P3805">
        <v>288476202.7027027</v>
      </c>
      <c r="Q3805">
        <v>500</v>
      </c>
      <c r="R3805">
        <v>1286</v>
      </c>
      <c r="S3805">
        <v>618664881.98198199</v>
      </c>
      <c r="T3805">
        <v>665404414.41441441</v>
      </c>
      <c r="U3805">
        <v>212198735.13513514</v>
      </c>
      <c r="V3805">
        <v>287933736.93693691</v>
      </c>
      <c r="W3805">
        <v>42120.4</v>
      </c>
      <c r="X3805">
        <v>41088.959999999999</v>
      </c>
    </row>
    <row r="3806" spans="1:24">
      <c r="A3806" s="7" t="s">
        <v>4959</v>
      </c>
      <c r="B3806" s="13" t="s">
        <v>1137</v>
      </c>
      <c r="C3806">
        <v>216327664.55423689</v>
      </c>
      <c r="D3806">
        <v>224549155.52031305</v>
      </c>
      <c r="E3806">
        <v>1918468.46846847</v>
      </c>
      <c r="F3806">
        <v>2613963.9639639668</v>
      </c>
      <c r="G3806">
        <v>134</v>
      </c>
      <c r="H3806">
        <v>113</v>
      </c>
      <c r="I3806">
        <v>13</v>
      </c>
      <c r="J3806">
        <v>12</v>
      </c>
      <c r="M3806">
        <v>175</v>
      </c>
      <c r="N3806">
        <v>148</v>
      </c>
      <c r="O3806">
        <v>29101171.171171166</v>
      </c>
      <c r="P3806">
        <v>37835676.576576576</v>
      </c>
      <c r="Q3806">
        <v>229</v>
      </c>
      <c r="R3806">
        <v>114</v>
      </c>
      <c r="S3806">
        <v>66399621.621621624</v>
      </c>
      <c r="T3806">
        <v>67311675.675675675</v>
      </c>
      <c r="U3806">
        <v>28805045.045045041</v>
      </c>
      <c r="V3806">
        <v>35484054.054054052</v>
      </c>
      <c r="W3806">
        <v>10324.52</v>
      </c>
      <c r="X3806">
        <v>10606.16</v>
      </c>
    </row>
    <row r="3807" spans="1:24">
      <c r="A3807" s="7" t="s">
        <v>4960</v>
      </c>
      <c r="B3807" s="13" t="s">
        <v>1384</v>
      </c>
      <c r="C3807">
        <v>1196541892.1923964</v>
      </c>
      <c r="D3807">
        <v>1158114230.1530185</v>
      </c>
      <c r="E3807">
        <v>4504954.9549549576</v>
      </c>
      <c r="F3807">
        <v>4144594.5945946011</v>
      </c>
      <c r="G3807">
        <v>413</v>
      </c>
      <c r="H3807">
        <v>424</v>
      </c>
      <c r="I3807">
        <v>26</v>
      </c>
      <c r="J3807">
        <v>28</v>
      </c>
      <c r="M3807">
        <v>790</v>
      </c>
      <c r="N3807">
        <v>1083</v>
      </c>
      <c r="O3807">
        <v>51468558.558558553</v>
      </c>
      <c r="P3807">
        <v>115618378.37837839</v>
      </c>
      <c r="Q3807">
        <v>209</v>
      </c>
      <c r="R3807">
        <v>315</v>
      </c>
      <c r="S3807">
        <v>358547800</v>
      </c>
      <c r="T3807">
        <v>362202590.990991</v>
      </c>
      <c r="U3807">
        <v>50437747.747747749</v>
      </c>
      <c r="V3807">
        <v>58240610.810810819</v>
      </c>
      <c r="W3807">
        <v>36925.68</v>
      </c>
      <c r="X3807">
        <v>37707.68</v>
      </c>
    </row>
    <row r="3808" spans="1:24">
      <c r="A3808" s="7" t="s">
        <v>4961</v>
      </c>
      <c r="B3808" s="13" t="s">
        <v>3870</v>
      </c>
      <c r="C3808">
        <v>647366586.62242246</v>
      </c>
      <c r="D3808">
        <v>648182062.78061438</v>
      </c>
      <c r="E3808">
        <v>2081081.0810810809</v>
      </c>
      <c r="F3808">
        <v>1979279.2792792791</v>
      </c>
      <c r="G3808">
        <v>159</v>
      </c>
      <c r="H3808">
        <v>130</v>
      </c>
      <c r="I3808">
        <v>5</v>
      </c>
      <c r="J3808">
        <v>4</v>
      </c>
      <c r="K3808">
        <v>4</v>
      </c>
      <c r="M3808">
        <v>177</v>
      </c>
      <c r="N3808">
        <v>143</v>
      </c>
      <c r="O3808">
        <v>161302702.7027027</v>
      </c>
      <c r="P3808">
        <v>57409819.819819823</v>
      </c>
      <c r="Q3808">
        <v>187</v>
      </c>
      <c r="R3808">
        <v>235</v>
      </c>
      <c r="S3808">
        <v>126394560.36036037</v>
      </c>
      <c r="T3808">
        <v>123428004.5045045</v>
      </c>
      <c r="U3808">
        <v>27910360.360360362</v>
      </c>
      <c r="V3808">
        <v>25144414.414414413</v>
      </c>
      <c r="W3808">
        <v>8175.92</v>
      </c>
      <c r="X3808">
        <v>8713.1200000000008</v>
      </c>
    </row>
    <row r="3809" spans="1:24">
      <c r="A3809" s="7" t="s">
        <v>4962</v>
      </c>
      <c r="B3809" s="13" t="s">
        <v>3870</v>
      </c>
      <c r="C3809">
        <v>311417402.8452431</v>
      </c>
      <c r="D3809">
        <v>330573464.03195238</v>
      </c>
      <c r="E3809">
        <v>108082882.88288288</v>
      </c>
      <c r="F3809">
        <v>13508342.34234236</v>
      </c>
      <c r="G3809">
        <v>44</v>
      </c>
      <c r="H3809">
        <v>53</v>
      </c>
      <c r="I3809">
        <v>4</v>
      </c>
      <c r="J3809">
        <v>9</v>
      </c>
      <c r="K3809">
        <v>7</v>
      </c>
      <c r="M3809">
        <v>74</v>
      </c>
      <c r="N3809">
        <v>158</v>
      </c>
      <c r="O3809">
        <v>145009909.9099099</v>
      </c>
      <c r="P3809">
        <v>37085324.324324317</v>
      </c>
      <c r="Q3809">
        <v>187</v>
      </c>
      <c r="R3809">
        <v>791</v>
      </c>
      <c r="S3809">
        <v>75030083.783783779</v>
      </c>
      <c r="T3809">
        <v>162473684.68468469</v>
      </c>
      <c r="U3809">
        <v>18356036.036036037</v>
      </c>
      <c r="V3809">
        <v>30172342.342342347</v>
      </c>
      <c r="W3809">
        <v>5288.5599999999995</v>
      </c>
      <c r="X3809">
        <v>5104.92</v>
      </c>
    </row>
    <row r="3810" spans="1:24">
      <c r="A3810" s="7" t="s">
        <v>4963</v>
      </c>
      <c r="B3810" s="13" t="s">
        <v>1468</v>
      </c>
      <c r="C3810">
        <v>858461313.35331988</v>
      </c>
      <c r="D3810">
        <v>826414850.6260556</v>
      </c>
      <c r="E3810">
        <v>1430630.6306306319</v>
      </c>
      <c r="F3810">
        <v>1370720.7207207261</v>
      </c>
      <c r="G3810">
        <v>397</v>
      </c>
      <c r="H3810">
        <v>202</v>
      </c>
      <c r="I3810">
        <v>18</v>
      </c>
      <c r="J3810">
        <v>17</v>
      </c>
      <c r="K3810">
        <v>4</v>
      </c>
      <c r="M3810">
        <v>510</v>
      </c>
      <c r="N3810">
        <v>279</v>
      </c>
      <c r="O3810">
        <v>143126846.84684685</v>
      </c>
      <c r="P3810">
        <v>189498918.91891891</v>
      </c>
      <c r="Q3810">
        <v>1146</v>
      </c>
      <c r="R3810">
        <v>547</v>
      </c>
      <c r="S3810">
        <v>269008437.83783782</v>
      </c>
      <c r="T3810">
        <v>267027934.23423424</v>
      </c>
      <c r="U3810">
        <v>82875225.225225225</v>
      </c>
      <c r="V3810">
        <v>85880990.990990996</v>
      </c>
      <c r="W3810">
        <v>23466.799999999999</v>
      </c>
      <c r="X3810">
        <v>23174.44</v>
      </c>
    </row>
    <row r="3811" spans="1:24">
      <c r="A3811" s="7" t="s">
        <v>4964</v>
      </c>
      <c r="B3811" s="13" t="s">
        <v>1429</v>
      </c>
      <c r="C3811">
        <v>1017026187.0498098</v>
      </c>
      <c r="D3811">
        <v>1025097034.1775715</v>
      </c>
      <c r="E3811">
        <v>36434234.234234229</v>
      </c>
      <c r="F3811">
        <v>8912281.9819819834</v>
      </c>
      <c r="G3811">
        <v>384</v>
      </c>
      <c r="H3811">
        <v>470</v>
      </c>
      <c r="I3811">
        <v>14</v>
      </c>
      <c r="J3811">
        <v>22</v>
      </c>
      <c r="K3811">
        <v>3</v>
      </c>
      <c r="M3811">
        <v>447</v>
      </c>
      <c r="N3811">
        <v>663</v>
      </c>
      <c r="O3811">
        <v>111953675.67567568</v>
      </c>
      <c r="P3811">
        <v>153396855.85585585</v>
      </c>
      <c r="Q3811">
        <v>594</v>
      </c>
      <c r="R3811">
        <v>582</v>
      </c>
      <c r="S3811">
        <v>352453909.9099099</v>
      </c>
      <c r="T3811">
        <v>366394903.6036036</v>
      </c>
      <c r="U3811">
        <v>107624410.81081082</v>
      </c>
      <c r="V3811">
        <v>142584771.17117119</v>
      </c>
      <c r="W3811">
        <v>29805.32</v>
      </c>
      <c r="X3811">
        <v>29558.32</v>
      </c>
    </row>
    <row r="3812" spans="1:24">
      <c r="A3812" s="7" t="s">
        <v>4965</v>
      </c>
      <c r="B3812" s="13" t="s">
        <v>1087</v>
      </c>
      <c r="C3812">
        <v>118705619.98173302</v>
      </c>
      <c r="D3812">
        <v>114902039.3923116</v>
      </c>
      <c r="E3812">
        <v>697297.29729729902</v>
      </c>
      <c r="F3812">
        <v>599099.09909909999</v>
      </c>
      <c r="G3812">
        <v>34</v>
      </c>
      <c r="H3812">
        <v>55</v>
      </c>
      <c r="I3812">
        <v>2</v>
      </c>
      <c r="J3812">
        <v>6</v>
      </c>
      <c r="M3812">
        <v>55</v>
      </c>
      <c r="N3812">
        <v>83</v>
      </c>
      <c r="O3812">
        <v>44251351.351351343</v>
      </c>
      <c r="P3812">
        <v>36500900.9009009</v>
      </c>
      <c r="Q3812">
        <v>1</v>
      </c>
      <c r="R3812">
        <v>29</v>
      </c>
      <c r="S3812">
        <v>25583761.261261262</v>
      </c>
      <c r="T3812">
        <v>27659545.045045048</v>
      </c>
      <c r="U3812">
        <v>18964324.324324321</v>
      </c>
      <c r="V3812">
        <v>21794684.684684686</v>
      </c>
      <c r="W3812">
        <v>1776.68</v>
      </c>
      <c r="X3812">
        <v>1693.28</v>
      </c>
    </row>
    <row r="3813" spans="1:24">
      <c r="A3813" s="7" t="s">
        <v>4966</v>
      </c>
      <c r="B3813" s="13" t="s">
        <v>2562</v>
      </c>
      <c r="C3813">
        <v>3326031713.2416306</v>
      </c>
      <c r="D3813">
        <v>3178812183.3990469</v>
      </c>
      <c r="E3813">
        <v>1451306462.1621623</v>
      </c>
      <c r="F3813">
        <v>28353153.153153189</v>
      </c>
      <c r="G3813">
        <v>611</v>
      </c>
      <c r="H3813">
        <v>505</v>
      </c>
      <c r="I3813">
        <v>56</v>
      </c>
      <c r="J3813">
        <v>57</v>
      </c>
      <c r="K3813">
        <v>16</v>
      </c>
      <c r="M3813">
        <v>1299</v>
      </c>
      <c r="N3813">
        <v>1313</v>
      </c>
      <c r="O3813">
        <v>325104909.9099099</v>
      </c>
      <c r="P3813">
        <v>436416936.93693697</v>
      </c>
      <c r="Q3813">
        <v>2494</v>
      </c>
      <c r="R3813">
        <v>3370</v>
      </c>
      <c r="S3813">
        <v>673099951.35135138</v>
      </c>
      <c r="T3813">
        <v>659754718.91891885</v>
      </c>
      <c r="U3813">
        <v>77664774.774774775</v>
      </c>
      <c r="V3813">
        <v>161398828.82882884</v>
      </c>
      <c r="W3813">
        <v>83505.040000000008</v>
      </c>
      <c r="X3813">
        <v>82062.36</v>
      </c>
    </row>
    <row r="3814" spans="1:24">
      <c r="A3814" s="7" t="s">
        <v>4967</v>
      </c>
      <c r="B3814" s="13" t="s">
        <v>4968</v>
      </c>
      <c r="C3814">
        <v>69782941.172271088</v>
      </c>
      <c r="D3814">
        <v>81077531.218124315</v>
      </c>
      <c r="E3814">
        <v>270270.27027027</v>
      </c>
      <c r="F3814">
        <v>2724324.3243243252</v>
      </c>
      <c r="H3814">
        <v>5</v>
      </c>
      <c r="I3814">
        <v>0</v>
      </c>
      <c r="M3814">
        <v>12</v>
      </c>
      <c r="N3814">
        <v>15</v>
      </c>
      <c r="O3814">
        <v>28074324.324324321</v>
      </c>
      <c r="P3814">
        <v>22358423.423423424</v>
      </c>
      <c r="S3814">
        <v>21089310.810810812</v>
      </c>
      <c r="T3814">
        <v>22172360.360360362</v>
      </c>
      <c r="U3814">
        <v>4659099.0990990996</v>
      </c>
      <c r="V3814">
        <v>5751081.0810810812</v>
      </c>
      <c r="W3814">
        <v>1003.76</v>
      </c>
      <c r="X3814">
        <v>1198.8800000000001</v>
      </c>
    </row>
    <row r="3815" spans="1:24">
      <c r="A3815" s="7" t="s">
        <v>4969</v>
      </c>
      <c r="B3815" s="13" t="s">
        <v>4828</v>
      </c>
      <c r="C3815">
        <v>280233895.08134043</v>
      </c>
      <c r="D3815">
        <v>275545501.82083291</v>
      </c>
      <c r="E3815">
        <v>6322635.1351351356</v>
      </c>
      <c r="F3815">
        <v>307207.20720720902</v>
      </c>
      <c r="G3815">
        <v>17</v>
      </c>
      <c r="H3815">
        <v>39</v>
      </c>
      <c r="I3815">
        <v>4</v>
      </c>
      <c r="J3815">
        <v>6</v>
      </c>
      <c r="M3815">
        <v>101</v>
      </c>
      <c r="N3815">
        <v>142</v>
      </c>
      <c r="O3815">
        <v>76821171.171171173</v>
      </c>
      <c r="P3815">
        <v>35709774.774774775</v>
      </c>
      <c r="Q3815">
        <v>27</v>
      </c>
      <c r="R3815">
        <v>352</v>
      </c>
      <c r="S3815">
        <v>138172369.36936939</v>
      </c>
      <c r="T3815">
        <v>135345855.85585585</v>
      </c>
      <c r="U3815">
        <v>31128918.918918915</v>
      </c>
      <c r="V3815">
        <v>30048648.648648649</v>
      </c>
      <c r="W3815">
        <v>5308.16</v>
      </c>
      <c r="X3815">
        <v>5485.52</v>
      </c>
    </row>
    <row r="3816" spans="1:24">
      <c r="A3816" s="7" t="s">
        <v>4970</v>
      </c>
      <c r="B3816" s="13" t="s">
        <v>1985</v>
      </c>
      <c r="C3816">
        <v>422150448.45537984</v>
      </c>
      <c r="D3816">
        <v>408421920.66439521</v>
      </c>
      <c r="E3816">
        <v>70935360.360360354</v>
      </c>
      <c r="F3816">
        <v>163450144.14414415</v>
      </c>
      <c r="G3816">
        <v>86</v>
      </c>
      <c r="H3816">
        <v>80</v>
      </c>
      <c r="I3816">
        <v>8</v>
      </c>
      <c r="J3816">
        <v>14</v>
      </c>
      <c r="M3816">
        <v>262</v>
      </c>
      <c r="N3816">
        <v>152</v>
      </c>
      <c r="O3816">
        <v>59463828.828828827</v>
      </c>
      <c r="P3816">
        <v>51290945.945945948</v>
      </c>
      <c r="Q3816">
        <v>92</v>
      </c>
      <c r="R3816">
        <v>233</v>
      </c>
      <c r="S3816">
        <v>138932896.3963964</v>
      </c>
      <c r="T3816">
        <v>142353585.58558559</v>
      </c>
      <c r="U3816">
        <v>31086126.126126129</v>
      </c>
      <c r="V3816">
        <v>28318198.198198199</v>
      </c>
      <c r="W3816">
        <v>9265.76</v>
      </c>
      <c r="X3816">
        <v>9485.92</v>
      </c>
    </row>
    <row r="3817" spans="1:24">
      <c r="A3817" s="7" t="s">
        <v>4971</v>
      </c>
      <c r="B3817" s="13" t="s">
        <v>1435</v>
      </c>
      <c r="C3817">
        <v>175018973.05743974</v>
      </c>
      <c r="D3817">
        <v>180097564.13840839</v>
      </c>
      <c r="E3817">
        <v>119708041.44144145</v>
      </c>
      <c r="F3817">
        <v>862926004.50450444</v>
      </c>
      <c r="G3817">
        <v>60</v>
      </c>
      <c r="H3817">
        <v>61</v>
      </c>
      <c r="I3817">
        <v>6</v>
      </c>
      <c r="J3817">
        <v>10</v>
      </c>
      <c r="M3817">
        <v>67</v>
      </c>
      <c r="N3817">
        <v>73</v>
      </c>
      <c r="O3817">
        <v>52345495.495495498</v>
      </c>
      <c r="P3817">
        <v>38913288.28828828</v>
      </c>
      <c r="Q3817">
        <v>303</v>
      </c>
      <c r="R3817">
        <v>209</v>
      </c>
      <c r="S3817">
        <v>54182774.774774775</v>
      </c>
      <c r="T3817">
        <v>58663995.495495491</v>
      </c>
      <c r="U3817">
        <v>31373783.783783786</v>
      </c>
      <c r="V3817">
        <v>33054099.099099096</v>
      </c>
      <c r="W3817">
        <v>4987</v>
      </c>
      <c r="X3817">
        <v>5083.76</v>
      </c>
    </row>
    <row r="3818" spans="1:24">
      <c r="A3818" s="7" t="s">
        <v>4972</v>
      </c>
      <c r="B3818" s="13" t="s">
        <v>951</v>
      </c>
      <c r="C3818">
        <v>92815421.765331268</v>
      </c>
      <c r="D3818">
        <v>87859667.341934413</v>
      </c>
      <c r="E3818">
        <v>3315540.5405405411</v>
      </c>
      <c r="F3818">
        <v>3500900.9009009008</v>
      </c>
      <c r="G3818">
        <v>23</v>
      </c>
      <c r="H3818">
        <v>25</v>
      </c>
      <c r="I3818">
        <v>3</v>
      </c>
      <c r="J3818">
        <v>1</v>
      </c>
      <c r="K3818">
        <v>3</v>
      </c>
      <c r="M3818">
        <v>128</v>
      </c>
      <c r="N3818">
        <v>47</v>
      </c>
      <c r="O3818">
        <v>11497297.297297297</v>
      </c>
      <c r="P3818">
        <v>18730540.540540539</v>
      </c>
      <c r="Q3818">
        <v>32</v>
      </c>
      <c r="R3818">
        <v>33</v>
      </c>
      <c r="S3818">
        <v>25700121.621621624</v>
      </c>
      <c r="T3818">
        <v>25077121.621621624</v>
      </c>
      <c r="U3818">
        <v>9735315.3153153136</v>
      </c>
      <c r="V3818">
        <v>18320765.765765764</v>
      </c>
      <c r="W3818">
        <v>1549.92</v>
      </c>
      <c r="X3818">
        <v>1535.48</v>
      </c>
    </row>
    <row r="3819" spans="1:24">
      <c r="A3819" s="7" t="s">
        <v>4973</v>
      </c>
      <c r="B3819" s="13" t="s">
        <v>680</v>
      </c>
      <c r="C3819">
        <v>659700240.60943556</v>
      </c>
      <c r="D3819">
        <v>659521106.23738956</v>
      </c>
      <c r="E3819">
        <v>24131351.351351354</v>
      </c>
      <c r="F3819">
        <v>160395495.4954955</v>
      </c>
      <c r="G3819">
        <v>450</v>
      </c>
      <c r="H3819">
        <v>490</v>
      </c>
      <c r="I3819">
        <v>18</v>
      </c>
      <c r="J3819">
        <v>18</v>
      </c>
      <c r="K3819">
        <v>8</v>
      </c>
      <c r="M3819">
        <v>926</v>
      </c>
      <c r="N3819">
        <v>871</v>
      </c>
      <c r="O3819">
        <v>36134549.54954955</v>
      </c>
      <c r="P3819">
        <v>32533108.108108107</v>
      </c>
      <c r="Q3819">
        <v>369</v>
      </c>
      <c r="R3819">
        <v>237</v>
      </c>
      <c r="S3819">
        <v>193212146.84684688</v>
      </c>
      <c r="T3819">
        <v>189453825.22522521</v>
      </c>
      <c r="U3819">
        <v>21695945.945945945</v>
      </c>
      <c r="V3819">
        <v>25998018.018018015</v>
      </c>
      <c r="W3819">
        <v>19924.64</v>
      </c>
      <c r="X3819">
        <v>21011.360000000001</v>
      </c>
    </row>
    <row r="3820" spans="1:24">
      <c r="A3820" s="7" t="s">
        <v>4974</v>
      </c>
      <c r="B3820" s="13" t="s">
        <v>1221</v>
      </c>
      <c r="C3820">
        <v>129702970.87112144</v>
      </c>
      <c r="D3820">
        <v>131176793.99984637</v>
      </c>
      <c r="E3820">
        <v>38738.738738740001</v>
      </c>
      <c r="F3820">
        <v>217342.34234234301</v>
      </c>
      <c r="G3820">
        <v>100</v>
      </c>
      <c r="H3820">
        <v>87</v>
      </c>
      <c r="I3820">
        <v>7</v>
      </c>
      <c r="J3820">
        <v>9</v>
      </c>
      <c r="M3820">
        <v>135</v>
      </c>
      <c r="N3820">
        <v>95</v>
      </c>
      <c r="O3820">
        <v>11062342.342342343</v>
      </c>
      <c r="P3820">
        <v>11613963.963963967</v>
      </c>
      <c r="Q3820">
        <v>262</v>
      </c>
      <c r="R3820">
        <v>183</v>
      </c>
      <c r="S3820">
        <v>37036385.585585587</v>
      </c>
      <c r="T3820">
        <v>40328243.243243247</v>
      </c>
      <c r="U3820">
        <v>9208108.1081081089</v>
      </c>
      <c r="V3820">
        <v>9706306.3063063063</v>
      </c>
      <c r="W3820">
        <v>5486.8</v>
      </c>
      <c r="X3820">
        <v>5497.4400000000005</v>
      </c>
    </row>
    <row r="3821" spans="1:24">
      <c r="A3821" s="7" t="s">
        <v>4975</v>
      </c>
      <c r="B3821" s="13" t="s">
        <v>1004</v>
      </c>
      <c r="C3821">
        <v>98165023.388178617</v>
      </c>
      <c r="D3821">
        <v>96193614.629117072</v>
      </c>
      <c r="G3821">
        <v>6</v>
      </c>
      <c r="H3821">
        <v>33</v>
      </c>
      <c r="K3821">
        <v>1</v>
      </c>
      <c r="M3821">
        <v>202</v>
      </c>
      <c r="N3821">
        <v>49</v>
      </c>
      <c r="O3821">
        <v>540540.54054054106</v>
      </c>
      <c r="P3821">
        <v>585585.58558558603</v>
      </c>
      <c r="Q3821">
        <v>10</v>
      </c>
      <c r="R3821">
        <v>6</v>
      </c>
      <c r="S3821">
        <v>22830198.198198196</v>
      </c>
      <c r="T3821">
        <v>20166554.054054055</v>
      </c>
      <c r="U3821">
        <v>536036.03603603598</v>
      </c>
      <c r="V3821">
        <v>181981.98198198201</v>
      </c>
      <c r="W3821">
        <v>1107.96</v>
      </c>
      <c r="X3821">
        <v>1114.76</v>
      </c>
    </row>
    <row r="3822" spans="1:24">
      <c r="A3822" s="7" t="s">
        <v>4976</v>
      </c>
      <c r="B3822" s="13" t="s">
        <v>2757</v>
      </c>
      <c r="C3822">
        <v>584099350.70054221</v>
      </c>
      <c r="D3822">
        <v>592510292.46377814</v>
      </c>
      <c r="E3822">
        <v>17965045.045045044</v>
      </c>
      <c r="F3822">
        <v>105650299.0990991</v>
      </c>
      <c r="G3822">
        <v>49</v>
      </c>
      <c r="H3822">
        <v>54</v>
      </c>
      <c r="I3822">
        <v>6</v>
      </c>
      <c r="J3822">
        <v>9</v>
      </c>
      <c r="K3822">
        <v>2</v>
      </c>
      <c r="M3822">
        <v>195</v>
      </c>
      <c r="N3822">
        <v>302</v>
      </c>
      <c r="O3822">
        <v>130537207.2072072</v>
      </c>
      <c r="P3822">
        <v>100235675.67567568</v>
      </c>
      <c r="Q3822">
        <v>138</v>
      </c>
      <c r="R3822">
        <v>153</v>
      </c>
      <c r="S3822">
        <v>142210720.72072071</v>
      </c>
      <c r="T3822">
        <v>155894990.990991</v>
      </c>
      <c r="U3822">
        <v>104090630.63063063</v>
      </c>
      <c r="V3822">
        <v>42790630.630630627</v>
      </c>
      <c r="W3822">
        <v>13338.16</v>
      </c>
      <c r="X3822">
        <v>13546.12</v>
      </c>
    </row>
    <row r="3823" spans="1:24">
      <c r="A3823" s="7" t="s">
        <v>4977</v>
      </c>
      <c r="B3823" s="13" t="s">
        <v>1788</v>
      </c>
      <c r="C3823">
        <v>1620908086.6915593</v>
      </c>
      <c r="D3823">
        <v>1647581744.8769674</v>
      </c>
      <c r="E3823">
        <v>3716755747.7477479</v>
      </c>
      <c r="F3823">
        <v>4257978725.2252254</v>
      </c>
      <c r="G3823">
        <v>972</v>
      </c>
      <c r="H3823">
        <v>604</v>
      </c>
      <c r="I3823">
        <v>44</v>
      </c>
      <c r="J3823">
        <v>50</v>
      </c>
      <c r="K3823">
        <v>10</v>
      </c>
      <c r="M3823">
        <v>3375</v>
      </c>
      <c r="N3823">
        <v>1130</v>
      </c>
      <c r="O3823">
        <v>3740728194.5945945</v>
      </c>
      <c r="P3823">
        <v>2564096211.7117119</v>
      </c>
      <c r="Q3823">
        <v>994</v>
      </c>
      <c r="R3823">
        <v>1069</v>
      </c>
      <c r="S3823">
        <v>655000336.03603601</v>
      </c>
      <c r="T3823">
        <v>660259084.68468463</v>
      </c>
      <c r="U3823">
        <v>3437113648.6486487</v>
      </c>
      <c r="V3823">
        <v>2350818014.4144144</v>
      </c>
      <c r="W3823">
        <v>89511.92</v>
      </c>
      <c r="X3823">
        <v>95184.84</v>
      </c>
    </row>
    <row r="3824" spans="1:24">
      <c r="A3824" s="7" t="s">
        <v>4978</v>
      </c>
      <c r="B3824" s="13" t="s">
        <v>1788</v>
      </c>
      <c r="C3824">
        <v>914029636.79321933</v>
      </c>
      <c r="D3824">
        <v>949784262.97679341</v>
      </c>
      <c r="E3824">
        <v>16211981.981981987</v>
      </c>
      <c r="F3824">
        <v>667594594.5945946</v>
      </c>
      <c r="G3824">
        <v>275</v>
      </c>
      <c r="H3824">
        <v>257</v>
      </c>
      <c r="I3824">
        <v>20</v>
      </c>
      <c r="J3824">
        <v>26</v>
      </c>
      <c r="K3824">
        <v>6</v>
      </c>
      <c r="M3824">
        <v>526</v>
      </c>
      <c r="N3824">
        <v>529</v>
      </c>
      <c r="O3824">
        <v>310434774.77477479</v>
      </c>
      <c r="P3824">
        <v>1278099729.7297297</v>
      </c>
      <c r="Q3824">
        <v>720</v>
      </c>
      <c r="R3824">
        <v>777</v>
      </c>
      <c r="S3824">
        <v>418229491.8918919</v>
      </c>
      <c r="T3824">
        <v>443809492.7927928</v>
      </c>
      <c r="U3824">
        <v>262061293.6936937</v>
      </c>
      <c r="V3824">
        <v>1195322409.0090089</v>
      </c>
      <c r="W3824">
        <v>62124.2</v>
      </c>
      <c r="X3824">
        <v>81519.320000000007</v>
      </c>
    </row>
    <row r="3825" spans="1:24">
      <c r="A3825" s="7" t="s">
        <v>4979</v>
      </c>
      <c r="B3825" s="13" t="s">
        <v>1788</v>
      </c>
      <c r="C3825">
        <v>829537450.29631484</v>
      </c>
      <c r="D3825">
        <v>851393736.30420017</v>
      </c>
      <c r="E3825">
        <v>5147747.7477477491</v>
      </c>
      <c r="F3825">
        <v>2084684.6846846871</v>
      </c>
      <c r="G3825">
        <v>271</v>
      </c>
      <c r="H3825">
        <v>162</v>
      </c>
      <c r="I3825">
        <v>18</v>
      </c>
      <c r="J3825">
        <v>24</v>
      </c>
      <c r="K3825">
        <v>1</v>
      </c>
      <c r="M3825">
        <v>467</v>
      </c>
      <c r="N3825">
        <v>310</v>
      </c>
      <c r="O3825">
        <v>204447927.92792794</v>
      </c>
      <c r="P3825">
        <v>404468918.91891897</v>
      </c>
      <c r="Q3825">
        <v>289</v>
      </c>
      <c r="R3825">
        <v>476</v>
      </c>
      <c r="S3825">
        <v>323744236.93693691</v>
      </c>
      <c r="T3825">
        <v>330131300</v>
      </c>
      <c r="U3825">
        <v>199968219.81981984</v>
      </c>
      <c r="V3825">
        <v>345262464.86486489</v>
      </c>
      <c r="W3825">
        <v>77766.960000000006</v>
      </c>
      <c r="X3825">
        <v>112333.12</v>
      </c>
    </row>
    <row r="3826" spans="1:24">
      <c r="A3826" s="7" t="s">
        <v>4980</v>
      </c>
      <c r="B3826" s="13" t="s">
        <v>1788</v>
      </c>
      <c r="C3826">
        <v>765256494.50393248</v>
      </c>
      <c r="D3826">
        <v>779433053.79040563</v>
      </c>
      <c r="E3826">
        <v>32616058.558558561</v>
      </c>
      <c r="F3826">
        <v>28592569.369369373</v>
      </c>
      <c r="G3826">
        <v>833</v>
      </c>
      <c r="H3826">
        <v>293</v>
      </c>
      <c r="I3826">
        <v>23</v>
      </c>
      <c r="J3826">
        <v>27</v>
      </c>
      <c r="K3826">
        <v>2</v>
      </c>
      <c r="M3826">
        <v>962</v>
      </c>
      <c r="N3826">
        <v>614</v>
      </c>
      <c r="O3826">
        <v>90939198.198198214</v>
      </c>
      <c r="P3826">
        <v>1888587348.6486487</v>
      </c>
      <c r="Q3826">
        <v>438</v>
      </c>
      <c r="R3826">
        <v>522</v>
      </c>
      <c r="S3826">
        <v>330260451.35135138</v>
      </c>
      <c r="T3826">
        <v>345249373.87387383</v>
      </c>
      <c r="U3826">
        <v>61230990.990990989</v>
      </c>
      <c r="V3826">
        <v>1715881542.3423424</v>
      </c>
      <c r="W3826">
        <v>43947.839999999997</v>
      </c>
      <c r="X3826">
        <v>48474.6</v>
      </c>
    </row>
    <row r="3827" spans="1:24">
      <c r="A3827" s="7" t="s">
        <v>4981</v>
      </c>
      <c r="B3827" s="13" t="s">
        <v>1379</v>
      </c>
      <c r="C3827">
        <v>343441309.71548587</v>
      </c>
      <c r="D3827">
        <v>325443354.31357086</v>
      </c>
      <c r="E3827">
        <v>2603153.153153155</v>
      </c>
      <c r="F3827">
        <v>999072.072072073</v>
      </c>
      <c r="G3827">
        <v>114</v>
      </c>
      <c r="H3827">
        <v>146</v>
      </c>
      <c r="I3827">
        <v>10</v>
      </c>
      <c r="J3827">
        <v>9</v>
      </c>
      <c r="M3827">
        <v>230</v>
      </c>
      <c r="N3827">
        <v>277</v>
      </c>
      <c r="O3827">
        <v>19743167.567567565</v>
      </c>
      <c r="P3827">
        <v>26143216.216216214</v>
      </c>
      <c r="Q3827">
        <v>183</v>
      </c>
      <c r="R3827">
        <v>296</v>
      </c>
      <c r="S3827">
        <v>139563729.72972974</v>
      </c>
      <c r="T3827">
        <v>147726283.78378379</v>
      </c>
      <c r="U3827">
        <v>19714954.954954952</v>
      </c>
      <c r="V3827">
        <v>28805585.585585583</v>
      </c>
      <c r="W3827">
        <v>14379.92</v>
      </c>
      <c r="X3827">
        <v>14537.04</v>
      </c>
    </row>
    <row r="3828" spans="1:24">
      <c r="A3828" s="7" t="s">
        <v>4982</v>
      </c>
      <c r="B3828" s="13" t="s">
        <v>1830</v>
      </c>
      <c r="C3828">
        <v>256716051.74382573</v>
      </c>
      <c r="D3828">
        <v>252473075.45810899</v>
      </c>
      <c r="E3828">
        <v>18538288.288288288</v>
      </c>
      <c r="F3828">
        <v>43372972.972972974</v>
      </c>
      <c r="G3828">
        <v>15</v>
      </c>
      <c r="H3828">
        <v>23</v>
      </c>
      <c r="I3828">
        <v>3</v>
      </c>
      <c r="J3828">
        <v>8</v>
      </c>
      <c r="K3828">
        <v>8</v>
      </c>
      <c r="M3828">
        <v>100</v>
      </c>
      <c r="N3828">
        <v>111</v>
      </c>
      <c r="O3828">
        <v>4926981.9819819741</v>
      </c>
      <c r="P3828">
        <v>13879272.07207207</v>
      </c>
      <c r="Q3828">
        <v>43</v>
      </c>
      <c r="R3828">
        <v>152</v>
      </c>
      <c r="S3828">
        <v>52318698.198198199</v>
      </c>
      <c r="T3828">
        <v>50723477.477477476</v>
      </c>
      <c r="U3828">
        <v>4459909.9099099077</v>
      </c>
      <c r="V3828">
        <v>12950180.180180179</v>
      </c>
      <c r="W3828">
        <v>5186.2</v>
      </c>
      <c r="X3828">
        <v>5293.68</v>
      </c>
    </row>
    <row r="3829" spans="1:24">
      <c r="A3829" s="7" t="s">
        <v>4983</v>
      </c>
      <c r="B3829" s="13" t="s">
        <v>4984</v>
      </c>
      <c r="C3829">
        <v>192510541.50814384</v>
      </c>
      <c r="D3829">
        <v>204112990.04349598</v>
      </c>
      <c r="E3829">
        <v>30900926.126126129</v>
      </c>
      <c r="F3829">
        <v>36701001.801801808</v>
      </c>
      <c r="G3829">
        <v>40</v>
      </c>
      <c r="H3829">
        <v>102</v>
      </c>
      <c r="I3829">
        <v>3</v>
      </c>
      <c r="J3829">
        <v>13</v>
      </c>
      <c r="M3829">
        <v>72</v>
      </c>
      <c r="N3829">
        <v>209</v>
      </c>
      <c r="O3829">
        <v>30414414.41441441</v>
      </c>
      <c r="P3829">
        <v>38875675.675675675</v>
      </c>
      <c r="Q3829">
        <v>21</v>
      </c>
      <c r="R3829">
        <v>106</v>
      </c>
      <c r="S3829">
        <v>49243450.450450458</v>
      </c>
      <c r="T3829">
        <v>53771954.954954959</v>
      </c>
      <c r="U3829">
        <v>26790360.360360362</v>
      </c>
      <c r="V3829">
        <v>30623063.063063063</v>
      </c>
      <c r="W3829">
        <v>3571.84</v>
      </c>
      <c r="X3829">
        <v>3571.88</v>
      </c>
    </row>
    <row r="3830" spans="1:24">
      <c r="A3830" s="7" t="s">
        <v>4985</v>
      </c>
      <c r="B3830" s="13" t="s">
        <v>759</v>
      </c>
      <c r="C3830">
        <v>460477428.4721961</v>
      </c>
      <c r="D3830">
        <v>463086517.52862388</v>
      </c>
      <c r="E3830">
        <v>21526936.936936941</v>
      </c>
      <c r="F3830">
        <v>279992955.85585588</v>
      </c>
      <c r="G3830">
        <v>259</v>
      </c>
      <c r="H3830">
        <v>135</v>
      </c>
      <c r="I3830">
        <v>7</v>
      </c>
      <c r="J3830">
        <v>5</v>
      </c>
      <c r="K3830">
        <v>3</v>
      </c>
      <c r="M3830">
        <v>399</v>
      </c>
      <c r="N3830">
        <v>358</v>
      </c>
      <c r="O3830">
        <v>20477880.180180177</v>
      </c>
      <c r="P3830">
        <v>20570753.153153151</v>
      </c>
      <c r="Q3830">
        <v>128</v>
      </c>
      <c r="R3830">
        <v>170</v>
      </c>
      <c r="S3830">
        <v>111929355.85585585</v>
      </c>
      <c r="T3830">
        <v>116960481.98198199</v>
      </c>
      <c r="U3830">
        <v>13994504.504504504</v>
      </c>
      <c r="V3830">
        <v>10663333.333333332</v>
      </c>
      <c r="W3830">
        <v>13136.52</v>
      </c>
      <c r="X3830">
        <v>12986.36</v>
      </c>
    </row>
    <row r="3831" spans="1:24">
      <c r="A3831" s="7" t="s">
        <v>4986</v>
      </c>
      <c r="B3831" s="13" t="s">
        <v>2936</v>
      </c>
      <c r="C3831">
        <v>285970205.35705429</v>
      </c>
      <c r="D3831">
        <v>277490163.61141545</v>
      </c>
      <c r="E3831">
        <v>663063.06306306703</v>
      </c>
      <c r="F3831">
        <v>239639.639639645</v>
      </c>
      <c r="G3831">
        <v>57</v>
      </c>
      <c r="H3831">
        <v>65</v>
      </c>
      <c r="I3831">
        <v>31</v>
      </c>
      <c r="J3831">
        <v>10</v>
      </c>
      <c r="M3831">
        <v>86</v>
      </c>
      <c r="N3831">
        <v>96</v>
      </c>
      <c r="O3831">
        <v>49366216.216216229</v>
      </c>
      <c r="P3831">
        <v>59497297.297297299</v>
      </c>
      <c r="Q3831">
        <v>226</v>
      </c>
      <c r="R3831">
        <v>863</v>
      </c>
      <c r="S3831">
        <v>108868887.38738739</v>
      </c>
      <c r="T3831">
        <v>103691720.72072074</v>
      </c>
      <c r="U3831">
        <v>50742522.522522531</v>
      </c>
      <c r="V3831">
        <v>62250540.540540546</v>
      </c>
      <c r="W3831">
        <v>7791.64</v>
      </c>
      <c r="X3831">
        <v>7950.16</v>
      </c>
    </row>
    <row r="3832" spans="1:24">
      <c r="A3832" s="7" t="s">
        <v>4987</v>
      </c>
      <c r="B3832" s="13" t="s">
        <v>833</v>
      </c>
      <c r="C3832">
        <v>45835835.497765392</v>
      </c>
      <c r="D3832">
        <v>46525432.441623211</v>
      </c>
      <c r="E3832">
        <v>1005405.405405406</v>
      </c>
      <c r="F3832">
        <v>1196396.3963963969</v>
      </c>
      <c r="G3832">
        <v>14</v>
      </c>
      <c r="H3832">
        <v>9</v>
      </c>
      <c r="I3832">
        <v>2</v>
      </c>
      <c r="J3832">
        <v>1</v>
      </c>
      <c r="K3832">
        <v>2</v>
      </c>
      <c r="M3832">
        <v>16</v>
      </c>
      <c r="N3832">
        <v>10</v>
      </c>
      <c r="O3832">
        <v>1875225.225225226</v>
      </c>
      <c r="P3832">
        <v>3025225.2252252251</v>
      </c>
      <c r="Q3832">
        <v>10</v>
      </c>
      <c r="R3832">
        <v>18</v>
      </c>
      <c r="S3832">
        <v>10027207.207207208</v>
      </c>
      <c r="T3832">
        <v>10093081.081081081</v>
      </c>
      <c r="U3832">
        <v>1624144.1441441439</v>
      </c>
      <c r="V3832">
        <v>2027387.387387387</v>
      </c>
      <c r="W3832">
        <v>786.04</v>
      </c>
      <c r="X3832">
        <v>839.52</v>
      </c>
    </row>
    <row r="3833" spans="1:24">
      <c r="A3833" s="7" t="s">
        <v>423</v>
      </c>
      <c r="B3833" s="13" t="s">
        <v>1034</v>
      </c>
      <c r="C3833">
        <v>1170642782.4311688</v>
      </c>
      <c r="D3833">
        <v>1311480305.2788537</v>
      </c>
      <c r="E3833">
        <v>131572634.23423424</v>
      </c>
      <c r="F3833">
        <v>12757207.207207229</v>
      </c>
      <c r="G3833">
        <v>1525</v>
      </c>
      <c r="H3833">
        <v>716</v>
      </c>
      <c r="I3833">
        <v>16</v>
      </c>
      <c r="J3833">
        <v>18</v>
      </c>
      <c r="K3833">
        <v>9</v>
      </c>
      <c r="M3833">
        <v>2347</v>
      </c>
      <c r="N3833">
        <v>1103</v>
      </c>
      <c r="O3833">
        <v>104820458.55855854</v>
      </c>
      <c r="P3833">
        <v>119272522.52252252</v>
      </c>
      <c r="Q3833">
        <v>1389</v>
      </c>
      <c r="R3833">
        <v>1075</v>
      </c>
      <c r="S3833">
        <v>359082031.53153145</v>
      </c>
      <c r="T3833">
        <v>345546387.38738739</v>
      </c>
      <c r="U3833">
        <v>130801441.44144145</v>
      </c>
      <c r="V3833">
        <v>123478828.82882883</v>
      </c>
      <c r="W3833">
        <v>20521.04</v>
      </c>
      <c r="X3833">
        <v>20479.239999999998</v>
      </c>
    </row>
    <row r="3834" spans="1:24">
      <c r="A3834" s="7" t="s">
        <v>4988</v>
      </c>
      <c r="B3834" s="13" t="s">
        <v>1127</v>
      </c>
      <c r="C3834">
        <v>75893402.880433008</v>
      </c>
      <c r="D3834">
        <v>72915076.654884696</v>
      </c>
      <c r="E3834">
        <v>900.900900901</v>
      </c>
      <c r="F3834">
        <v>4504.5045045050001</v>
      </c>
      <c r="G3834">
        <v>8</v>
      </c>
      <c r="H3834">
        <v>19</v>
      </c>
      <c r="I3834">
        <v>0</v>
      </c>
      <c r="J3834">
        <v>1</v>
      </c>
      <c r="M3834">
        <v>11</v>
      </c>
      <c r="N3834">
        <v>21</v>
      </c>
      <c r="O3834">
        <v>451351.35135135101</v>
      </c>
      <c r="P3834">
        <v>1013513.513513513</v>
      </c>
      <c r="R3834">
        <v>6</v>
      </c>
      <c r="S3834">
        <v>19815900.900900904</v>
      </c>
      <c r="T3834">
        <v>16942031.531531535</v>
      </c>
      <c r="U3834">
        <v>419909.90990991</v>
      </c>
      <c r="V3834">
        <v>487027.02702702698</v>
      </c>
      <c r="W3834">
        <v>941.12</v>
      </c>
      <c r="X3834">
        <v>953.72</v>
      </c>
    </row>
    <row r="3835" spans="1:24">
      <c r="A3835" s="7" t="s">
        <v>4989</v>
      </c>
      <c r="B3835" s="13" t="s">
        <v>3224</v>
      </c>
      <c r="C3835">
        <v>13693496.108261662</v>
      </c>
      <c r="D3835">
        <v>1847171.501405145</v>
      </c>
      <c r="F3835">
        <v>27027.027027027001</v>
      </c>
      <c r="G3835">
        <v>87</v>
      </c>
      <c r="M3835">
        <v>89</v>
      </c>
      <c r="P3835">
        <v>27027.027027027001</v>
      </c>
      <c r="S3835">
        <v>1401927.927927928</v>
      </c>
      <c r="T3835">
        <v>179999.99999999901</v>
      </c>
      <c r="W3835">
        <v>503.04</v>
      </c>
      <c r="X3835">
        <v>397.24</v>
      </c>
    </row>
    <row r="3836" spans="1:24">
      <c r="A3836" s="7" t="s">
        <v>4990</v>
      </c>
      <c r="B3836" s="13" t="s">
        <v>727</v>
      </c>
      <c r="C3836">
        <v>371295036.16726333</v>
      </c>
      <c r="D3836">
        <v>361963958.00005293</v>
      </c>
      <c r="E3836">
        <v>2791441.4414414442</v>
      </c>
      <c r="F3836">
        <v>2176531.5315315342</v>
      </c>
      <c r="G3836">
        <v>279</v>
      </c>
      <c r="H3836">
        <v>218</v>
      </c>
      <c r="I3836">
        <v>15</v>
      </c>
      <c r="J3836">
        <v>19</v>
      </c>
      <c r="K3836">
        <v>3</v>
      </c>
      <c r="M3836">
        <v>311</v>
      </c>
      <c r="N3836">
        <v>473</v>
      </c>
      <c r="O3836">
        <v>54179017.117117114</v>
      </c>
      <c r="P3836">
        <v>60433790.990990996</v>
      </c>
      <c r="Q3836">
        <v>5</v>
      </c>
      <c r="R3836">
        <v>166</v>
      </c>
      <c r="S3836">
        <v>143883355.85585585</v>
      </c>
      <c r="T3836">
        <v>144975990.990991</v>
      </c>
      <c r="U3836">
        <v>56005225.225225225</v>
      </c>
      <c r="V3836">
        <v>62773873.873873875</v>
      </c>
      <c r="W3836">
        <v>6529</v>
      </c>
      <c r="X3836">
        <v>6568.12</v>
      </c>
    </row>
    <row r="3837" spans="1:24">
      <c r="A3837" s="7" t="s">
        <v>4991</v>
      </c>
      <c r="B3837" s="13" t="s">
        <v>2310</v>
      </c>
      <c r="C3837">
        <v>188187855.37779883</v>
      </c>
      <c r="D3837">
        <v>184025431.93495801</v>
      </c>
      <c r="E3837">
        <v>243046.846846848</v>
      </c>
      <c r="F3837">
        <v>102702.702702703</v>
      </c>
      <c r="G3837">
        <v>12</v>
      </c>
      <c r="H3837">
        <v>12</v>
      </c>
      <c r="I3837">
        <v>3</v>
      </c>
      <c r="J3837">
        <v>5</v>
      </c>
      <c r="K3837">
        <v>1</v>
      </c>
      <c r="M3837">
        <v>61</v>
      </c>
      <c r="N3837">
        <v>113</v>
      </c>
      <c r="O3837">
        <v>6770770.2702702675</v>
      </c>
      <c r="P3837">
        <v>60326824.324324325</v>
      </c>
      <c r="Q3837">
        <v>8</v>
      </c>
      <c r="R3837">
        <v>2216</v>
      </c>
      <c r="S3837">
        <v>61021346.846846849</v>
      </c>
      <c r="T3837">
        <v>61865765.765765764</v>
      </c>
      <c r="U3837">
        <v>12111441.441441439</v>
      </c>
      <c r="V3837">
        <v>60716846.846846849</v>
      </c>
      <c r="W3837">
        <v>4469.84</v>
      </c>
      <c r="X3837">
        <v>4374.4400000000005</v>
      </c>
    </row>
    <row r="3838" spans="1:24">
      <c r="A3838" s="7" t="s">
        <v>4992</v>
      </c>
      <c r="B3838" s="13" t="s">
        <v>2772</v>
      </c>
      <c r="C3838">
        <v>5227044.4835668318</v>
      </c>
      <c r="D3838">
        <v>5631023.2204410499</v>
      </c>
      <c r="G3838">
        <v>1</v>
      </c>
      <c r="M3838">
        <v>3</v>
      </c>
      <c r="N3838">
        <v>1</v>
      </c>
      <c r="S3838">
        <v>627567.56756756699</v>
      </c>
      <c r="T3838">
        <v>854531.53153153195</v>
      </c>
      <c r="W3838">
        <v>863.36</v>
      </c>
      <c r="X3838">
        <v>936.72</v>
      </c>
    </row>
    <row r="3839" spans="1:24">
      <c r="A3839" s="7" t="s">
        <v>4993</v>
      </c>
      <c r="B3839" s="13" t="s">
        <v>1388</v>
      </c>
      <c r="C3839">
        <v>1083170876.9518664</v>
      </c>
      <c r="D3839">
        <v>1071209122.9512141</v>
      </c>
      <c r="E3839">
        <v>1879674561.2612612</v>
      </c>
      <c r="F3839">
        <v>1832921872.072072</v>
      </c>
      <c r="G3839">
        <v>64</v>
      </c>
      <c r="H3839">
        <v>149</v>
      </c>
      <c r="I3839">
        <v>14</v>
      </c>
      <c r="J3839">
        <v>14</v>
      </c>
      <c r="M3839">
        <v>76</v>
      </c>
      <c r="N3839">
        <v>209</v>
      </c>
      <c r="O3839">
        <v>144525337.83783785</v>
      </c>
      <c r="P3839">
        <v>982452685.58558559</v>
      </c>
      <c r="Q3839">
        <v>80</v>
      </c>
      <c r="R3839">
        <v>185</v>
      </c>
      <c r="S3839">
        <v>345256481.98198199</v>
      </c>
      <c r="T3839">
        <v>338473002.70270276</v>
      </c>
      <c r="U3839">
        <v>108922972.97297297</v>
      </c>
      <c r="V3839">
        <v>910457027.02702701</v>
      </c>
      <c r="W3839">
        <v>15827.32</v>
      </c>
      <c r="X3839">
        <v>15990.76</v>
      </c>
    </row>
    <row r="3840" spans="1:24">
      <c r="A3840" s="7" t="s">
        <v>4994</v>
      </c>
      <c r="B3840" s="13" t="s">
        <v>1388</v>
      </c>
      <c r="C3840">
        <v>640985331.5730319</v>
      </c>
      <c r="D3840">
        <v>630815198.15635347</v>
      </c>
      <c r="E3840">
        <v>15153490.990990996</v>
      </c>
      <c r="F3840">
        <v>11230630.630630635</v>
      </c>
      <c r="G3840">
        <v>68</v>
      </c>
      <c r="H3840">
        <v>175</v>
      </c>
      <c r="I3840">
        <v>19</v>
      </c>
      <c r="J3840">
        <v>17</v>
      </c>
      <c r="M3840">
        <v>73</v>
      </c>
      <c r="N3840">
        <v>226</v>
      </c>
      <c r="O3840">
        <v>79159909.909909904</v>
      </c>
      <c r="P3840">
        <v>91463567.567567572</v>
      </c>
      <c r="Q3840">
        <v>52</v>
      </c>
      <c r="R3840">
        <v>202</v>
      </c>
      <c r="S3840">
        <v>246648309.00900903</v>
      </c>
      <c r="T3840">
        <v>250969896.3963964</v>
      </c>
      <c r="U3840">
        <v>71120720.720720723</v>
      </c>
      <c r="V3840">
        <v>82265765.765765771</v>
      </c>
      <c r="W3840">
        <v>9430.08</v>
      </c>
      <c r="X3840">
        <v>9357.52</v>
      </c>
    </row>
    <row r="3841" spans="1:24">
      <c r="A3841" s="7" t="s">
        <v>424</v>
      </c>
      <c r="B3841" s="13" t="s">
        <v>46</v>
      </c>
      <c r="C3841">
        <v>102935453.31704988</v>
      </c>
      <c r="D3841">
        <v>109509238.93796094</v>
      </c>
      <c r="E3841">
        <v>4809954.9549549539</v>
      </c>
      <c r="F3841">
        <v>1104504.5045045051</v>
      </c>
      <c r="G3841">
        <v>27</v>
      </c>
      <c r="H3841">
        <v>11</v>
      </c>
      <c r="I3841">
        <v>3</v>
      </c>
      <c r="J3841">
        <v>1</v>
      </c>
      <c r="M3841">
        <v>29</v>
      </c>
      <c r="N3841">
        <v>35</v>
      </c>
      <c r="O3841">
        <v>33974189.189189188</v>
      </c>
      <c r="P3841">
        <v>12285585.585585585</v>
      </c>
      <c r="Q3841">
        <v>21</v>
      </c>
      <c r="S3841">
        <v>34642945.945945948</v>
      </c>
      <c r="T3841">
        <v>36373896.396396391</v>
      </c>
      <c r="U3841">
        <v>33520810.810810812</v>
      </c>
      <c r="V3841">
        <v>11811981.98198198</v>
      </c>
      <c r="W3841">
        <v>1230.3599999999999</v>
      </c>
      <c r="X3841">
        <v>1209.96</v>
      </c>
    </row>
    <row r="3842" spans="1:24">
      <c r="A3842" s="7" t="s">
        <v>4995</v>
      </c>
      <c r="B3842" s="13" t="s">
        <v>1245</v>
      </c>
      <c r="C3842">
        <v>1921986866.0080671</v>
      </c>
      <c r="D3842">
        <v>1866248568.0401745</v>
      </c>
      <c r="E3842">
        <v>233011890.990991</v>
      </c>
      <c r="F3842">
        <v>2983108.1081081149</v>
      </c>
      <c r="G3842">
        <v>1655</v>
      </c>
      <c r="H3842">
        <v>615</v>
      </c>
      <c r="I3842">
        <v>30</v>
      </c>
      <c r="J3842">
        <v>42</v>
      </c>
      <c r="M3842">
        <v>2130</v>
      </c>
      <c r="N3842">
        <v>1770</v>
      </c>
      <c r="O3842">
        <v>99243423.423423424</v>
      </c>
      <c r="P3842">
        <v>788629729.72972965</v>
      </c>
      <c r="Q3842">
        <v>805</v>
      </c>
      <c r="R3842">
        <v>1362</v>
      </c>
      <c r="S3842">
        <v>547862593.69369376</v>
      </c>
      <c r="T3842">
        <v>569815876.57657659</v>
      </c>
      <c r="U3842">
        <v>106170169.36936937</v>
      </c>
      <c r="V3842">
        <v>260787255.85585585</v>
      </c>
      <c r="W3842">
        <v>47131.8</v>
      </c>
      <c r="X3842">
        <v>47398.080000000002</v>
      </c>
    </row>
    <row r="3843" spans="1:24">
      <c r="A3843" s="7" t="s">
        <v>4996</v>
      </c>
      <c r="B3843" s="13" t="s">
        <v>1036</v>
      </c>
      <c r="C3843">
        <v>245772348.99258718</v>
      </c>
      <c r="D3843">
        <v>242666878.26982903</v>
      </c>
      <c r="E3843">
        <v>646801.80180180306</v>
      </c>
      <c r="F3843">
        <v>594818.01801802195</v>
      </c>
      <c r="G3843">
        <v>38</v>
      </c>
      <c r="H3843">
        <v>36</v>
      </c>
      <c r="I3843">
        <v>5</v>
      </c>
      <c r="J3843">
        <v>5</v>
      </c>
      <c r="M3843">
        <v>52</v>
      </c>
      <c r="N3843">
        <v>75</v>
      </c>
      <c r="O3843">
        <v>43814144.144144148</v>
      </c>
      <c r="P3843">
        <v>15456992.792792793</v>
      </c>
      <c r="Q3843">
        <v>125</v>
      </c>
      <c r="R3843">
        <v>66</v>
      </c>
      <c r="S3843">
        <v>118946545.04504505</v>
      </c>
      <c r="T3843">
        <v>119717770.27027027</v>
      </c>
      <c r="U3843">
        <v>35328468.468468472</v>
      </c>
      <c r="V3843">
        <v>15578738.738738744</v>
      </c>
      <c r="W3843">
        <v>6397.08</v>
      </c>
      <c r="X3843">
        <v>6239.36</v>
      </c>
    </row>
    <row r="3844" spans="1:24">
      <c r="A3844" s="7" t="s">
        <v>425</v>
      </c>
      <c r="B3844" s="13" t="s">
        <v>426</v>
      </c>
      <c r="C3844">
        <v>508146593.31488341</v>
      </c>
      <c r="D3844">
        <v>485164007.82841802</v>
      </c>
      <c r="E3844">
        <v>1295405.4054054071</v>
      </c>
      <c r="F3844">
        <v>1181756.7567567569</v>
      </c>
      <c r="G3844">
        <v>84</v>
      </c>
      <c r="H3844">
        <v>628</v>
      </c>
      <c r="I3844">
        <v>7</v>
      </c>
      <c r="J3844">
        <v>13</v>
      </c>
      <c r="M3844">
        <v>348</v>
      </c>
      <c r="N3844">
        <v>794</v>
      </c>
      <c r="O3844">
        <v>70655045.045045048</v>
      </c>
      <c r="P3844">
        <v>172218198.1981982</v>
      </c>
      <c r="Q3844">
        <v>72</v>
      </c>
      <c r="R3844">
        <v>599</v>
      </c>
      <c r="S3844">
        <v>180319878.37837836</v>
      </c>
      <c r="T3844">
        <v>174839716.21621621</v>
      </c>
      <c r="U3844">
        <v>126173423.42342342</v>
      </c>
      <c r="V3844">
        <v>166411531.53153151</v>
      </c>
      <c r="W3844">
        <v>13594.76</v>
      </c>
      <c r="X3844">
        <v>13485.560000000001</v>
      </c>
    </row>
    <row r="3845" spans="1:24">
      <c r="A3845" s="7" t="s">
        <v>4997</v>
      </c>
      <c r="B3845" s="13" t="s">
        <v>1115</v>
      </c>
      <c r="C3845">
        <v>265892596.76733074</v>
      </c>
      <c r="D3845">
        <v>250919801.19326094</v>
      </c>
      <c r="E3845">
        <v>206306.306306307</v>
      </c>
      <c r="F3845">
        <v>78378.378378384994</v>
      </c>
      <c r="G3845">
        <v>5</v>
      </c>
      <c r="H3845">
        <v>23</v>
      </c>
      <c r="I3845">
        <v>2</v>
      </c>
      <c r="J3845">
        <v>11</v>
      </c>
      <c r="M3845">
        <v>133</v>
      </c>
      <c r="N3845">
        <v>156</v>
      </c>
      <c r="O3845">
        <v>968839819.81981981</v>
      </c>
      <c r="P3845">
        <v>22053603.603603605</v>
      </c>
      <c r="Q3845">
        <v>1996</v>
      </c>
      <c r="R3845">
        <v>125</v>
      </c>
      <c r="S3845">
        <v>124640418.91891891</v>
      </c>
      <c r="T3845">
        <v>131248220.72072072</v>
      </c>
      <c r="U3845">
        <v>969047207.2072072</v>
      </c>
      <c r="V3845">
        <v>22368918.918918919</v>
      </c>
      <c r="W3845">
        <v>5573.64</v>
      </c>
      <c r="X3845">
        <v>5735.28</v>
      </c>
    </row>
    <row r="3846" spans="1:24">
      <c r="A3846" s="7" t="s">
        <v>427</v>
      </c>
      <c r="B3846" s="13" t="s">
        <v>74</v>
      </c>
      <c r="C3846">
        <v>53141306.689847268</v>
      </c>
      <c r="D3846">
        <v>51481338.472146325</v>
      </c>
      <c r="E3846">
        <v>74324.324324325004</v>
      </c>
      <c r="F3846">
        <v>161261.26126126299</v>
      </c>
      <c r="G3846">
        <v>20</v>
      </c>
      <c r="H3846">
        <v>18</v>
      </c>
      <c r="I3846">
        <v>0</v>
      </c>
      <c r="J3846">
        <v>1</v>
      </c>
      <c r="K3846">
        <v>2</v>
      </c>
      <c r="M3846">
        <v>24</v>
      </c>
      <c r="N3846">
        <v>21</v>
      </c>
      <c r="O3846">
        <v>11189639.63963964</v>
      </c>
      <c r="P3846">
        <v>12624324.324324325</v>
      </c>
      <c r="Q3846">
        <v>31</v>
      </c>
      <c r="R3846">
        <v>38</v>
      </c>
      <c r="S3846">
        <v>17631945.945945945</v>
      </c>
      <c r="T3846">
        <v>18533283.783783782</v>
      </c>
      <c r="U3846">
        <v>9852522.522522524</v>
      </c>
      <c r="V3846">
        <v>9804774.774774773</v>
      </c>
      <c r="W3846">
        <v>1847.56</v>
      </c>
      <c r="X3846">
        <v>1860.32</v>
      </c>
    </row>
    <row r="3847" spans="1:24">
      <c r="A3847" s="7" t="s">
        <v>4998</v>
      </c>
      <c r="B3847" s="13" t="s">
        <v>4999</v>
      </c>
      <c r="C3847">
        <v>27593987.304115161</v>
      </c>
      <c r="D3847">
        <v>27318582.812386222</v>
      </c>
      <c r="E3847">
        <v>2702.7027027029999</v>
      </c>
      <c r="F3847">
        <v>1801.801801802</v>
      </c>
      <c r="G3847">
        <v>12</v>
      </c>
      <c r="H3847">
        <v>11</v>
      </c>
      <c r="I3847">
        <v>0</v>
      </c>
      <c r="J3847">
        <v>0</v>
      </c>
      <c r="M3847">
        <v>15</v>
      </c>
      <c r="N3847">
        <v>14</v>
      </c>
      <c r="O3847">
        <v>1059909.9099099101</v>
      </c>
      <c r="P3847">
        <v>37059909.909909904</v>
      </c>
      <c r="Q3847">
        <v>6</v>
      </c>
      <c r="R3847">
        <v>15</v>
      </c>
      <c r="S3847">
        <v>7387549.5495495498</v>
      </c>
      <c r="T3847">
        <v>6296675.6756756762</v>
      </c>
      <c r="U3847">
        <v>3858378.3783783778</v>
      </c>
      <c r="V3847">
        <v>5882162.1621621624</v>
      </c>
      <c r="W3847">
        <v>921.64</v>
      </c>
      <c r="X3847">
        <v>866.4</v>
      </c>
    </row>
    <row r="3848" spans="1:24">
      <c r="A3848" s="7" t="s">
        <v>5000</v>
      </c>
      <c r="B3848" s="13" t="s">
        <v>1033</v>
      </c>
      <c r="C3848">
        <v>447189967.48738784</v>
      </c>
      <c r="D3848">
        <v>477002482.92253983</v>
      </c>
      <c r="E3848">
        <v>68301169.369369373</v>
      </c>
      <c r="F3848">
        <v>56391891.891891889</v>
      </c>
      <c r="G3848">
        <v>83</v>
      </c>
      <c r="H3848">
        <v>131</v>
      </c>
      <c r="I3848">
        <v>6</v>
      </c>
      <c r="J3848">
        <v>8</v>
      </c>
      <c r="K3848">
        <v>12</v>
      </c>
      <c r="M3848">
        <v>143</v>
      </c>
      <c r="N3848">
        <v>160</v>
      </c>
      <c r="O3848">
        <v>222139810.81081083</v>
      </c>
      <c r="P3848">
        <v>262443153.15315315</v>
      </c>
      <c r="Q3848">
        <v>1633</v>
      </c>
      <c r="R3848">
        <v>311</v>
      </c>
      <c r="S3848">
        <v>118261680.18018018</v>
      </c>
      <c r="T3848">
        <v>121543959.45945947</v>
      </c>
      <c r="U3848">
        <v>216956126.12612614</v>
      </c>
      <c r="V3848">
        <v>135328781.98198199</v>
      </c>
      <c r="W3848">
        <v>6799.4</v>
      </c>
      <c r="X3848">
        <v>6890.6</v>
      </c>
    </row>
    <row r="3849" spans="1:24">
      <c r="A3849" s="7" t="s">
        <v>5001</v>
      </c>
      <c r="B3849" s="13" t="s">
        <v>1463</v>
      </c>
      <c r="C3849">
        <v>381341699.53459936</v>
      </c>
      <c r="D3849">
        <v>354888710.97973025</v>
      </c>
      <c r="E3849">
        <v>94337096.396396399</v>
      </c>
      <c r="F3849">
        <v>2256272.0720720929</v>
      </c>
      <c r="G3849">
        <v>176</v>
      </c>
      <c r="H3849">
        <v>316</v>
      </c>
      <c r="I3849">
        <v>16</v>
      </c>
      <c r="J3849">
        <v>18</v>
      </c>
      <c r="K3849">
        <v>14</v>
      </c>
      <c r="M3849">
        <v>409</v>
      </c>
      <c r="N3849">
        <v>546</v>
      </c>
      <c r="O3849">
        <v>67710000</v>
      </c>
      <c r="P3849">
        <v>59104120.720720723</v>
      </c>
      <c r="Q3849">
        <v>110</v>
      </c>
      <c r="R3849">
        <v>617</v>
      </c>
      <c r="S3849">
        <v>86005164.864864856</v>
      </c>
      <c r="T3849">
        <v>92496009.009009019</v>
      </c>
      <c r="U3849">
        <v>61484754.954954952</v>
      </c>
      <c r="V3849">
        <v>60515405.405405402</v>
      </c>
      <c r="W3849">
        <v>5684.96</v>
      </c>
      <c r="X3849">
        <v>5689.4400000000005</v>
      </c>
    </row>
    <row r="3850" spans="1:24">
      <c r="A3850" s="7" t="s">
        <v>5002</v>
      </c>
      <c r="B3850" s="13" t="s">
        <v>2810</v>
      </c>
      <c r="C3850">
        <v>153854955.28600729</v>
      </c>
      <c r="D3850">
        <v>154658944.86349776</v>
      </c>
      <c r="E3850">
        <v>1801.801801802</v>
      </c>
      <c r="F3850">
        <v>21621.621621621998</v>
      </c>
      <c r="G3850">
        <v>54</v>
      </c>
      <c r="H3850">
        <v>66</v>
      </c>
      <c r="I3850">
        <v>0</v>
      </c>
      <c r="J3850">
        <v>0</v>
      </c>
      <c r="M3850">
        <v>58</v>
      </c>
      <c r="N3850">
        <v>73</v>
      </c>
      <c r="O3850">
        <v>94101891.891891897</v>
      </c>
      <c r="P3850">
        <v>5303963.9639639622</v>
      </c>
      <c r="Q3850">
        <v>273</v>
      </c>
      <c r="R3850">
        <v>289</v>
      </c>
      <c r="S3850">
        <v>45694711.711711705</v>
      </c>
      <c r="T3850">
        <v>48701626.126126125</v>
      </c>
      <c r="U3850">
        <v>2342342.3423423423</v>
      </c>
      <c r="V3850">
        <v>5268378.3783783764</v>
      </c>
      <c r="W3850">
        <v>2112.52</v>
      </c>
      <c r="X3850">
        <v>2039.44</v>
      </c>
    </row>
    <row r="3851" spans="1:24">
      <c r="A3851" s="7" t="s">
        <v>5003</v>
      </c>
      <c r="B3851" s="13" t="s">
        <v>2810</v>
      </c>
      <c r="C3851">
        <v>60901087.125476211</v>
      </c>
      <c r="D3851">
        <v>64207117.270500891</v>
      </c>
      <c r="E3851">
        <v>270270.27027027</v>
      </c>
      <c r="F3851">
        <v>17117.117117117999</v>
      </c>
      <c r="G3851">
        <v>28</v>
      </c>
      <c r="H3851">
        <v>32</v>
      </c>
      <c r="I3851">
        <v>0</v>
      </c>
      <c r="J3851">
        <v>0</v>
      </c>
      <c r="M3851">
        <v>29</v>
      </c>
      <c r="N3851">
        <v>53</v>
      </c>
      <c r="O3851">
        <v>87028918.918918923</v>
      </c>
      <c r="P3851">
        <v>1152252.252252253</v>
      </c>
      <c r="Q3851">
        <v>233</v>
      </c>
      <c r="R3851">
        <v>100</v>
      </c>
      <c r="S3851">
        <v>24080882.882882882</v>
      </c>
      <c r="T3851">
        <v>26931603.603603601</v>
      </c>
      <c r="U3851">
        <v>2132882.8828828819</v>
      </c>
      <c r="V3851">
        <v>1088738.738738738</v>
      </c>
      <c r="W3851">
        <v>942.76</v>
      </c>
      <c r="X3851">
        <v>899.6</v>
      </c>
    </row>
    <row r="3852" spans="1:24">
      <c r="A3852" s="7" t="s">
        <v>5004</v>
      </c>
      <c r="B3852" s="13" t="s">
        <v>2810</v>
      </c>
      <c r="C3852">
        <v>653555365.05723608</v>
      </c>
      <c r="D3852">
        <v>635748903.05976593</v>
      </c>
      <c r="E3852">
        <v>1381081.0810810809</v>
      </c>
      <c r="F3852">
        <v>8108.1081081089997</v>
      </c>
      <c r="G3852">
        <v>208</v>
      </c>
      <c r="H3852">
        <v>223</v>
      </c>
      <c r="I3852">
        <v>4</v>
      </c>
      <c r="J3852">
        <v>5</v>
      </c>
      <c r="K3852">
        <v>1</v>
      </c>
      <c r="M3852">
        <v>242</v>
      </c>
      <c r="N3852">
        <v>266</v>
      </c>
      <c r="O3852">
        <v>109174415.31531532</v>
      </c>
      <c r="P3852">
        <v>73551126.126126125</v>
      </c>
      <c r="Q3852">
        <v>382</v>
      </c>
      <c r="R3852">
        <v>696</v>
      </c>
      <c r="S3852">
        <v>226865954.95495492</v>
      </c>
      <c r="T3852">
        <v>225801565.76576576</v>
      </c>
      <c r="U3852">
        <v>4849909.9099099115</v>
      </c>
      <c r="V3852">
        <v>9362882.8828828856</v>
      </c>
      <c r="W3852">
        <v>10662.76</v>
      </c>
      <c r="X3852">
        <v>10007.799999999999</v>
      </c>
    </row>
    <row r="3853" spans="1:24">
      <c r="A3853" s="7" t="s">
        <v>428</v>
      </c>
      <c r="B3853" s="13" t="s">
        <v>5005</v>
      </c>
      <c r="C3853">
        <v>2167697576.4375668</v>
      </c>
      <c r="D3853">
        <v>2083025932.0608726</v>
      </c>
      <c r="E3853">
        <v>390612967.56756759</v>
      </c>
      <c r="F3853">
        <v>26703333.333333351</v>
      </c>
      <c r="G3853">
        <v>591</v>
      </c>
      <c r="H3853">
        <v>413</v>
      </c>
      <c r="I3853">
        <v>49</v>
      </c>
      <c r="J3853">
        <v>42</v>
      </c>
      <c r="K3853">
        <v>6</v>
      </c>
      <c r="M3853">
        <v>1165</v>
      </c>
      <c r="N3853">
        <v>948</v>
      </c>
      <c r="O3853">
        <v>232516193.6936937</v>
      </c>
      <c r="P3853">
        <v>287598468.46846843</v>
      </c>
      <c r="Q3853">
        <v>84</v>
      </c>
      <c r="R3853">
        <v>953</v>
      </c>
      <c r="S3853">
        <v>444110063.06306309</v>
      </c>
      <c r="T3853">
        <v>444598576.57657659</v>
      </c>
      <c r="U3853">
        <v>227190540.54054055</v>
      </c>
      <c r="V3853">
        <v>275697657.65765762</v>
      </c>
      <c r="W3853">
        <v>38144.559999999998</v>
      </c>
      <c r="X3853">
        <v>38108.080000000002</v>
      </c>
    </row>
    <row r="3854" spans="1:24">
      <c r="A3854" s="7" t="s">
        <v>5006</v>
      </c>
      <c r="B3854" s="13" t="s">
        <v>2713</v>
      </c>
      <c r="C3854">
        <v>179041659.78473169</v>
      </c>
      <c r="D3854">
        <v>175771218.37793738</v>
      </c>
      <c r="E3854">
        <v>3277477.4774774769</v>
      </c>
      <c r="F3854">
        <v>1204504.5045045069</v>
      </c>
      <c r="G3854">
        <v>80</v>
      </c>
      <c r="H3854">
        <v>130</v>
      </c>
      <c r="I3854">
        <v>3</v>
      </c>
      <c r="J3854">
        <v>10</v>
      </c>
      <c r="M3854">
        <v>107</v>
      </c>
      <c r="N3854">
        <v>149</v>
      </c>
      <c r="O3854">
        <v>30112882.882882878</v>
      </c>
      <c r="P3854">
        <v>34725225.225225225</v>
      </c>
      <c r="Q3854">
        <v>29</v>
      </c>
      <c r="R3854">
        <v>23</v>
      </c>
      <c r="S3854">
        <v>96782854.054054052</v>
      </c>
      <c r="T3854">
        <v>97771756.756756753</v>
      </c>
      <c r="U3854">
        <v>29603063.063063063</v>
      </c>
      <c r="V3854">
        <v>30283243.243243244</v>
      </c>
      <c r="W3854">
        <v>3828.16</v>
      </c>
      <c r="X3854">
        <v>3336.52</v>
      </c>
    </row>
    <row r="3855" spans="1:24">
      <c r="A3855" s="7" t="s">
        <v>5007</v>
      </c>
      <c r="B3855" s="13" t="s">
        <v>720</v>
      </c>
      <c r="C3855">
        <v>230040131.98056597</v>
      </c>
      <c r="D3855">
        <v>243819916.59032178</v>
      </c>
      <c r="E3855">
        <v>20785461.261261266</v>
      </c>
      <c r="F3855">
        <v>21076840.540540542</v>
      </c>
      <c r="G3855">
        <v>48</v>
      </c>
      <c r="H3855">
        <v>68</v>
      </c>
      <c r="I3855">
        <v>7</v>
      </c>
      <c r="J3855">
        <v>6</v>
      </c>
      <c r="M3855">
        <v>70</v>
      </c>
      <c r="N3855">
        <v>96</v>
      </c>
      <c r="O3855">
        <v>88838558.558558553</v>
      </c>
      <c r="P3855">
        <v>86120675.675675675</v>
      </c>
      <c r="Q3855">
        <v>32</v>
      </c>
      <c r="R3855">
        <v>240</v>
      </c>
      <c r="S3855">
        <v>27843423.423423421</v>
      </c>
      <c r="T3855">
        <v>28635504.504504502</v>
      </c>
      <c r="U3855">
        <v>71521394.594594598</v>
      </c>
      <c r="V3855">
        <v>60148108.108108103</v>
      </c>
      <c r="W3855">
        <v>3970.88</v>
      </c>
      <c r="X3855">
        <v>4024.64</v>
      </c>
    </row>
    <row r="3856" spans="1:24">
      <c r="A3856" s="7" t="s">
        <v>5008</v>
      </c>
      <c r="B3856" s="13" t="s">
        <v>1766</v>
      </c>
      <c r="C3856">
        <v>374063680.0118677</v>
      </c>
      <c r="D3856">
        <v>377090109.7218225</v>
      </c>
      <c r="E3856">
        <v>4646070.2702702722</v>
      </c>
      <c r="F3856">
        <v>2467567.567567572</v>
      </c>
      <c r="G3856">
        <v>190</v>
      </c>
      <c r="H3856">
        <v>201</v>
      </c>
      <c r="I3856">
        <v>13</v>
      </c>
      <c r="J3856">
        <v>26</v>
      </c>
      <c r="K3856">
        <v>1</v>
      </c>
      <c r="M3856">
        <v>244</v>
      </c>
      <c r="N3856">
        <v>336</v>
      </c>
      <c r="O3856">
        <v>18825439.639639642</v>
      </c>
      <c r="P3856">
        <v>104084054.05405405</v>
      </c>
      <c r="Q3856">
        <v>54</v>
      </c>
      <c r="R3856">
        <v>402</v>
      </c>
      <c r="S3856">
        <v>92329126.126126125</v>
      </c>
      <c r="T3856">
        <v>91968633.333333343</v>
      </c>
      <c r="U3856">
        <v>18685945.945945948</v>
      </c>
      <c r="V3856">
        <v>31809459.459459458</v>
      </c>
      <c r="W3856">
        <v>14929.92</v>
      </c>
      <c r="X3856">
        <v>14389.36</v>
      </c>
    </row>
    <row r="3857" spans="1:24">
      <c r="A3857" s="7" t="s">
        <v>5009</v>
      </c>
      <c r="B3857" s="13" t="s">
        <v>4282</v>
      </c>
      <c r="C3857">
        <v>218162620.72501373</v>
      </c>
      <c r="D3857">
        <v>220444255.15991318</v>
      </c>
      <c r="E3857">
        <v>63204874.774774775</v>
      </c>
      <c r="F3857">
        <v>79448238.738738731</v>
      </c>
      <c r="G3857">
        <v>62</v>
      </c>
      <c r="H3857">
        <v>43</v>
      </c>
      <c r="I3857">
        <v>5</v>
      </c>
      <c r="J3857">
        <v>4</v>
      </c>
      <c r="K3857">
        <v>1</v>
      </c>
      <c r="M3857">
        <v>79</v>
      </c>
      <c r="N3857">
        <v>58</v>
      </c>
      <c r="O3857">
        <v>25710810.810810812</v>
      </c>
      <c r="P3857">
        <v>34900450.45045045</v>
      </c>
      <c r="Q3857">
        <v>33</v>
      </c>
      <c r="R3857">
        <v>64</v>
      </c>
      <c r="S3857">
        <v>46444819.819819823</v>
      </c>
      <c r="T3857">
        <v>43800962.162162155</v>
      </c>
      <c r="U3857">
        <v>16374414.414414413</v>
      </c>
      <c r="V3857">
        <v>24585225.225225229</v>
      </c>
      <c r="W3857">
        <v>3579.2</v>
      </c>
      <c r="X3857">
        <v>3586.6</v>
      </c>
    </row>
    <row r="3858" spans="1:24">
      <c r="A3858" s="7" t="s">
        <v>5010</v>
      </c>
      <c r="B3858" s="13" t="s">
        <v>1203</v>
      </c>
      <c r="C3858">
        <v>459130623.15623367</v>
      </c>
      <c r="D3858">
        <v>467141264.59967059</v>
      </c>
      <c r="E3858">
        <v>6958108.1081081117</v>
      </c>
      <c r="F3858">
        <v>1595600.9009009029</v>
      </c>
      <c r="G3858">
        <v>148</v>
      </c>
      <c r="H3858">
        <v>129</v>
      </c>
      <c r="I3858">
        <v>7</v>
      </c>
      <c r="J3858">
        <v>7</v>
      </c>
      <c r="K3858">
        <v>1</v>
      </c>
      <c r="M3858">
        <v>194</v>
      </c>
      <c r="N3858">
        <v>169</v>
      </c>
      <c r="O3858">
        <v>54367747.747747742</v>
      </c>
      <c r="P3858">
        <v>68976462.16216217</v>
      </c>
      <c r="Q3858">
        <v>135</v>
      </c>
      <c r="R3858">
        <v>170</v>
      </c>
      <c r="S3858">
        <v>133238901.8018018</v>
      </c>
      <c r="T3858">
        <v>125077430.63063063</v>
      </c>
      <c r="U3858">
        <v>49086126.126126125</v>
      </c>
      <c r="V3858">
        <v>52744459.459459461</v>
      </c>
      <c r="W3858">
        <v>9020.52</v>
      </c>
      <c r="X3858">
        <v>9052.9599999999991</v>
      </c>
    </row>
    <row r="3859" spans="1:24">
      <c r="A3859" s="7" t="s">
        <v>5011</v>
      </c>
      <c r="B3859" s="13" t="s">
        <v>4904</v>
      </c>
      <c r="C3859">
        <v>31799936.377194352</v>
      </c>
      <c r="D3859">
        <v>34211154.576127887</v>
      </c>
      <c r="E3859">
        <v>900.900900901</v>
      </c>
      <c r="F3859">
        <v>190090.09009009201</v>
      </c>
      <c r="G3859">
        <v>13</v>
      </c>
      <c r="H3859">
        <v>9</v>
      </c>
      <c r="I3859">
        <v>0</v>
      </c>
      <c r="J3859">
        <v>1</v>
      </c>
      <c r="M3859">
        <v>15</v>
      </c>
      <c r="N3859">
        <v>11</v>
      </c>
      <c r="O3859">
        <v>6512612.6126126125</v>
      </c>
      <c r="P3859">
        <v>6214594.594594595</v>
      </c>
      <c r="Q3859">
        <v>24</v>
      </c>
      <c r="R3859">
        <v>57</v>
      </c>
      <c r="S3859">
        <v>11441036.036036035</v>
      </c>
      <c r="T3859">
        <v>13786594.594594594</v>
      </c>
      <c r="U3859">
        <v>4966576.5765765756</v>
      </c>
      <c r="V3859">
        <v>5262522.5225225212</v>
      </c>
      <c r="W3859">
        <v>1022.96</v>
      </c>
      <c r="X3859">
        <v>1035.52</v>
      </c>
    </row>
    <row r="3860" spans="1:24">
      <c r="A3860" s="7" t="s">
        <v>5012</v>
      </c>
      <c r="B3860" s="13" t="s">
        <v>4904</v>
      </c>
      <c r="C3860">
        <v>144918194.89621088</v>
      </c>
      <c r="D3860">
        <v>148209869.76302639</v>
      </c>
      <c r="E3860">
        <v>46683725.225225225</v>
      </c>
      <c r="F3860">
        <v>83747965.765765771</v>
      </c>
      <c r="G3860">
        <v>47</v>
      </c>
      <c r="H3860">
        <v>118</v>
      </c>
      <c r="I3860">
        <v>2</v>
      </c>
      <c r="J3860">
        <v>13</v>
      </c>
      <c r="M3860">
        <v>59</v>
      </c>
      <c r="N3860">
        <v>165</v>
      </c>
      <c r="O3860">
        <v>17748513.513513513</v>
      </c>
      <c r="P3860">
        <v>27017387.387387387</v>
      </c>
      <c r="Q3860">
        <v>141</v>
      </c>
      <c r="R3860">
        <v>299</v>
      </c>
      <c r="S3860">
        <v>50545234.234234236</v>
      </c>
      <c r="T3860">
        <v>55223174.774774775</v>
      </c>
      <c r="U3860">
        <v>5142162.1621621605</v>
      </c>
      <c r="V3860">
        <v>14767207.207207207</v>
      </c>
      <c r="W3860">
        <v>3798.56</v>
      </c>
      <c r="X3860">
        <v>3906.08</v>
      </c>
    </row>
    <row r="3861" spans="1:24">
      <c r="A3861" s="7" t="s">
        <v>5013</v>
      </c>
      <c r="B3861" s="13" t="s">
        <v>5014</v>
      </c>
      <c r="C3861">
        <v>459826027.86941516</v>
      </c>
      <c r="D3861">
        <v>438421784.48692721</v>
      </c>
      <c r="E3861">
        <v>26003603.603603605</v>
      </c>
      <c r="F3861">
        <v>2279279.2792792791</v>
      </c>
      <c r="G3861">
        <v>189</v>
      </c>
      <c r="H3861">
        <v>118</v>
      </c>
      <c r="I3861">
        <v>8</v>
      </c>
      <c r="J3861">
        <v>12</v>
      </c>
      <c r="K3861">
        <v>14</v>
      </c>
      <c r="M3861">
        <v>236</v>
      </c>
      <c r="N3861">
        <v>142</v>
      </c>
      <c r="O3861">
        <v>89856756.756756768</v>
      </c>
      <c r="P3861">
        <v>114943243.24324325</v>
      </c>
      <c r="Q3861">
        <v>302</v>
      </c>
      <c r="R3861">
        <v>528</v>
      </c>
      <c r="S3861">
        <v>188427599.0990991</v>
      </c>
      <c r="T3861">
        <v>187286608.1081081</v>
      </c>
      <c r="U3861">
        <v>88358108.108108103</v>
      </c>
      <c r="V3861">
        <v>92131171.171171173</v>
      </c>
      <c r="W3861">
        <v>12275.2</v>
      </c>
      <c r="X3861">
        <v>12293.2</v>
      </c>
    </row>
    <row r="3862" spans="1:24">
      <c r="A3862" s="7" t="s">
        <v>5015</v>
      </c>
      <c r="B3862" s="13" t="s">
        <v>1947</v>
      </c>
      <c r="C3862">
        <v>461148611.90254021</v>
      </c>
      <c r="D3862">
        <v>462172736.2805506</v>
      </c>
      <c r="E3862">
        <v>94579884.684684694</v>
      </c>
      <c r="F3862">
        <v>1744144.1441441469</v>
      </c>
      <c r="G3862">
        <v>90</v>
      </c>
      <c r="H3862">
        <v>76</v>
      </c>
      <c r="I3862">
        <v>4</v>
      </c>
      <c r="J3862">
        <v>12</v>
      </c>
      <c r="K3862">
        <v>3</v>
      </c>
      <c r="M3862">
        <v>186</v>
      </c>
      <c r="N3862">
        <v>130</v>
      </c>
      <c r="O3862">
        <v>30303243.243243247</v>
      </c>
      <c r="P3862">
        <v>29059166.666666668</v>
      </c>
      <c r="Q3862">
        <v>63</v>
      </c>
      <c r="R3862">
        <v>179</v>
      </c>
      <c r="S3862">
        <v>130871608.1081081</v>
      </c>
      <c r="T3862">
        <v>134038936.93693691</v>
      </c>
      <c r="U3862">
        <v>28624774.774774775</v>
      </c>
      <c r="V3862">
        <v>27566485.585585583</v>
      </c>
      <c r="W3862">
        <v>8956.92</v>
      </c>
      <c r="X3862">
        <v>9007.84</v>
      </c>
    </row>
    <row r="3863" spans="1:24">
      <c r="A3863" s="7" t="s">
        <v>5016</v>
      </c>
      <c r="B3863" s="13" t="s">
        <v>5017</v>
      </c>
      <c r="C3863">
        <v>134774155.82219884</v>
      </c>
      <c r="D3863">
        <v>139543581.56861144</v>
      </c>
      <c r="E3863">
        <v>6234189.189189191</v>
      </c>
      <c r="F3863">
        <v>6035135.1351351365</v>
      </c>
      <c r="G3863">
        <v>26</v>
      </c>
      <c r="H3863">
        <v>54</v>
      </c>
      <c r="I3863">
        <v>7</v>
      </c>
      <c r="J3863">
        <v>5</v>
      </c>
      <c r="M3863">
        <v>62</v>
      </c>
      <c r="N3863">
        <v>79</v>
      </c>
      <c r="O3863">
        <v>35203603.603603601</v>
      </c>
      <c r="P3863">
        <v>46386666.666666664</v>
      </c>
      <c r="Q3863">
        <v>10</v>
      </c>
      <c r="R3863">
        <v>92</v>
      </c>
      <c r="S3863">
        <v>47586936.936936937</v>
      </c>
      <c r="T3863">
        <v>47208274.774774775</v>
      </c>
      <c r="U3863">
        <v>34084504.504504502</v>
      </c>
      <c r="V3863">
        <v>45419369.369369373</v>
      </c>
      <c r="W3863">
        <v>3974.4</v>
      </c>
      <c r="X3863">
        <v>4023.88</v>
      </c>
    </row>
    <row r="3864" spans="1:24">
      <c r="A3864" s="7" t="s">
        <v>5018</v>
      </c>
      <c r="B3864" s="13" t="s">
        <v>1647</v>
      </c>
      <c r="C3864">
        <v>311814652.83163601</v>
      </c>
      <c r="D3864">
        <v>306675540.78258842</v>
      </c>
      <c r="E3864">
        <v>451801.801801803</v>
      </c>
      <c r="F3864">
        <v>88288.288288292999</v>
      </c>
      <c r="G3864">
        <v>136</v>
      </c>
      <c r="H3864">
        <v>108</v>
      </c>
      <c r="I3864">
        <v>10</v>
      </c>
      <c r="J3864">
        <v>13</v>
      </c>
      <c r="M3864">
        <v>280</v>
      </c>
      <c r="N3864">
        <v>143</v>
      </c>
      <c r="O3864">
        <v>11610630.630630633</v>
      </c>
      <c r="P3864">
        <v>11616144.144144148</v>
      </c>
      <c r="Q3864">
        <v>80</v>
      </c>
      <c r="R3864">
        <v>86</v>
      </c>
      <c r="S3864">
        <v>82435660.360360369</v>
      </c>
      <c r="T3864">
        <v>87682279.279279277</v>
      </c>
      <c r="U3864">
        <v>10428018.018018017</v>
      </c>
      <c r="V3864">
        <v>11068378.378378376</v>
      </c>
      <c r="W3864">
        <v>10534.8</v>
      </c>
      <c r="X3864">
        <v>10439.48</v>
      </c>
    </row>
    <row r="3865" spans="1:24">
      <c r="A3865" s="7" t="s">
        <v>5019</v>
      </c>
      <c r="B3865" s="13" t="s">
        <v>1442</v>
      </c>
      <c r="C3865">
        <v>112263180.92919718</v>
      </c>
      <c r="D3865">
        <v>115206934.01447269</v>
      </c>
      <c r="E3865">
        <v>9009.0090090100002</v>
      </c>
      <c r="F3865">
        <v>22522.522522522999</v>
      </c>
      <c r="G3865">
        <v>27</v>
      </c>
      <c r="H3865">
        <v>20</v>
      </c>
      <c r="I3865">
        <v>1</v>
      </c>
      <c r="J3865">
        <v>1</v>
      </c>
      <c r="M3865">
        <v>31</v>
      </c>
      <c r="N3865">
        <v>27</v>
      </c>
      <c r="O3865">
        <v>59259009.009009004</v>
      </c>
      <c r="P3865">
        <v>2931981.9819819815</v>
      </c>
      <c r="Q3865">
        <v>84</v>
      </c>
      <c r="R3865">
        <v>76</v>
      </c>
      <c r="S3865">
        <v>23796171.17117117</v>
      </c>
      <c r="T3865">
        <v>24407747.747747749</v>
      </c>
      <c r="U3865">
        <v>28804414.414414413</v>
      </c>
      <c r="V3865">
        <v>3293603.6036036047</v>
      </c>
      <c r="W3865">
        <v>1870</v>
      </c>
      <c r="X3865">
        <v>1818.72</v>
      </c>
    </row>
    <row r="3866" spans="1:24">
      <c r="A3866" s="7" t="s">
        <v>429</v>
      </c>
      <c r="B3866" s="13" t="s">
        <v>68</v>
      </c>
      <c r="C3866">
        <v>136744671.34272388</v>
      </c>
      <c r="D3866">
        <v>128605420.36158195</v>
      </c>
      <c r="E3866">
        <v>13198018.01801802</v>
      </c>
      <c r="F3866">
        <v>76028378.378378391</v>
      </c>
      <c r="G3866">
        <v>11</v>
      </c>
      <c r="H3866">
        <v>21</v>
      </c>
      <c r="I3866">
        <v>0</v>
      </c>
      <c r="J3866">
        <v>1</v>
      </c>
      <c r="M3866">
        <v>12</v>
      </c>
      <c r="N3866">
        <v>21</v>
      </c>
      <c r="O3866">
        <v>26191126.126126129</v>
      </c>
      <c r="P3866">
        <v>21097747.747747749</v>
      </c>
      <c r="Q3866">
        <v>45</v>
      </c>
      <c r="S3866">
        <v>73122756.756756753</v>
      </c>
      <c r="T3866">
        <v>75662342.342342332</v>
      </c>
      <c r="U3866">
        <v>2983783.7837837841</v>
      </c>
      <c r="V3866">
        <v>4637477.4774774779</v>
      </c>
      <c r="W3866">
        <v>3058.16</v>
      </c>
      <c r="X3866">
        <v>2985.44</v>
      </c>
    </row>
    <row r="3867" spans="1:24">
      <c r="A3867" s="7" t="s">
        <v>5020</v>
      </c>
      <c r="B3867" s="13" t="s">
        <v>5021</v>
      </c>
      <c r="C3867">
        <v>586872723.85304081</v>
      </c>
      <c r="D3867">
        <v>582839027.69912648</v>
      </c>
      <c r="E3867">
        <v>236396236.03603607</v>
      </c>
      <c r="F3867">
        <v>7713513.5135135241</v>
      </c>
      <c r="G3867">
        <v>955</v>
      </c>
      <c r="H3867">
        <v>256</v>
      </c>
      <c r="I3867">
        <v>30</v>
      </c>
      <c r="J3867">
        <v>22</v>
      </c>
      <c r="K3867">
        <v>1</v>
      </c>
      <c r="M3867">
        <v>1112</v>
      </c>
      <c r="N3867">
        <v>529</v>
      </c>
      <c r="O3867">
        <v>71892882.882882878</v>
      </c>
      <c r="P3867">
        <v>87850180.180180177</v>
      </c>
      <c r="Q3867">
        <v>595</v>
      </c>
      <c r="R3867">
        <v>1144</v>
      </c>
      <c r="S3867">
        <v>183533099.0990991</v>
      </c>
      <c r="T3867">
        <v>173296145.04504505</v>
      </c>
      <c r="U3867">
        <v>50814504.504504509</v>
      </c>
      <c r="V3867">
        <v>83204864.864864856</v>
      </c>
      <c r="W3867">
        <v>15296.96</v>
      </c>
      <c r="X3867">
        <v>15725.96</v>
      </c>
    </row>
    <row r="3868" spans="1:24">
      <c r="A3868" s="7" t="s">
        <v>430</v>
      </c>
      <c r="B3868" s="13" t="s">
        <v>80</v>
      </c>
      <c r="C3868">
        <v>133874886.67560768</v>
      </c>
      <c r="D3868">
        <v>152423969.51850519</v>
      </c>
      <c r="E3868">
        <v>1291351.3513513519</v>
      </c>
      <c r="F3868">
        <v>39639.639639640001</v>
      </c>
      <c r="G3868">
        <v>45</v>
      </c>
      <c r="H3868">
        <v>14</v>
      </c>
      <c r="I3868">
        <v>3</v>
      </c>
      <c r="J3868">
        <v>1</v>
      </c>
      <c r="M3868">
        <v>71</v>
      </c>
      <c r="N3868">
        <v>35</v>
      </c>
      <c r="O3868">
        <v>6409009.0090090092</v>
      </c>
      <c r="P3868">
        <v>16687927.92792793</v>
      </c>
      <c r="Q3868">
        <v>22</v>
      </c>
      <c r="R3868">
        <v>317</v>
      </c>
      <c r="S3868">
        <v>26289306.306306306</v>
      </c>
      <c r="T3868">
        <v>26935869.369369369</v>
      </c>
      <c r="U3868">
        <v>6611261.261261262</v>
      </c>
      <c r="V3868">
        <v>17920270.270270269</v>
      </c>
      <c r="W3868">
        <v>2875.36</v>
      </c>
      <c r="X3868">
        <v>4080.56</v>
      </c>
    </row>
    <row r="3869" spans="1:24">
      <c r="A3869" s="7" t="s">
        <v>5022</v>
      </c>
      <c r="B3869" s="13" t="s">
        <v>3275</v>
      </c>
      <c r="C3869">
        <v>394133158.94024748</v>
      </c>
      <c r="D3869">
        <v>406315316.97037607</v>
      </c>
      <c r="E3869">
        <v>258048436.03603601</v>
      </c>
      <c r="F3869">
        <v>242919870.27027026</v>
      </c>
      <c r="G3869">
        <v>96</v>
      </c>
      <c r="H3869">
        <v>110</v>
      </c>
      <c r="I3869">
        <v>14</v>
      </c>
      <c r="J3869">
        <v>7</v>
      </c>
      <c r="K3869">
        <v>2</v>
      </c>
      <c r="M3869">
        <v>121</v>
      </c>
      <c r="N3869">
        <v>125</v>
      </c>
      <c r="O3869">
        <v>135649279.27927929</v>
      </c>
      <c r="P3869">
        <v>125079864.86486487</v>
      </c>
      <c r="Q3869">
        <v>341</v>
      </c>
      <c r="R3869">
        <v>377</v>
      </c>
      <c r="S3869">
        <v>129908328.82882883</v>
      </c>
      <c r="T3869">
        <v>138472720.72072071</v>
      </c>
      <c r="U3869">
        <v>112291978.37837838</v>
      </c>
      <c r="V3869">
        <v>97864594.594594583</v>
      </c>
      <c r="W3869">
        <v>6976.4400000000005</v>
      </c>
      <c r="X3869">
        <v>6995.72</v>
      </c>
    </row>
    <row r="3870" spans="1:24">
      <c r="A3870" s="7" t="s">
        <v>5023</v>
      </c>
      <c r="B3870" s="13" t="s">
        <v>3379</v>
      </c>
      <c r="C3870">
        <v>9180814961.2932739</v>
      </c>
      <c r="D3870">
        <v>8919750571.7913036</v>
      </c>
      <c r="E3870">
        <v>1484762461.2612612</v>
      </c>
      <c r="F3870">
        <v>42176325.225225247</v>
      </c>
      <c r="G3870">
        <v>1394</v>
      </c>
      <c r="H3870">
        <v>1465</v>
      </c>
      <c r="I3870">
        <v>55</v>
      </c>
      <c r="J3870">
        <v>109</v>
      </c>
      <c r="K3870">
        <v>28</v>
      </c>
      <c r="M3870">
        <v>2411</v>
      </c>
      <c r="N3870">
        <v>2793</v>
      </c>
      <c r="O3870">
        <v>778097931.53153157</v>
      </c>
      <c r="P3870">
        <v>745149247.74774778</v>
      </c>
      <c r="Q3870">
        <v>393</v>
      </c>
      <c r="R3870">
        <v>5836</v>
      </c>
      <c r="S3870">
        <v>1203452543.2432432</v>
      </c>
      <c r="T3870">
        <v>1193526990.0900903</v>
      </c>
      <c r="U3870">
        <v>556322072.07207203</v>
      </c>
      <c r="V3870">
        <v>629553506.30630636</v>
      </c>
      <c r="W3870">
        <v>160875.68</v>
      </c>
      <c r="X3870">
        <v>166202.68</v>
      </c>
    </row>
    <row r="3871" spans="1:24">
      <c r="A3871" s="7" t="s">
        <v>5024</v>
      </c>
      <c r="B3871" s="13" t="s">
        <v>1494</v>
      </c>
      <c r="C3871">
        <v>103255929.35464083</v>
      </c>
      <c r="D3871">
        <v>102571726.04332106</v>
      </c>
      <c r="E3871">
        <v>927783.78378378495</v>
      </c>
      <c r="F3871">
        <v>3057657.6576576591</v>
      </c>
      <c r="G3871">
        <v>46</v>
      </c>
      <c r="H3871">
        <v>33</v>
      </c>
      <c r="I3871">
        <v>0</v>
      </c>
      <c r="J3871">
        <v>1</v>
      </c>
      <c r="M3871">
        <v>51</v>
      </c>
      <c r="N3871">
        <v>37</v>
      </c>
      <c r="O3871">
        <v>14877333.333333334</v>
      </c>
      <c r="P3871">
        <v>16231441.441441439</v>
      </c>
      <c r="Q3871">
        <v>81</v>
      </c>
      <c r="R3871">
        <v>65</v>
      </c>
      <c r="S3871">
        <v>24822301.801801801</v>
      </c>
      <c r="T3871">
        <v>25985018.018018015</v>
      </c>
      <c r="U3871">
        <v>16159099.099099098</v>
      </c>
      <c r="V3871">
        <v>14725225.225225225</v>
      </c>
      <c r="W3871">
        <v>1593.96</v>
      </c>
      <c r="X3871">
        <v>1558.56</v>
      </c>
    </row>
    <row r="3872" spans="1:24">
      <c r="A3872" s="7" t="s">
        <v>5025</v>
      </c>
      <c r="B3872" s="13" t="s">
        <v>5026</v>
      </c>
      <c r="C3872">
        <v>231719860.5348964</v>
      </c>
      <c r="D3872">
        <v>205557713.11794221</v>
      </c>
      <c r="E3872">
        <v>110562445.94594595</v>
      </c>
      <c r="F3872">
        <v>671171.17117117206</v>
      </c>
      <c r="G3872">
        <v>128</v>
      </c>
      <c r="H3872">
        <v>75</v>
      </c>
      <c r="I3872">
        <v>2</v>
      </c>
      <c r="J3872">
        <v>2</v>
      </c>
      <c r="M3872">
        <v>135</v>
      </c>
      <c r="N3872">
        <v>79</v>
      </c>
      <c r="O3872">
        <v>24434324.324324325</v>
      </c>
      <c r="P3872">
        <v>4640990.9909909926</v>
      </c>
      <c r="Q3872">
        <v>112</v>
      </c>
      <c r="R3872">
        <v>50</v>
      </c>
      <c r="S3872">
        <v>107771546.84684685</v>
      </c>
      <c r="T3872">
        <v>101372603.6036036</v>
      </c>
      <c r="U3872">
        <v>24401621.621621624</v>
      </c>
      <c r="V3872">
        <v>3798828.8288288298</v>
      </c>
      <c r="W3872">
        <v>3552.76</v>
      </c>
      <c r="X3872">
        <v>3459.36</v>
      </c>
    </row>
    <row r="3873" spans="1:24">
      <c r="A3873" s="7" t="s">
        <v>5027</v>
      </c>
      <c r="B3873" s="13" t="s">
        <v>653</v>
      </c>
      <c r="C3873">
        <v>390761958.11693448</v>
      </c>
      <c r="D3873">
        <v>364921353.82179826</v>
      </c>
      <c r="E3873">
        <v>639639.63963964104</v>
      </c>
      <c r="F3873">
        <v>649549.549549549</v>
      </c>
      <c r="G3873">
        <v>99</v>
      </c>
      <c r="H3873">
        <v>83</v>
      </c>
      <c r="I3873">
        <v>5</v>
      </c>
      <c r="J3873">
        <v>2</v>
      </c>
      <c r="K3873">
        <v>4</v>
      </c>
      <c r="M3873">
        <v>103</v>
      </c>
      <c r="N3873">
        <v>219</v>
      </c>
      <c r="O3873">
        <v>7154504.5045045074</v>
      </c>
      <c r="P3873">
        <v>9621801.8018018007</v>
      </c>
      <c r="Q3873">
        <v>89</v>
      </c>
      <c r="R3873">
        <v>8</v>
      </c>
      <c r="S3873">
        <v>101390355.85585587</v>
      </c>
      <c r="T3873">
        <v>93515117.117117137</v>
      </c>
      <c r="U3873">
        <v>8227837.8378378367</v>
      </c>
      <c r="V3873">
        <v>10672612.612612613</v>
      </c>
      <c r="W3873">
        <v>5310.12</v>
      </c>
      <c r="X3873">
        <v>5234.24</v>
      </c>
    </row>
    <row r="3874" spans="1:24">
      <c r="A3874" s="7" t="s">
        <v>431</v>
      </c>
      <c r="B3874" s="13" t="s">
        <v>111</v>
      </c>
      <c r="C3874">
        <v>12000156.93776387</v>
      </c>
      <c r="D3874">
        <v>10921323.877840819</v>
      </c>
      <c r="E3874">
        <v>5405.4054054050002</v>
      </c>
      <c r="F3874">
        <v>16216.216216216</v>
      </c>
      <c r="G3874">
        <v>8</v>
      </c>
      <c r="H3874">
        <v>4</v>
      </c>
      <c r="I3874">
        <v>2</v>
      </c>
      <c r="J3874">
        <v>1</v>
      </c>
      <c r="M3874">
        <v>9</v>
      </c>
      <c r="N3874">
        <v>5</v>
      </c>
      <c r="O3874">
        <v>5405.4054054050002</v>
      </c>
      <c r="P3874">
        <v>160360.36036036001</v>
      </c>
      <c r="R3874">
        <v>16</v>
      </c>
      <c r="S3874">
        <v>903639.63963963999</v>
      </c>
      <c r="T3874">
        <v>771063.06306306296</v>
      </c>
      <c r="V3874">
        <v>144144.144144144</v>
      </c>
      <c r="W3874">
        <v>240.64</v>
      </c>
      <c r="X3874">
        <v>181.16</v>
      </c>
    </row>
    <row r="3875" spans="1:24">
      <c r="A3875" s="7" t="s">
        <v>5028</v>
      </c>
      <c r="B3875" s="13" t="s">
        <v>1142</v>
      </c>
      <c r="C3875">
        <v>580487721.8918575</v>
      </c>
      <c r="D3875">
        <v>604185117.98997927</v>
      </c>
      <c r="E3875">
        <v>7156981.9819819853</v>
      </c>
      <c r="F3875">
        <v>592342.342342344</v>
      </c>
      <c r="G3875">
        <v>374</v>
      </c>
      <c r="H3875">
        <v>251</v>
      </c>
      <c r="I3875">
        <v>13</v>
      </c>
      <c r="J3875">
        <v>13</v>
      </c>
      <c r="K3875">
        <v>1</v>
      </c>
      <c r="M3875">
        <v>594</v>
      </c>
      <c r="N3875">
        <v>393</v>
      </c>
      <c r="O3875">
        <v>30396936.936936937</v>
      </c>
      <c r="P3875">
        <v>54531351.351351351</v>
      </c>
      <c r="Q3875">
        <v>46</v>
      </c>
      <c r="R3875">
        <v>619</v>
      </c>
      <c r="S3875">
        <v>195260968.46846846</v>
      </c>
      <c r="T3875">
        <v>192714916.21621621</v>
      </c>
      <c r="U3875">
        <v>29978190.990990989</v>
      </c>
      <c r="V3875">
        <v>41383243.243243247</v>
      </c>
      <c r="W3875">
        <v>27104.400000000001</v>
      </c>
      <c r="X3875">
        <v>26635.08</v>
      </c>
    </row>
    <row r="3876" spans="1:24">
      <c r="A3876" s="7" t="s">
        <v>5029</v>
      </c>
      <c r="B3876" s="13" t="s">
        <v>1370</v>
      </c>
      <c r="C3876">
        <v>204320146.70136958</v>
      </c>
      <c r="D3876">
        <v>197154512.03084075</v>
      </c>
      <c r="E3876">
        <v>526261.26126126095</v>
      </c>
      <c r="F3876">
        <v>632432.43243243406</v>
      </c>
      <c r="G3876">
        <v>12</v>
      </c>
      <c r="H3876">
        <v>6</v>
      </c>
      <c r="I3876">
        <v>4</v>
      </c>
      <c r="J3876">
        <v>9</v>
      </c>
      <c r="K3876">
        <v>1</v>
      </c>
      <c r="M3876">
        <v>99</v>
      </c>
      <c r="N3876">
        <v>79</v>
      </c>
      <c r="O3876">
        <v>104931261.26126127</v>
      </c>
      <c r="P3876">
        <v>31367243.243243236</v>
      </c>
      <c r="Q3876">
        <v>112</v>
      </c>
      <c r="R3876">
        <v>218</v>
      </c>
      <c r="S3876">
        <v>61580432.432432428</v>
      </c>
      <c r="T3876">
        <v>63275689.189189188</v>
      </c>
      <c r="U3876">
        <v>19314864.864864863</v>
      </c>
      <c r="V3876">
        <v>33697927.927927926</v>
      </c>
      <c r="W3876">
        <v>2934.16</v>
      </c>
      <c r="X3876">
        <v>2962.04</v>
      </c>
    </row>
    <row r="3877" spans="1:24">
      <c r="A3877" s="7" t="s">
        <v>5030</v>
      </c>
      <c r="B3877" s="13" t="s">
        <v>4828</v>
      </c>
      <c r="C3877">
        <v>722753232.87794113</v>
      </c>
      <c r="D3877">
        <v>719314444.88705826</v>
      </c>
      <c r="E3877">
        <v>966798504.50450456</v>
      </c>
      <c r="F3877">
        <v>56306058.558558568</v>
      </c>
      <c r="G3877">
        <v>75</v>
      </c>
      <c r="H3877">
        <v>99</v>
      </c>
      <c r="I3877">
        <v>7</v>
      </c>
      <c r="J3877">
        <v>24</v>
      </c>
      <c r="M3877">
        <v>470</v>
      </c>
      <c r="N3877">
        <v>779</v>
      </c>
      <c r="O3877">
        <v>342621990.99099106</v>
      </c>
      <c r="P3877">
        <v>131852725.22522523</v>
      </c>
      <c r="Q3877">
        <v>107</v>
      </c>
      <c r="R3877">
        <v>1271</v>
      </c>
      <c r="S3877">
        <v>512865306.3063063</v>
      </c>
      <c r="T3877">
        <v>314520277.47747749</v>
      </c>
      <c r="U3877">
        <v>109053603.60360359</v>
      </c>
      <c r="V3877">
        <v>127612522.52252251</v>
      </c>
      <c r="W3877">
        <v>14462.08</v>
      </c>
      <c r="X3877">
        <v>14719.2</v>
      </c>
    </row>
    <row r="3878" spans="1:24">
      <c r="A3878" s="7" t="s">
        <v>5031</v>
      </c>
      <c r="B3878" s="13" t="s">
        <v>5032</v>
      </c>
      <c r="C3878">
        <v>5602174275.9926815</v>
      </c>
      <c r="D3878">
        <v>5504063522.130949</v>
      </c>
      <c r="E3878">
        <v>3211415808.108108</v>
      </c>
      <c r="F3878">
        <v>96067045.945945963</v>
      </c>
      <c r="G3878">
        <v>1633</v>
      </c>
      <c r="H3878">
        <v>1282</v>
      </c>
      <c r="I3878">
        <v>45</v>
      </c>
      <c r="J3878">
        <v>115</v>
      </c>
      <c r="K3878">
        <v>13</v>
      </c>
      <c r="M3878">
        <v>6784</v>
      </c>
      <c r="N3878">
        <v>4834</v>
      </c>
      <c r="O3878">
        <v>2483992959.4594593</v>
      </c>
      <c r="P3878">
        <v>1168572163.963964</v>
      </c>
      <c r="Q3878">
        <v>999</v>
      </c>
      <c r="R3878">
        <v>4110</v>
      </c>
      <c r="S3878">
        <v>2372259986.4864864</v>
      </c>
      <c r="T3878">
        <v>2347460753.1531534</v>
      </c>
      <c r="U3878">
        <v>1994605106.3063064</v>
      </c>
      <c r="V3878">
        <v>1129377567.5675676</v>
      </c>
      <c r="W3878">
        <v>137385.68</v>
      </c>
      <c r="X3878">
        <v>143568.76</v>
      </c>
    </row>
    <row r="3879" spans="1:24">
      <c r="A3879" s="7" t="s">
        <v>5033</v>
      </c>
      <c r="B3879" s="13" t="s">
        <v>3383</v>
      </c>
      <c r="C3879">
        <v>75685519.260066062</v>
      </c>
      <c r="D3879">
        <v>77728385.022424236</v>
      </c>
      <c r="E3879">
        <v>1814414.4144144149</v>
      </c>
      <c r="F3879">
        <v>2331531.5315315332</v>
      </c>
      <c r="G3879">
        <v>20</v>
      </c>
      <c r="H3879">
        <v>23</v>
      </c>
      <c r="I3879">
        <v>2</v>
      </c>
      <c r="J3879">
        <v>3</v>
      </c>
      <c r="M3879">
        <v>68</v>
      </c>
      <c r="N3879">
        <v>49</v>
      </c>
      <c r="O3879">
        <v>16600360.360360362</v>
      </c>
      <c r="P3879">
        <v>21174324.324324325</v>
      </c>
      <c r="Q3879">
        <v>16</v>
      </c>
      <c r="R3879">
        <v>28</v>
      </c>
      <c r="S3879">
        <v>33008481.981981978</v>
      </c>
      <c r="T3879">
        <v>32627261.261261262</v>
      </c>
      <c r="U3879">
        <v>15349459.459459458</v>
      </c>
      <c r="V3879">
        <v>18536216.216216218</v>
      </c>
      <c r="W3879">
        <v>1073.76</v>
      </c>
      <c r="X3879">
        <v>1012.88</v>
      </c>
    </row>
    <row r="3880" spans="1:24">
      <c r="A3880" s="7" t="s">
        <v>5034</v>
      </c>
      <c r="B3880" s="13" t="s">
        <v>2724</v>
      </c>
      <c r="C3880">
        <v>371520201.17188072</v>
      </c>
      <c r="D3880">
        <v>356699836.29276383</v>
      </c>
      <c r="E3880">
        <v>56426576.576576576</v>
      </c>
      <c r="F3880">
        <v>5008108.1081081089</v>
      </c>
      <c r="G3880">
        <v>63</v>
      </c>
      <c r="H3880">
        <v>40</v>
      </c>
      <c r="I3880">
        <v>3</v>
      </c>
      <c r="J3880">
        <v>0</v>
      </c>
      <c r="K3880">
        <v>1</v>
      </c>
      <c r="M3880">
        <v>92</v>
      </c>
      <c r="N3880">
        <v>68</v>
      </c>
      <c r="O3880">
        <v>19119819.819819819</v>
      </c>
      <c r="P3880">
        <v>20042207.207207207</v>
      </c>
      <c r="Q3880">
        <v>25</v>
      </c>
      <c r="R3880">
        <v>45</v>
      </c>
      <c r="S3880">
        <v>132753963.96396397</v>
      </c>
      <c r="T3880">
        <v>133089760.36036035</v>
      </c>
      <c r="U3880">
        <v>13622522.522522524</v>
      </c>
      <c r="V3880">
        <v>13635045.045045044</v>
      </c>
      <c r="W3880">
        <v>5853.96</v>
      </c>
      <c r="X3880">
        <v>5900.28</v>
      </c>
    </row>
    <row r="3881" spans="1:24">
      <c r="A3881" s="7" t="s">
        <v>5035</v>
      </c>
      <c r="B3881" s="13" t="s">
        <v>1404</v>
      </c>
      <c r="C3881">
        <v>2283211267.8740201</v>
      </c>
      <c r="D3881">
        <v>2102143608.265306</v>
      </c>
      <c r="E3881">
        <v>389723751.35135138</v>
      </c>
      <c r="F3881">
        <v>680585.58558558696</v>
      </c>
      <c r="G3881">
        <v>271</v>
      </c>
      <c r="H3881">
        <v>321</v>
      </c>
      <c r="I3881">
        <v>13</v>
      </c>
      <c r="J3881">
        <v>28</v>
      </c>
      <c r="K3881">
        <v>6</v>
      </c>
      <c r="M3881">
        <v>598</v>
      </c>
      <c r="N3881">
        <v>662</v>
      </c>
      <c r="O3881">
        <v>85717117.117117122</v>
      </c>
      <c r="P3881">
        <v>97515519.819819808</v>
      </c>
      <c r="Q3881">
        <v>1725</v>
      </c>
      <c r="R3881">
        <v>816</v>
      </c>
      <c r="S3881">
        <v>320968511.7117117</v>
      </c>
      <c r="T3881">
        <v>310335887.38738739</v>
      </c>
      <c r="U3881">
        <v>87822162.162162155</v>
      </c>
      <c r="V3881">
        <v>102716091.8918919</v>
      </c>
      <c r="W3881">
        <v>51480.520000000004</v>
      </c>
      <c r="X3881">
        <v>52720</v>
      </c>
    </row>
    <row r="3882" spans="1:24">
      <c r="A3882" s="7" t="s">
        <v>432</v>
      </c>
      <c r="B3882" s="13" t="s">
        <v>3801</v>
      </c>
      <c r="C3882">
        <v>53155470.255449288</v>
      </c>
      <c r="D3882">
        <v>52790788.289848782</v>
      </c>
      <c r="E3882">
        <v>5000000</v>
      </c>
      <c r="G3882">
        <v>2</v>
      </c>
      <c r="H3882">
        <v>1</v>
      </c>
      <c r="K3882">
        <v>1</v>
      </c>
      <c r="M3882">
        <v>2</v>
      </c>
      <c r="N3882">
        <v>1</v>
      </c>
      <c r="S3882">
        <v>10422747.747747747</v>
      </c>
      <c r="T3882">
        <v>9551936.9369369354</v>
      </c>
      <c r="U3882">
        <v>187387.38738738699</v>
      </c>
      <c r="V3882">
        <v>212612.61261261301</v>
      </c>
      <c r="W3882">
        <v>1324.88</v>
      </c>
      <c r="X3882">
        <v>1356.88</v>
      </c>
    </row>
    <row r="3883" spans="1:24">
      <c r="A3883" s="7" t="s">
        <v>433</v>
      </c>
      <c r="B3883" s="13" t="s">
        <v>88</v>
      </c>
      <c r="C3883">
        <v>71017044.895508334</v>
      </c>
      <c r="D3883">
        <v>61059066.484606273</v>
      </c>
      <c r="E3883">
        <v>1514504.5045045051</v>
      </c>
      <c r="F3883">
        <v>216216.216216217</v>
      </c>
      <c r="G3883">
        <v>19</v>
      </c>
      <c r="H3883">
        <v>20</v>
      </c>
      <c r="I3883">
        <v>2</v>
      </c>
      <c r="J3883">
        <v>2</v>
      </c>
      <c r="M3883">
        <v>20</v>
      </c>
      <c r="N3883">
        <v>23</v>
      </c>
      <c r="O3883">
        <v>11843243.243243244</v>
      </c>
      <c r="P3883">
        <v>10122522.522522522</v>
      </c>
      <c r="Q3883">
        <v>191</v>
      </c>
      <c r="R3883">
        <v>70</v>
      </c>
      <c r="S3883">
        <v>16391896.396396395</v>
      </c>
      <c r="T3883">
        <v>12398765.765765766</v>
      </c>
      <c r="U3883">
        <v>10202522.52252252</v>
      </c>
      <c r="V3883">
        <v>10168468.468468469</v>
      </c>
      <c r="W3883">
        <v>2097.56</v>
      </c>
      <c r="X3883">
        <v>2122.6799999999998</v>
      </c>
    </row>
    <row r="3884" spans="1:24">
      <c r="A3884" s="7" t="s">
        <v>5036</v>
      </c>
      <c r="B3884" s="13" t="s">
        <v>951</v>
      </c>
      <c r="C3884">
        <v>88136599.690114513</v>
      </c>
      <c r="D3884">
        <v>76572714.306623816</v>
      </c>
      <c r="E3884">
        <v>1801.801801802</v>
      </c>
      <c r="F3884">
        <v>2702.7027027029999</v>
      </c>
      <c r="G3884">
        <v>12</v>
      </c>
      <c r="H3884">
        <v>11</v>
      </c>
      <c r="I3884">
        <v>0</v>
      </c>
      <c r="J3884">
        <v>1</v>
      </c>
      <c r="M3884">
        <v>25</v>
      </c>
      <c r="N3884">
        <v>25</v>
      </c>
      <c r="O3884">
        <v>6289189.1891891882</v>
      </c>
      <c r="P3884">
        <v>8058108.1081081089</v>
      </c>
      <c r="Q3884">
        <v>5</v>
      </c>
      <c r="R3884">
        <v>21</v>
      </c>
      <c r="S3884">
        <v>27017887.387387387</v>
      </c>
      <c r="T3884">
        <v>25833076.576576576</v>
      </c>
      <c r="U3884">
        <v>7509729.7297297297</v>
      </c>
      <c r="V3884">
        <v>8237207.2072072066</v>
      </c>
      <c r="W3884">
        <v>1413.8</v>
      </c>
      <c r="X3884">
        <v>1394</v>
      </c>
    </row>
    <row r="3885" spans="1:24">
      <c r="A3885" s="7" t="s">
        <v>5037</v>
      </c>
      <c r="B3885" s="13" t="s">
        <v>1185</v>
      </c>
      <c r="C3885">
        <v>156702418.97103631</v>
      </c>
      <c r="D3885">
        <v>144216201.62271065</v>
      </c>
      <c r="E3885">
        <v>18918.918918920001</v>
      </c>
      <c r="F3885">
        <v>248648.648648648</v>
      </c>
      <c r="G3885">
        <v>48</v>
      </c>
      <c r="H3885">
        <v>43</v>
      </c>
      <c r="I3885">
        <v>2</v>
      </c>
      <c r="J3885">
        <v>3</v>
      </c>
      <c r="M3885">
        <v>61</v>
      </c>
      <c r="N3885">
        <v>57</v>
      </c>
      <c r="O3885">
        <v>9199549.5495495498</v>
      </c>
      <c r="P3885">
        <v>6763963.963963964</v>
      </c>
      <c r="R3885">
        <v>40</v>
      </c>
      <c r="S3885">
        <v>29443774.774774779</v>
      </c>
      <c r="T3885">
        <v>25441689.189189192</v>
      </c>
      <c r="U3885">
        <v>9548378.3783783782</v>
      </c>
      <c r="V3885">
        <v>6483063.0630630646</v>
      </c>
      <c r="W3885">
        <v>4195.12</v>
      </c>
      <c r="X3885">
        <v>3910.64</v>
      </c>
    </row>
    <row r="3886" spans="1:24">
      <c r="A3886" s="7" t="s">
        <v>5038</v>
      </c>
      <c r="B3886" s="13" t="s">
        <v>3258</v>
      </c>
      <c r="C3886">
        <v>4898668862.8425865</v>
      </c>
      <c r="D3886">
        <v>4814247991.0505342</v>
      </c>
      <c r="E3886">
        <v>69208223.423423439</v>
      </c>
      <c r="F3886">
        <v>62800144.144144155</v>
      </c>
      <c r="G3886">
        <v>551</v>
      </c>
      <c r="H3886">
        <v>531</v>
      </c>
      <c r="I3886">
        <v>27</v>
      </c>
      <c r="J3886">
        <v>32</v>
      </c>
      <c r="K3886">
        <v>10</v>
      </c>
      <c r="M3886">
        <v>1024</v>
      </c>
      <c r="N3886">
        <v>958</v>
      </c>
      <c r="O3886">
        <v>772220621.62162161</v>
      </c>
      <c r="P3886">
        <v>824050868.46846843</v>
      </c>
      <c r="Q3886">
        <v>394</v>
      </c>
      <c r="R3886">
        <v>3798</v>
      </c>
      <c r="S3886">
        <v>677115054.05405402</v>
      </c>
      <c r="T3886">
        <v>680084526.12612617</v>
      </c>
      <c r="U3886">
        <v>583480720.72072077</v>
      </c>
      <c r="V3886">
        <v>408064819.81981981</v>
      </c>
      <c r="W3886">
        <v>93774.68</v>
      </c>
      <c r="X3886">
        <v>96325.92</v>
      </c>
    </row>
    <row r="3887" spans="1:24">
      <c r="A3887" s="7" t="s">
        <v>5039</v>
      </c>
      <c r="B3887" s="13" t="s">
        <v>1264</v>
      </c>
      <c r="C3887">
        <v>1126701615.241327</v>
      </c>
      <c r="D3887">
        <v>1122221745.5435424</v>
      </c>
      <c r="E3887">
        <v>733828811.71171176</v>
      </c>
      <c r="F3887">
        <v>564730826.12612617</v>
      </c>
      <c r="G3887">
        <v>313</v>
      </c>
      <c r="H3887">
        <v>416</v>
      </c>
      <c r="I3887">
        <v>30</v>
      </c>
      <c r="J3887">
        <v>40</v>
      </c>
      <c r="K3887">
        <v>1</v>
      </c>
      <c r="M3887">
        <v>433</v>
      </c>
      <c r="N3887">
        <v>599</v>
      </c>
      <c r="O3887">
        <v>83370089.189189181</v>
      </c>
      <c r="P3887">
        <v>334959459.45945948</v>
      </c>
      <c r="Q3887">
        <v>897</v>
      </c>
      <c r="R3887">
        <v>842</v>
      </c>
      <c r="S3887">
        <v>265313164.86486486</v>
      </c>
      <c r="T3887">
        <v>277623027.92792791</v>
      </c>
      <c r="U3887">
        <v>78194097.297297299</v>
      </c>
      <c r="V3887">
        <v>326437747.74774778</v>
      </c>
      <c r="W3887">
        <v>34300.080000000002</v>
      </c>
      <c r="X3887">
        <v>35083.599999999999</v>
      </c>
    </row>
    <row r="3888" spans="1:24">
      <c r="A3888" s="7" t="s">
        <v>5040</v>
      </c>
      <c r="B3888" s="13" t="s">
        <v>722</v>
      </c>
      <c r="C3888">
        <v>100079618.86808011</v>
      </c>
      <c r="D3888">
        <v>108328984.59963204</v>
      </c>
      <c r="E3888">
        <v>546981.98198198201</v>
      </c>
      <c r="F3888">
        <v>161261.26126126101</v>
      </c>
      <c r="G3888">
        <v>39</v>
      </c>
      <c r="H3888">
        <v>101</v>
      </c>
      <c r="I3888">
        <v>5</v>
      </c>
      <c r="J3888">
        <v>5</v>
      </c>
      <c r="K3888">
        <v>2</v>
      </c>
      <c r="M3888">
        <v>102</v>
      </c>
      <c r="N3888">
        <v>127</v>
      </c>
      <c r="O3888">
        <v>11028378.378378376</v>
      </c>
      <c r="P3888">
        <v>12086103.603603605</v>
      </c>
      <c r="Q3888">
        <v>42</v>
      </c>
      <c r="R3888">
        <v>46</v>
      </c>
      <c r="S3888">
        <v>23279018.018018018</v>
      </c>
      <c r="T3888">
        <v>24173252.252252251</v>
      </c>
      <c r="U3888">
        <v>10546396.396396397</v>
      </c>
      <c r="V3888">
        <v>10570810.810810812</v>
      </c>
      <c r="W3888">
        <v>2561.12</v>
      </c>
      <c r="X3888">
        <v>2595.6800000000003</v>
      </c>
    </row>
    <row r="3889" spans="1:24">
      <c r="A3889" s="7" t="s">
        <v>5041</v>
      </c>
      <c r="B3889" s="13" t="s">
        <v>3607</v>
      </c>
      <c r="C3889">
        <v>255571413.88124731</v>
      </c>
      <c r="D3889">
        <v>254996884.24774593</v>
      </c>
      <c r="E3889">
        <v>61339300</v>
      </c>
      <c r="F3889">
        <v>118870511.71171172</v>
      </c>
      <c r="G3889">
        <v>59</v>
      </c>
      <c r="H3889">
        <v>69</v>
      </c>
      <c r="I3889">
        <v>19</v>
      </c>
      <c r="J3889">
        <v>7</v>
      </c>
      <c r="M3889">
        <v>72</v>
      </c>
      <c r="N3889">
        <v>115</v>
      </c>
      <c r="O3889">
        <v>72951126.12612614</v>
      </c>
      <c r="P3889">
        <v>81092594.594594598</v>
      </c>
      <c r="Q3889">
        <v>10</v>
      </c>
      <c r="R3889">
        <v>31</v>
      </c>
      <c r="S3889">
        <v>101075045.04504505</v>
      </c>
      <c r="T3889">
        <v>103029945.94594595</v>
      </c>
      <c r="U3889">
        <v>63791261.261261269</v>
      </c>
      <c r="V3889">
        <v>70420900.9009009</v>
      </c>
      <c r="W3889">
        <v>5278.88</v>
      </c>
      <c r="X3889">
        <v>5335.5599999999995</v>
      </c>
    </row>
    <row r="3890" spans="1:24">
      <c r="A3890" s="7" t="s">
        <v>5042</v>
      </c>
      <c r="B3890" s="13" t="s">
        <v>3607</v>
      </c>
      <c r="C3890">
        <v>252932212.82960403</v>
      </c>
      <c r="D3890">
        <v>258568588.92363983</v>
      </c>
      <c r="E3890">
        <v>82206066.666666672</v>
      </c>
      <c r="F3890">
        <v>109591104.50450452</v>
      </c>
      <c r="G3890">
        <v>154</v>
      </c>
      <c r="H3890">
        <v>112</v>
      </c>
      <c r="I3890">
        <v>6</v>
      </c>
      <c r="J3890">
        <v>16</v>
      </c>
      <c r="K3890">
        <v>2</v>
      </c>
      <c r="M3890">
        <v>243</v>
      </c>
      <c r="N3890">
        <v>237</v>
      </c>
      <c r="O3890">
        <v>62777387.387387387</v>
      </c>
      <c r="P3890">
        <v>68940689.189189196</v>
      </c>
      <c r="Q3890">
        <v>56</v>
      </c>
      <c r="R3890">
        <v>28</v>
      </c>
      <c r="S3890">
        <v>64047784.684684679</v>
      </c>
      <c r="T3890">
        <v>66885441.441441439</v>
      </c>
      <c r="U3890">
        <v>49762612.612612605</v>
      </c>
      <c r="V3890">
        <v>52689099.0990991</v>
      </c>
      <c r="W3890">
        <v>4633.28</v>
      </c>
      <c r="X3890">
        <v>4857.76</v>
      </c>
    </row>
    <row r="3891" spans="1:24">
      <c r="A3891" s="7" t="s">
        <v>5043</v>
      </c>
      <c r="B3891" s="13" t="s">
        <v>3208</v>
      </c>
      <c r="C3891">
        <v>128705949.31770268</v>
      </c>
      <c r="D3891">
        <v>134732781.48976931</v>
      </c>
      <c r="E3891">
        <v>191328.828828831</v>
      </c>
      <c r="F3891">
        <v>145945.945945946</v>
      </c>
      <c r="G3891">
        <v>99</v>
      </c>
      <c r="H3891">
        <v>43</v>
      </c>
      <c r="I3891">
        <v>6</v>
      </c>
      <c r="J3891">
        <v>1</v>
      </c>
      <c r="M3891">
        <v>111</v>
      </c>
      <c r="N3891">
        <v>73</v>
      </c>
      <c r="O3891">
        <v>18303153.153153151</v>
      </c>
      <c r="P3891">
        <v>37410630.630630627</v>
      </c>
      <c r="Q3891">
        <v>20</v>
      </c>
      <c r="R3891">
        <v>377</v>
      </c>
      <c r="S3891">
        <v>56403058.558558568</v>
      </c>
      <c r="T3891">
        <v>59005333.333333336</v>
      </c>
      <c r="U3891">
        <v>13861351.351351351</v>
      </c>
      <c r="V3891">
        <v>38412702.702702701</v>
      </c>
      <c r="W3891">
        <v>1481.44</v>
      </c>
      <c r="X3891">
        <v>1777.2</v>
      </c>
    </row>
    <row r="3892" spans="1:24">
      <c r="A3892" s="7" t="s">
        <v>5044</v>
      </c>
      <c r="B3892" s="13" t="s">
        <v>171</v>
      </c>
      <c r="X3892">
        <v>0.04</v>
      </c>
    </row>
    <row r="3893" spans="1:24">
      <c r="A3893" s="7" t="s">
        <v>5045</v>
      </c>
      <c r="B3893" s="13" t="s">
        <v>680</v>
      </c>
      <c r="C3893">
        <v>477681886.8387751</v>
      </c>
      <c r="D3893">
        <v>466079796.25486159</v>
      </c>
      <c r="E3893">
        <v>72072.072072076</v>
      </c>
      <c r="F3893">
        <v>508108.10810810898</v>
      </c>
      <c r="G3893">
        <v>46</v>
      </c>
      <c r="H3893">
        <v>40</v>
      </c>
      <c r="I3893">
        <v>17</v>
      </c>
      <c r="J3893">
        <v>13</v>
      </c>
      <c r="M3893">
        <v>146</v>
      </c>
      <c r="N3893">
        <v>108</v>
      </c>
      <c r="O3893">
        <v>27826486.486486487</v>
      </c>
      <c r="P3893">
        <v>92412072.072072074</v>
      </c>
      <c r="Q3893">
        <v>560</v>
      </c>
      <c r="R3893">
        <v>254</v>
      </c>
      <c r="S3893">
        <v>124478801.8018018</v>
      </c>
      <c r="T3893">
        <v>129632788.28828828</v>
      </c>
      <c r="U3893">
        <v>26301891.891891889</v>
      </c>
      <c r="V3893">
        <v>94177657.657657638</v>
      </c>
      <c r="W3893">
        <v>12382.96</v>
      </c>
      <c r="X3893">
        <v>12497.48</v>
      </c>
    </row>
    <row r="3894" spans="1:24">
      <c r="A3894" s="7" t="s">
        <v>5046</v>
      </c>
      <c r="B3894" s="13" t="s">
        <v>661</v>
      </c>
      <c r="C3894">
        <v>209078129.8806828</v>
      </c>
      <c r="D3894">
        <v>205325020.12571242</v>
      </c>
      <c r="E3894">
        <v>20681531.531531531</v>
      </c>
      <c r="F3894">
        <v>24738738.738738742</v>
      </c>
      <c r="G3894">
        <v>44</v>
      </c>
      <c r="H3894">
        <v>50</v>
      </c>
      <c r="I3894">
        <v>8</v>
      </c>
      <c r="J3894">
        <v>11</v>
      </c>
      <c r="M3894">
        <v>50</v>
      </c>
      <c r="N3894">
        <v>87</v>
      </c>
      <c r="O3894">
        <v>52414414.414414413</v>
      </c>
      <c r="P3894">
        <v>65638738.738738738</v>
      </c>
      <c r="Q3894">
        <v>71</v>
      </c>
      <c r="R3894">
        <v>261</v>
      </c>
      <c r="S3894">
        <v>56984175.675675683</v>
      </c>
      <c r="T3894">
        <v>60364072.072072074</v>
      </c>
      <c r="U3894">
        <v>46907657.657657661</v>
      </c>
      <c r="V3894">
        <v>56461351.351351343</v>
      </c>
      <c r="W3894">
        <v>4111.08</v>
      </c>
      <c r="X3894">
        <v>4122</v>
      </c>
    </row>
    <row r="3895" spans="1:24">
      <c r="A3895" s="7" t="s">
        <v>5047</v>
      </c>
      <c r="B3895" s="13" t="s">
        <v>1245</v>
      </c>
      <c r="C3895">
        <v>1331694385.4179952</v>
      </c>
      <c r="D3895">
        <v>1261426737.3718357</v>
      </c>
      <c r="E3895">
        <v>53737390.090090096</v>
      </c>
      <c r="F3895">
        <v>27835765.765765771</v>
      </c>
      <c r="G3895">
        <v>525</v>
      </c>
      <c r="H3895">
        <v>394</v>
      </c>
      <c r="I3895">
        <v>33</v>
      </c>
      <c r="J3895">
        <v>36</v>
      </c>
      <c r="K3895">
        <v>2</v>
      </c>
      <c r="M3895">
        <v>773</v>
      </c>
      <c r="N3895">
        <v>1435</v>
      </c>
      <c r="O3895">
        <v>791248561.26126122</v>
      </c>
      <c r="P3895">
        <v>2140094850.4504504</v>
      </c>
      <c r="Q3895">
        <v>1156</v>
      </c>
      <c r="R3895">
        <v>1516</v>
      </c>
      <c r="S3895">
        <v>436488906.3063063</v>
      </c>
      <c r="T3895">
        <v>453184383.78378379</v>
      </c>
      <c r="U3895">
        <v>1145340169.3693693</v>
      </c>
      <c r="V3895">
        <v>1320015708.108108</v>
      </c>
      <c r="W3895">
        <v>35462.400000000001</v>
      </c>
      <c r="X3895">
        <v>35645.96</v>
      </c>
    </row>
    <row r="3896" spans="1:24">
      <c r="A3896" s="7" t="s">
        <v>5048</v>
      </c>
      <c r="B3896" s="13" t="s">
        <v>3860</v>
      </c>
      <c r="C3896">
        <v>83869750.447566822</v>
      </c>
      <c r="D3896">
        <v>83416431.450412631</v>
      </c>
      <c r="E3896">
        <v>3888288.2882882892</v>
      </c>
      <c r="F3896">
        <v>571171.17117117206</v>
      </c>
      <c r="G3896">
        <v>9</v>
      </c>
      <c r="H3896">
        <v>10</v>
      </c>
      <c r="I3896">
        <v>1</v>
      </c>
      <c r="J3896">
        <v>1</v>
      </c>
      <c r="K3896">
        <v>1</v>
      </c>
      <c r="M3896">
        <v>16</v>
      </c>
      <c r="N3896">
        <v>20</v>
      </c>
      <c r="O3896">
        <v>7897297.297297297</v>
      </c>
      <c r="P3896">
        <v>5586486.4864864862</v>
      </c>
      <c r="Q3896">
        <v>5</v>
      </c>
      <c r="R3896">
        <v>11</v>
      </c>
      <c r="S3896">
        <v>15315806.306306306</v>
      </c>
      <c r="T3896">
        <v>13271234.234234234</v>
      </c>
      <c r="U3896">
        <v>5905225.225225226</v>
      </c>
      <c r="V3896">
        <v>5754864.8648648662</v>
      </c>
      <c r="W3896">
        <v>1750.2</v>
      </c>
      <c r="X3896">
        <v>1577.96</v>
      </c>
    </row>
    <row r="3897" spans="1:24">
      <c r="A3897" s="7" t="s">
        <v>5049</v>
      </c>
      <c r="B3897" s="13" t="s">
        <v>3860</v>
      </c>
      <c r="C3897">
        <v>946603820.82197142</v>
      </c>
      <c r="D3897">
        <v>1048666932.3199136</v>
      </c>
      <c r="E3897">
        <v>82055026.126126125</v>
      </c>
      <c r="F3897">
        <v>4685585.5855855914</v>
      </c>
      <c r="G3897">
        <v>159</v>
      </c>
      <c r="H3897">
        <v>172</v>
      </c>
      <c r="I3897">
        <v>13</v>
      </c>
      <c r="J3897">
        <v>6</v>
      </c>
      <c r="K3897">
        <v>1</v>
      </c>
      <c r="M3897">
        <v>349</v>
      </c>
      <c r="N3897">
        <v>286</v>
      </c>
      <c r="O3897">
        <v>29535135.135135133</v>
      </c>
      <c r="P3897">
        <v>30547747.747747745</v>
      </c>
      <c r="Q3897">
        <v>217</v>
      </c>
      <c r="R3897">
        <v>128</v>
      </c>
      <c r="S3897">
        <v>89582907.207207218</v>
      </c>
      <c r="T3897">
        <v>87640307.207207203</v>
      </c>
      <c r="U3897">
        <v>26810360.360360358</v>
      </c>
      <c r="V3897">
        <v>29839819.819819815</v>
      </c>
      <c r="W3897">
        <v>13993</v>
      </c>
      <c r="X3897">
        <v>13904.84</v>
      </c>
    </row>
    <row r="3898" spans="1:24">
      <c r="A3898" s="7" t="s">
        <v>5050</v>
      </c>
      <c r="B3898" s="13" t="s">
        <v>3860</v>
      </c>
      <c r="C3898">
        <v>330092580.53049839</v>
      </c>
      <c r="D3898">
        <v>350524151.20926332</v>
      </c>
      <c r="E3898">
        <v>4533333.333333334</v>
      </c>
      <c r="F3898">
        <v>123423.423423425</v>
      </c>
      <c r="G3898">
        <v>55</v>
      </c>
      <c r="H3898">
        <v>75</v>
      </c>
      <c r="I3898">
        <v>6</v>
      </c>
      <c r="J3898">
        <v>5</v>
      </c>
      <c r="M3898">
        <v>70</v>
      </c>
      <c r="N3898">
        <v>111</v>
      </c>
      <c r="O3898">
        <v>17742342.342342343</v>
      </c>
      <c r="P3898">
        <v>14416216.216216214</v>
      </c>
      <c r="Q3898">
        <v>198</v>
      </c>
      <c r="R3898">
        <v>401</v>
      </c>
      <c r="S3898">
        <v>32495207.207207207</v>
      </c>
      <c r="T3898">
        <v>34027268.468468472</v>
      </c>
      <c r="U3898">
        <v>16923513.513513513</v>
      </c>
      <c r="V3898">
        <v>16312792.792792793</v>
      </c>
      <c r="W3898">
        <v>6203.5599999999995</v>
      </c>
      <c r="X3898">
        <v>6131.64</v>
      </c>
    </row>
    <row r="3899" spans="1:24">
      <c r="A3899" s="7" t="s">
        <v>5051</v>
      </c>
      <c r="B3899" s="13" t="s">
        <v>1142</v>
      </c>
      <c r="C3899">
        <v>712882619.94487464</v>
      </c>
      <c r="D3899">
        <v>749436817.71615493</v>
      </c>
      <c r="E3899">
        <v>138585179.27927929</v>
      </c>
      <c r="F3899">
        <v>8591551.351351371</v>
      </c>
      <c r="G3899">
        <v>250</v>
      </c>
      <c r="H3899">
        <v>316</v>
      </c>
      <c r="I3899">
        <v>9</v>
      </c>
      <c r="J3899">
        <v>11</v>
      </c>
      <c r="K3899">
        <v>2</v>
      </c>
      <c r="M3899">
        <v>469</v>
      </c>
      <c r="N3899">
        <v>478</v>
      </c>
      <c r="O3899">
        <v>14346036.036036037</v>
      </c>
      <c r="P3899">
        <v>29257567.567567565</v>
      </c>
      <c r="Q3899">
        <v>66</v>
      </c>
      <c r="R3899">
        <v>361</v>
      </c>
      <c r="S3899">
        <v>218994458.55855852</v>
      </c>
      <c r="T3899">
        <v>218524243.24324322</v>
      </c>
      <c r="U3899">
        <v>16485855.855855852</v>
      </c>
      <c r="V3899">
        <v>27674144.144144144</v>
      </c>
      <c r="W3899">
        <v>32261.360000000001</v>
      </c>
      <c r="X3899">
        <v>30974.92</v>
      </c>
    </row>
    <row r="3900" spans="1:24">
      <c r="A3900" s="7" t="s">
        <v>5052</v>
      </c>
      <c r="B3900" s="13" t="s">
        <v>1152</v>
      </c>
      <c r="C3900">
        <v>317800376.13890982</v>
      </c>
      <c r="D3900">
        <v>305419821.35323197</v>
      </c>
      <c r="E3900">
        <v>2013513.513513515</v>
      </c>
      <c r="F3900">
        <v>872702.702702704</v>
      </c>
      <c r="G3900">
        <v>77</v>
      </c>
      <c r="H3900">
        <v>81</v>
      </c>
      <c r="I3900">
        <v>4</v>
      </c>
      <c r="J3900">
        <v>5</v>
      </c>
      <c r="K3900">
        <v>4</v>
      </c>
      <c r="M3900">
        <v>105</v>
      </c>
      <c r="N3900">
        <v>101</v>
      </c>
      <c r="O3900">
        <v>16872342.342342343</v>
      </c>
      <c r="P3900">
        <v>18940450.45045045</v>
      </c>
      <c r="Q3900">
        <v>134</v>
      </c>
      <c r="R3900">
        <v>100</v>
      </c>
      <c r="S3900">
        <v>56395166.666666664</v>
      </c>
      <c r="T3900">
        <v>58597612.612612613</v>
      </c>
      <c r="U3900">
        <v>16285855.855855856</v>
      </c>
      <c r="V3900">
        <v>17819099.0990991</v>
      </c>
      <c r="W3900">
        <v>8936.44</v>
      </c>
      <c r="X3900">
        <v>8534.0400000000009</v>
      </c>
    </row>
    <row r="3901" spans="1:24">
      <c r="A3901" s="7" t="s">
        <v>5053</v>
      </c>
      <c r="B3901" s="13" t="s">
        <v>2420</v>
      </c>
      <c r="C3901">
        <v>40578532.488272369</v>
      </c>
      <c r="D3901">
        <v>42038198.723181777</v>
      </c>
      <c r="E3901">
        <v>2702.7027027029999</v>
      </c>
      <c r="F3901">
        <v>11711.711711712</v>
      </c>
      <c r="G3901">
        <v>21</v>
      </c>
      <c r="H3901">
        <v>22</v>
      </c>
      <c r="I3901">
        <v>1</v>
      </c>
      <c r="J3901">
        <v>0</v>
      </c>
      <c r="M3901">
        <v>29</v>
      </c>
      <c r="N3901">
        <v>30</v>
      </c>
      <c r="O3901">
        <v>206756.75675675701</v>
      </c>
      <c r="P3901">
        <v>1342342.342342342</v>
      </c>
      <c r="Q3901">
        <v>5</v>
      </c>
      <c r="R3901">
        <v>4</v>
      </c>
      <c r="S3901">
        <v>17550855.855855856</v>
      </c>
      <c r="T3901">
        <v>21122405.405405402</v>
      </c>
      <c r="U3901">
        <v>204054.054054054</v>
      </c>
      <c r="V3901">
        <v>1424774.7747747749</v>
      </c>
      <c r="W3901">
        <v>2674.72</v>
      </c>
      <c r="X3901">
        <v>2833.8</v>
      </c>
    </row>
    <row r="3902" spans="1:24">
      <c r="A3902" s="7" t="s">
        <v>5054</v>
      </c>
      <c r="B3902" s="13" t="s">
        <v>2532</v>
      </c>
      <c r="C3902">
        <v>62730095.821680531</v>
      </c>
      <c r="D3902">
        <v>59849043.119373858</v>
      </c>
      <c r="E3902">
        <v>900.900900901</v>
      </c>
      <c r="F3902">
        <v>5405.4054054059998</v>
      </c>
      <c r="G3902">
        <v>5</v>
      </c>
      <c r="H3902">
        <v>2</v>
      </c>
      <c r="I3902">
        <v>1</v>
      </c>
      <c r="J3902">
        <v>5</v>
      </c>
      <c r="M3902">
        <v>48</v>
      </c>
      <c r="N3902">
        <v>62</v>
      </c>
      <c r="O3902">
        <v>8251801.8018018026</v>
      </c>
      <c r="P3902">
        <v>10566846.846846845</v>
      </c>
      <c r="Q3902">
        <v>31</v>
      </c>
      <c r="R3902">
        <v>49</v>
      </c>
      <c r="S3902">
        <v>27567076.576576572</v>
      </c>
      <c r="T3902">
        <v>27170121.62162162</v>
      </c>
      <c r="U3902">
        <v>7656756.7567567555</v>
      </c>
      <c r="V3902">
        <v>13107927.927927926</v>
      </c>
      <c r="W3902">
        <v>1242.68</v>
      </c>
      <c r="X3902">
        <v>1248.56</v>
      </c>
    </row>
    <row r="3903" spans="1:24">
      <c r="A3903" s="7" t="s">
        <v>5055</v>
      </c>
      <c r="B3903" s="13" t="s">
        <v>1102</v>
      </c>
      <c r="C3903">
        <v>97061751.076944977</v>
      </c>
      <c r="D3903">
        <v>93662815.075146258</v>
      </c>
      <c r="E3903">
        <v>658558.55855855998</v>
      </c>
      <c r="F3903">
        <v>7782882.8828828838</v>
      </c>
      <c r="G3903">
        <v>1</v>
      </c>
      <c r="H3903">
        <v>1</v>
      </c>
      <c r="I3903">
        <v>1</v>
      </c>
      <c r="J3903">
        <v>3</v>
      </c>
      <c r="M3903">
        <v>40</v>
      </c>
      <c r="N3903">
        <v>56</v>
      </c>
      <c r="O3903">
        <v>53684234.234234236</v>
      </c>
      <c r="P3903">
        <v>27834324.324324325</v>
      </c>
      <c r="Q3903">
        <v>20</v>
      </c>
      <c r="R3903">
        <v>89</v>
      </c>
      <c r="S3903">
        <v>51174621.621621624</v>
      </c>
      <c r="T3903">
        <v>51026358.558558561</v>
      </c>
      <c r="U3903">
        <v>28029099.0990991</v>
      </c>
      <c r="V3903">
        <v>26253873.873873875</v>
      </c>
      <c r="W3903">
        <v>1710.88</v>
      </c>
      <c r="X3903">
        <v>1759.48</v>
      </c>
    </row>
    <row r="3904" spans="1:24">
      <c r="A3904" s="7" t="s">
        <v>5056</v>
      </c>
      <c r="B3904" s="13" t="s">
        <v>2326</v>
      </c>
      <c r="C3904">
        <v>154435928.22502488</v>
      </c>
      <c r="D3904">
        <v>155901433.97608218</v>
      </c>
      <c r="E3904">
        <v>154054.05405405501</v>
      </c>
      <c r="F3904">
        <v>312612.61261261499</v>
      </c>
      <c r="G3904">
        <v>26</v>
      </c>
      <c r="H3904">
        <v>25</v>
      </c>
      <c r="I3904">
        <v>8</v>
      </c>
      <c r="J3904">
        <v>7</v>
      </c>
      <c r="M3904">
        <v>124</v>
      </c>
      <c r="N3904">
        <v>83</v>
      </c>
      <c r="O3904">
        <v>14206756.756756756</v>
      </c>
      <c r="P3904">
        <v>11785135.135135135</v>
      </c>
      <c r="Q3904">
        <v>31</v>
      </c>
      <c r="R3904">
        <v>55</v>
      </c>
      <c r="S3904">
        <v>71175819.819819823</v>
      </c>
      <c r="T3904">
        <v>72728633.333333328</v>
      </c>
      <c r="U3904">
        <v>14710630.630630631</v>
      </c>
      <c r="V3904">
        <v>9005135.1351351365</v>
      </c>
      <c r="W3904">
        <v>4046.28</v>
      </c>
      <c r="X3904">
        <v>4186.2800000000007</v>
      </c>
    </row>
    <row r="3905" spans="1:24">
      <c r="A3905" s="7" t="s">
        <v>5057</v>
      </c>
      <c r="B3905" s="13" t="s">
        <v>1386</v>
      </c>
      <c r="C3905">
        <v>208258491.13282228</v>
      </c>
      <c r="D3905">
        <v>201900916.81524125</v>
      </c>
      <c r="E3905">
        <v>147297.29729729699</v>
      </c>
      <c r="F3905">
        <v>166666.66666666701</v>
      </c>
      <c r="G3905">
        <v>5</v>
      </c>
      <c r="H3905">
        <v>21</v>
      </c>
      <c r="I3905">
        <v>2</v>
      </c>
      <c r="J3905">
        <v>4</v>
      </c>
      <c r="K3905">
        <v>2</v>
      </c>
      <c r="M3905">
        <v>88</v>
      </c>
      <c r="N3905">
        <v>139</v>
      </c>
      <c r="O3905">
        <v>23907657.657657653</v>
      </c>
      <c r="P3905">
        <v>25301891.891891893</v>
      </c>
      <c r="R3905">
        <v>93</v>
      </c>
      <c r="S3905">
        <v>117945734.23423423</v>
      </c>
      <c r="T3905">
        <v>121579247.74774775</v>
      </c>
      <c r="U3905">
        <v>23767567.567567568</v>
      </c>
      <c r="V3905">
        <v>26801621.62162162</v>
      </c>
      <c r="W3905">
        <v>3644.76</v>
      </c>
      <c r="X3905">
        <v>3779.36</v>
      </c>
    </row>
    <row r="3906" spans="1:24">
      <c r="A3906" s="7" t="s">
        <v>5058</v>
      </c>
      <c r="B3906" s="13" t="s">
        <v>2959</v>
      </c>
      <c r="C3906">
        <v>31933618.64608492</v>
      </c>
      <c r="D3906">
        <v>29378834.501876146</v>
      </c>
      <c r="E3906">
        <v>171.171171171</v>
      </c>
      <c r="F3906">
        <v>83783.783783784005</v>
      </c>
      <c r="G3906">
        <v>2</v>
      </c>
      <c r="I3906">
        <v>0</v>
      </c>
      <c r="J3906">
        <v>2</v>
      </c>
      <c r="M3906">
        <v>33</v>
      </c>
      <c r="N3906">
        <v>50</v>
      </c>
      <c r="O3906">
        <v>4065945.945945946</v>
      </c>
      <c r="P3906">
        <v>13417590.090090092</v>
      </c>
      <c r="Q3906">
        <v>14</v>
      </c>
      <c r="R3906">
        <v>48</v>
      </c>
      <c r="S3906">
        <v>13887018.018018018</v>
      </c>
      <c r="T3906">
        <v>13559657.657657657</v>
      </c>
      <c r="U3906">
        <v>6227297.297297297</v>
      </c>
      <c r="V3906">
        <v>14037747.747747747</v>
      </c>
      <c r="W3906">
        <v>630.96</v>
      </c>
      <c r="X3906">
        <v>641.32000000000005</v>
      </c>
    </row>
    <row r="3907" spans="1:24">
      <c r="A3907" s="7" t="s">
        <v>5059</v>
      </c>
      <c r="B3907" s="13" t="s">
        <v>1233</v>
      </c>
      <c r="C3907">
        <v>279661621.58843052</v>
      </c>
      <c r="D3907">
        <v>305483287.70013332</v>
      </c>
      <c r="E3907">
        <v>314414.41441441601</v>
      </c>
      <c r="F3907">
        <v>70450.450450450997</v>
      </c>
      <c r="G3907">
        <v>150</v>
      </c>
      <c r="H3907">
        <v>62</v>
      </c>
      <c r="I3907">
        <v>3</v>
      </c>
      <c r="J3907">
        <v>2</v>
      </c>
      <c r="M3907">
        <v>159</v>
      </c>
      <c r="N3907">
        <v>69</v>
      </c>
      <c r="O3907">
        <v>2739639.6396396388</v>
      </c>
      <c r="P3907">
        <v>10088468.46846847</v>
      </c>
      <c r="Q3907">
        <v>5</v>
      </c>
      <c r="R3907">
        <v>166</v>
      </c>
      <c r="S3907">
        <v>57943217.117117114</v>
      </c>
      <c r="T3907">
        <v>68691781.981981978</v>
      </c>
      <c r="U3907">
        <v>1945855.8558558559</v>
      </c>
      <c r="V3907">
        <v>7774144.1441441439</v>
      </c>
      <c r="W3907">
        <v>5995.16</v>
      </c>
      <c r="X3907">
        <v>6108.28</v>
      </c>
    </row>
    <row r="3908" spans="1:24">
      <c r="A3908" s="7" t="s">
        <v>5060</v>
      </c>
      <c r="B3908" s="13" t="s">
        <v>1102</v>
      </c>
      <c r="C3908">
        <v>125289072.55495836</v>
      </c>
      <c r="D3908">
        <v>129128303.54053697</v>
      </c>
      <c r="E3908">
        <v>4504.5045045050001</v>
      </c>
      <c r="F3908">
        <v>17117.117117117999</v>
      </c>
      <c r="G3908">
        <v>4</v>
      </c>
      <c r="H3908">
        <v>3</v>
      </c>
      <c r="I3908">
        <v>2</v>
      </c>
      <c r="J3908">
        <v>1</v>
      </c>
      <c r="M3908">
        <v>75</v>
      </c>
      <c r="N3908">
        <v>56</v>
      </c>
      <c r="O3908">
        <v>16883333.333333332</v>
      </c>
      <c r="P3908">
        <v>15433490.990990989</v>
      </c>
      <c r="Q3908">
        <v>8</v>
      </c>
      <c r="R3908">
        <v>128</v>
      </c>
      <c r="S3908">
        <v>63564193.693693697</v>
      </c>
      <c r="T3908">
        <v>65818216.216216214</v>
      </c>
      <c r="U3908">
        <v>16519189.189189188</v>
      </c>
      <c r="V3908">
        <v>16409909.909909913</v>
      </c>
      <c r="W3908">
        <v>1982.04</v>
      </c>
      <c r="X3908">
        <v>2040.4</v>
      </c>
    </row>
    <row r="3909" spans="1:24">
      <c r="A3909" s="7" t="s">
        <v>5061</v>
      </c>
      <c r="B3909" s="13" t="s">
        <v>1102</v>
      </c>
      <c r="C3909">
        <v>68683755.816779733</v>
      </c>
      <c r="D3909">
        <v>77116479.276105687</v>
      </c>
      <c r="E3909">
        <v>276576.57657657698</v>
      </c>
      <c r="F3909">
        <v>50450.450450452998</v>
      </c>
      <c r="G3909">
        <v>5</v>
      </c>
      <c r="H3909">
        <v>16</v>
      </c>
      <c r="I3909">
        <v>1</v>
      </c>
      <c r="J3909">
        <v>4</v>
      </c>
      <c r="M3909">
        <v>17</v>
      </c>
      <c r="N3909">
        <v>23</v>
      </c>
      <c r="O3909">
        <v>9679729.7297297306</v>
      </c>
      <c r="P3909">
        <v>13296486.486486487</v>
      </c>
      <c r="Q3909">
        <v>2</v>
      </c>
      <c r="R3909">
        <v>47</v>
      </c>
      <c r="S3909">
        <v>33020004.504504506</v>
      </c>
      <c r="T3909">
        <v>37123414.414414413</v>
      </c>
      <c r="U3909">
        <v>8442882.8828828819</v>
      </c>
      <c r="V3909">
        <v>13334954.954954956</v>
      </c>
      <c r="W3909">
        <v>1040.1599999999999</v>
      </c>
      <c r="X3909">
        <v>1106</v>
      </c>
    </row>
    <row r="3910" spans="1:24">
      <c r="A3910" s="7" t="s">
        <v>5062</v>
      </c>
      <c r="B3910" s="13" t="s">
        <v>1102</v>
      </c>
      <c r="C3910">
        <v>198139921.76530257</v>
      </c>
      <c r="D3910">
        <v>199546345.58582917</v>
      </c>
      <c r="E3910">
        <v>736261.261261262</v>
      </c>
      <c r="F3910">
        <v>295495.495495499</v>
      </c>
      <c r="G3910">
        <v>15</v>
      </c>
      <c r="H3910">
        <v>236</v>
      </c>
      <c r="I3910">
        <v>5</v>
      </c>
      <c r="J3910">
        <v>9</v>
      </c>
      <c r="M3910">
        <v>161</v>
      </c>
      <c r="N3910">
        <v>491</v>
      </c>
      <c r="O3910">
        <v>23258558.558558557</v>
      </c>
      <c r="P3910">
        <v>28991801.801801801</v>
      </c>
      <c r="Q3910">
        <v>146</v>
      </c>
      <c r="R3910">
        <v>330</v>
      </c>
      <c r="S3910">
        <v>81732824.32432434</v>
      </c>
      <c r="T3910">
        <v>84256626.126126125</v>
      </c>
      <c r="U3910">
        <v>18364234.234234236</v>
      </c>
      <c r="V3910">
        <v>32626486.48648648</v>
      </c>
      <c r="W3910">
        <v>3385.8</v>
      </c>
      <c r="X3910">
        <v>3510.76</v>
      </c>
    </row>
    <row r="3911" spans="1:24">
      <c r="A3911" s="7" t="s">
        <v>5063</v>
      </c>
      <c r="B3911" s="13" t="s">
        <v>2532</v>
      </c>
      <c r="C3911">
        <v>43525208.579840355</v>
      </c>
      <c r="D3911">
        <v>43632285.027262226</v>
      </c>
      <c r="F3911">
        <v>900.900900901</v>
      </c>
      <c r="H3911">
        <v>2</v>
      </c>
      <c r="M3911">
        <v>12</v>
      </c>
      <c r="N3911">
        <v>13</v>
      </c>
      <c r="O3911">
        <v>630630.630630631</v>
      </c>
      <c r="P3911">
        <v>1989729.7297297299</v>
      </c>
      <c r="Q3911">
        <v>5</v>
      </c>
      <c r="R3911">
        <v>18</v>
      </c>
      <c r="S3911">
        <v>19740319.819819815</v>
      </c>
      <c r="T3911">
        <v>21031211.711711712</v>
      </c>
      <c r="U3911">
        <v>855855.85585585597</v>
      </c>
      <c r="V3911">
        <v>2825765.7657657661</v>
      </c>
      <c r="W3911">
        <v>794.16</v>
      </c>
      <c r="X3911">
        <v>816.04</v>
      </c>
    </row>
    <row r="3912" spans="1:24">
      <c r="A3912" s="7" t="s">
        <v>5064</v>
      </c>
      <c r="B3912" s="13" t="s">
        <v>2532</v>
      </c>
      <c r="C3912">
        <v>42203821.031077273</v>
      </c>
      <c r="D3912">
        <v>42826389.2142106</v>
      </c>
      <c r="F3912">
        <v>6306.3063063059999</v>
      </c>
      <c r="H3912">
        <v>1</v>
      </c>
      <c r="I3912">
        <v>1</v>
      </c>
      <c r="J3912">
        <v>2</v>
      </c>
      <c r="M3912">
        <v>18</v>
      </c>
      <c r="N3912">
        <v>31</v>
      </c>
      <c r="O3912">
        <v>7854954.9549549539</v>
      </c>
      <c r="P3912">
        <v>8062702.702702703</v>
      </c>
      <c r="R3912">
        <v>25</v>
      </c>
      <c r="S3912">
        <v>30687900.9009009</v>
      </c>
      <c r="T3912">
        <v>30780702.702702701</v>
      </c>
      <c r="U3912">
        <v>7960450.4504504502</v>
      </c>
      <c r="V3912">
        <v>10001891.891891893</v>
      </c>
      <c r="W3912">
        <v>994.88</v>
      </c>
      <c r="X3912">
        <v>1021.96</v>
      </c>
    </row>
    <row r="3913" spans="1:24">
      <c r="A3913" s="7" t="s">
        <v>5065</v>
      </c>
      <c r="B3913" s="13" t="s">
        <v>2532</v>
      </c>
      <c r="C3913">
        <v>276771534.598692</v>
      </c>
      <c r="D3913">
        <v>274732415.08513767</v>
      </c>
      <c r="E3913">
        <v>890825068.46846855</v>
      </c>
      <c r="F3913">
        <v>54435458.558558576</v>
      </c>
      <c r="G3913">
        <v>13</v>
      </c>
      <c r="H3913">
        <v>74</v>
      </c>
      <c r="I3913">
        <v>7</v>
      </c>
      <c r="J3913">
        <v>13</v>
      </c>
      <c r="M3913">
        <v>169</v>
      </c>
      <c r="N3913">
        <v>163</v>
      </c>
      <c r="O3913">
        <v>642991309.90990984</v>
      </c>
      <c r="P3913">
        <v>1703339186.4864864</v>
      </c>
      <c r="Q3913">
        <v>79</v>
      </c>
      <c r="R3913">
        <v>4561</v>
      </c>
      <c r="S3913">
        <v>131480657.65765765</v>
      </c>
      <c r="T3913">
        <v>139972454.95495495</v>
      </c>
      <c r="U3913">
        <v>679670180.18018019</v>
      </c>
      <c r="V3913">
        <v>1619805045.0450449</v>
      </c>
      <c r="W3913">
        <v>5659.48</v>
      </c>
      <c r="X3913">
        <v>5862.88</v>
      </c>
    </row>
    <row r="3914" spans="1:24">
      <c r="A3914" s="7" t="s">
        <v>434</v>
      </c>
      <c r="B3914" s="13" t="s">
        <v>1037</v>
      </c>
      <c r="C3914">
        <v>16869695.378552593</v>
      </c>
      <c r="D3914">
        <v>15332778.881785939</v>
      </c>
      <c r="E3914">
        <v>1106306.306306307</v>
      </c>
      <c r="F3914">
        <v>302702.70270270301</v>
      </c>
      <c r="G3914">
        <v>7</v>
      </c>
      <c r="H3914">
        <v>12</v>
      </c>
      <c r="I3914">
        <v>1</v>
      </c>
      <c r="J3914">
        <v>2</v>
      </c>
      <c r="M3914">
        <v>8</v>
      </c>
      <c r="N3914">
        <v>16</v>
      </c>
      <c r="O3914">
        <v>3259459.4594594603</v>
      </c>
      <c r="P3914">
        <v>2649549.5495495498</v>
      </c>
      <c r="Q3914">
        <v>10</v>
      </c>
      <c r="R3914">
        <v>3</v>
      </c>
      <c r="S3914">
        <v>7452027.0270270268</v>
      </c>
      <c r="T3914">
        <v>8614351.3513513524</v>
      </c>
      <c r="U3914">
        <v>2692342.3423423432</v>
      </c>
      <c r="V3914">
        <v>2198108.108108107</v>
      </c>
      <c r="W3914">
        <v>718.96</v>
      </c>
      <c r="X3914">
        <v>736.16</v>
      </c>
    </row>
    <row r="3915" spans="1:24">
      <c r="A3915" s="7" t="s">
        <v>5066</v>
      </c>
      <c r="B3915" s="13" t="s">
        <v>1662</v>
      </c>
      <c r="C3915">
        <v>244419929.28579795</v>
      </c>
      <c r="D3915">
        <v>244807284.19434834</v>
      </c>
      <c r="E3915">
        <v>25225.225225226</v>
      </c>
      <c r="F3915">
        <v>301531.53153153101</v>
      </c>
      <c r="G3915">
        <v>80</v>
      </c>
      <c r="H3915">
        <v>98</v>
      </c>
      <c r="I3915">
        <v>2</v>
      </c>
      <c r="J3915">
        <v>7</v>
      </c>
      <c r="M3915">
        <v>107</v>
      </c>
      <c r="N3915">
        <v>123</v>
      </c>
      <c r="O3915">
        <v>2018198.1981981981</v>
      </c>
      <c r="P3915">
        <v>7448648.6486486495</v>
      </c>
      <c r="Q3915">
        <v>10</v>
      </c>
      <c r="R3915">
        <v>110</v>
      </c>
      <c r="S3915">
        <v>45807211.711711712</v>
      </c>
      <c r="T3915">
        <v>48982684.684684686</v>
      </c>
      <c r="U3915">
        <v>1237387.387387387</v>
      </c>
      <c r="V3915">
        <v>8264684.6846846882</v>
      </c>
      <c r="W3915">
        <v>7491.36</v>
      </c>
      <c r="X3915">
        <v>7553.08</v>
      </c>
    </row>
    <row r="3916" spans="1:24">
      <c r="A3916" s="7" t="s">
        <v>5067</v>
      </c>
      <c r="B3916" s="13" t="s">
        <v>1386</v>
      </c>
      <c r="C3916">
        <v>280288303.18142146</v>
      </c>
      <c r="D3916">
        <v>274052358.34241539</v>
      </c>
      <c r="E3916">
        <v>616120961.26126122</v>
      </c>
      <c r="F3916">
        <v>79490932.432432458</v>
      </c>
      <c r="G3916">
        <v>21</v>
      </c>
      <c r="H3916">
        <v>7</v>
      </c>
      <c r="I3916">
        <v>10</v>
      </c>
      <c r="J3916">
        <v>10</v>
      </c>
      <c r="M3916">
        <v>142</v>
      </c>
      <c r="N3916">
        <v>107</v>
      </c>
      <c r="O3916">
        <v>55165765.765765764</v>
      </c>
      <c r="P3916">
        <v>55285045.045045041</v>
      </c>
      <c r="Q3916">
        <v>42</v>
      </c>
      <c r="R3916">
        <v>338</v>
      </c>
      <c r="S3916">
        <v>147858851.35135135</v>
      </c>
      <c r="T3916">
        <v>148597777.47747749</v>
      </c>
      <c r="U3916">
        <v>51417117.117117114</v>
      </c>
      <c r="V3916">
        <v>51283243.24324324</v>
      </c>
      <c r="W3916">
        <v>5484.84</v>
      </c>
      <c r="X3916">
        <v>5637.52</v>
      </c>
    </row>
    <row r="3917" spans="1:24">
      <c r="A3917" s="7" t="s">
        <v>5068</v>
      </c>
      <c r="B3917" s="13" t="s">
        <v>1064</v>
      </c>
      <c r="C3917">
        <v>454375434.39527005</v>
      </c>
      <c r="D3917">
        <v>436205697.81489408</v>
      </c>
      <c r="E3917">
        <v>144144.144144144</v>
      </c>
      <c r="F3917">
        <v>200900.90090090499</v>
      </c>
      <c r="G3917">
        <v>139</v>
      </c>
      <c r="H3917">
        <v>124</v>
      </c>
      <c r="I3917">
        <v>18</v>
      </c>
      <c r="J3917">
        <v>9</v>
      </c>
      <c r="M3917">
        <v>202</v>
      </c>
      <c r="N3917">
        <v>164</v>
      </c>
      <c r="O3917">
        <v>36647477.477477476</v>
      </c>
      <c r="P3917">
        <v>43380360.360360354</v>
      </c>
      <c r="Q3917">
        <v>66</v>
      </c>
      <c r="R3917">
        <v>187</v>
      </c>
      <c r="S3917">
        <v>105202423.42342342</v>
      </c>
      <c r="T3917">
        <v>103970757.65765767</v>
      </c>
      <c r="U3917">
        <v>35632612.612612613</v>
      </c>
      <c r="V3917">
        <v>41228648.648648642</v>
      </c>
      <c r="W3917">
        <v>16247</v>
      </c>
      <c r="X3917">
        <v>15797.68</v>
      </c>
    </row>
    <row r="3918" spans="1:24">
      <c r="A3918" s="7" t="s">
        <v>5069</v>
      </c>
      <c r="B3918" s="13" t="s">
        <v>718</v>
      </c>
      <c r="C3918">
        <v>361446671.69428474</v>
      </c>
      <c r="D3918">
        <v>349636553.58925062</v>
      </c>
      <c r="E3918">
        <v>6168243.2432432435</v>
      </c>
      <c r="F3918">
        <v>3167567.5675675669</v>
      </c>
      <c r="G3918">
        <v>67</v>
      </c>
      <c r="H3918">
        <v>69</v>
      </c>
      <c r="I3918">
        <v>2</v>
      </c>
      <c r="J3918">
        <v>4</v>
      </c>
      <c r="M3918">
        <v>77</v>
      </c>
      <c r="N3918">
        <v>78</v>
      </c>
      <c r="O3918">
        <v>22832432.432432435</v>
      </c>
      <c r="P3918">
        <v>12580630.630630627</v>
      </c>
      <c r="Q3918">
        <v>20</v>
      </c>
      <c r="R3918">
        <v>121</v>
      </c>
      <c r="S3918">
        <v>43135022.522522524</v>
      </c>
      <c r="T3918">
        <v>44583788.28828828</v>
      </c>
      <c r="U3918">
        <v>12761801.801801801</v>
      </c>
      <c r="V3918">
        <v>10082612.612612613</v>
      </c>
      <c r="W3918">
        <v>5689.64</v>
      </c>
      <c r="X3918">
        <v>5412.92</v>
      </c>
    </row>
    <row r="3919" spans="1:24">
      <c r="A3919" s="7" t="s">
        <v>5070</v>
      </c>
      <c r="B3919" s="13" t="s">
        <v>2225</v>
      </c>
      <c r="C3919">
        <v>5853362809.9885654</v>
      </c>
      <c r="D3919">
        <v>5618980980.4178047</v>
      </c>
      <c r="E3919">
        <v>41993476.576576576</v>
      </c>
      <c r="F3919">
        <v>1654117.1171171281</v>
      </c>
      <c r="G3919">
        <v>723</v>
      </c>
      <c r="H3919">
        <v>809</v>
      </c>
      <c r="I3919">
        <v>53</v>
      </c>
      <c r="J3919">
        <v>79</v>
      </c>
      <c r="K3919">
        <v>13</v>
      </c>
      <c r="M3919">
        <v>1606</v>
      </c>
      <c r="N3919">
        <v>1666</v>
      </c>
      <c r="O3919">
        <v>3311683925.225225</v>
      </c>
      <c r="P3919">
        <v>2290898627.927928</v>
      </c>
      <c r="Q3919">
        <v>2012</v>
      </c>
      <c r="R3919">
        <v>2184</v>
      </c>
      <c r="S3919">
        <v>788951308.10810804</v>
      </c>
      <c r="T3919">
        <v>1013434588.2882882</v>
      </c>
      <c r="U3919">
        <v>3426595565.7657657</v>
      </c>
      <c r="V3919">
        <v>1699592810.8108108</v>
      </c>
      <c r="W3919">
        <v>103067.16</v>
      </c>
      <c r="X3919">
        <v>105308.12</v>
      </c>
    </row>
    <row r="3920" spans="1:24">
      <c r="A3920" s="7" t="s">
        <v>5071</v>
      </c>
      <c r="B3920" s="13" t="s">
        <v>863</v>
      </c>
      <c r="C3920">
        <v>36413277.571400464</v>
      </c>
      <c r="D3920">
        <v>38599078.752720967</v>
      </c>
      <c r="E3920">
        <v>127027.027027028</v>
      </c>
      <c r="F3920">
        <v>37837.837837838997</v>
      </c>
      <c r="G3920">
        <v>6</v>
      </c>
      <c r="H3920">
        <v>9</v>
      </c>
      <c r="I3920">
        <v>1</v>
      </c>
      <c r="J3920">
        <v>2</v>
      </c>
      <c r="M3920">
        <v>30</v>
      </c>
      <c r="N3920">
        <v>15</v>
      </c>
      <c r="O3920">
        <v>6492792.7927927915</v>
      </c>
      <c r="P3920">
        <v>9866666.6666666679</v>
      </c>
      <c r="R3920">
        <v>21</v>
      </c>
      <c r="S3920">
        <v>9128297.297297297</v>
      </c>
      <c r="T3920">
        <v>10407403.603603605</v>
      </c>
      <c r="U3920">
        <v>6498378.3783783792</v>
      </c>
      <c r="V3920">
        <v>9999459.4594594575</v>
      </c>
      <c r="W3920">
        <v>797.6</v>
      </c>
      <c r="X3920">
        <v>724.48</v>
      </c>
    </row>
    <row r="3921" spans="1:24">
      <c r="A3921" s="7" t="s">
        <v>5072</v>
      </c>
      <c r="B3921" s="13" t="s">
        <v>4102</v>
      </c>
      <c r="C3921">
        <v>600477095.38287163</v>
      </c>
      <c r="D3921">
        <v>565562274.94969964</v>
      </c>
      <c r="E3921">
        <v>668018.01801801904</v>
      </c>
      <c r="F3921">
        <v>152432.43243243301</v>
      </c>
      <c r="G3921">
        <v>51</v>
      </c>
      <c r="H3921">
        <v>54</v>
      </c>
      <c r="I3921">
        <v>2</v>
      </c>
      <c r="J3921">
        <v>3</v>
      </c>
      <c r="K3921">
        <v>10</v>
      </c>
      <c r="M3921">
        <v>151</v>
      </c>
      <c r="N3921">
        <v>144</v>
      </c>
      <c r="O3921">
        <v>17040990.990990989</v>
      </c>
      <c r="P3921">
        <v>19138011.711711712</v>
      </c>
      <c r="Q3921">
        <v>111</v>
      </c>
      <c r="R3921">
        <v>87</v>
      </c>
      <c r="S3921">
        <v>117640932.43243243</v>
      </c>
      <c r="T3921">
        <v>122610882.88288288</v>
      </c>
      <c r="U3921">
        <v>17750180.180180181</v>
      </c>
      <c r="V3921">
        <v>17516441.441441439</v>
      </c>
      <c r="W3921">
        <v>10147.279999999999</v>
      </c>
      <c r="X3921">
        <v>9886.68</v>
      </c>
    </row>
    <row r="3922" spans="1:24">
      <c r="A3922" s="7" t="s">
        <v>5073</v>
      </c>
      <c r="B3922" s="13" t="s">
        <v>1816</v>
      </c>
      <c r="C3922">
        <v>646567595.76500249</v>
      </c>
      <c r="D3922">
        <v>617657535.21152902</v>
      </c>
      <c r="E3922">
        <v>9503783.7837837879</v>
      </c>
      <c r="F3922">
        <v>10446846.846846852</v>
      </c>
      <c r="G3922">
        <v>244</v>
      </c>
      <c r="H3922">
        <v>263</v>
      </c>
      <c r="I3922">
        <v>20</v>
      </c>
      <c r="J3922">
        <v>31</v>
      </c>
      <c r="K3922">
        <v>2</v>
      </c>
      <c r="M3922">
        <v>475</v>
      </c>
      <c r="N3922">
        <v>442</v>
      </c>
      <c r="O3922">
        <v>51741711.711711705</v>
      </c>
      <c r="P3922">
        <v>50118890.990990989</v>
      </c>
      <c r="Q3922">
        <v>526</v>
      </c>
      <c r="R3922">
        <v>305</v>
      </c>
      <c r="S3922">
        <v>172895863.06306306</v>
      </c>
      <c r="T3922">
        <v>172657774.77477479</v>
      </c>
      <c r="U3922">
        <v>53366486.486486495</v>
      </c>
      <c r="V3922">
        <v>51407477.477477476</v>
      </c>
      <c r="W3922">
        <v>10913.56</v>
      </c>
      <c r="X3922">
        <v>11031.08</v>
      </c>
    </row>
    <row r="3923" spans="1:24">
      <c r="A3923" s="7" t="s">
        <v>5074</v>
      </c>
      <c r="B3923" s="13" t="s">
        <v>5075</v>
      </c>
      <c r="C3923">
        <v>194125153.76997009</v>
      </c>
      <c r="D3923">
        <v>207053744.16008401</v>
      </c>
      <c r="E3923">
        <v>88922560.360360354</v>
      </c>
      <c r="F3923">
        <v>61711100.000000015</v>
      </c>
      <c r="G3923">
        <v>63</v>
      </c>
      <c r="H3923">
        <v>70</v>
      </c>
      <c r="I3923">
        <v>2</v>
      </c>
      <c r="J3923">
        <v>14</v>
      </c>
      <c r="K3923">
        <v>4</v>
      </c>
      <c r="M3923">
        <v>79</v>
      </c>
      <c r="N3923">
        <v>133</v>
      </c>
      <c r="O3923">
        <v>73052260.360360354</v>
      </c>
      <c r="P3923">
        <v>65098198.198198192</v>
      </c>
      <c r="Q3923">
        <v>128</v>
      </c>
      <c r="R3923">
        <v>183</v>
      </c>
      <c r="S3923">
        <v>78552423.423423424</v>
      </c>
      <c r="T3923">
        <v>90195540.540540546</v>
      </c>
      <c r="U3923">
        <v>68426666.666666657</v>
      </c>
      <c r="V3923">
        <v>59391711.711711712</v>
      </c>
      <c r="W3923">
        <v>3941.96</v>
      </c>
      <c r="X3923">
        <v>4207.3999999999996</v>
      </c>
    </row>
    <row r="3924" spans="1:24">
      <c r="A3924" s="7" t="s">
        <v>5076</v>
      </c>
      <c r="B3924" s="13" t="s">
        <v>3520</v>
      </c>
      <c r="C3924">
        <v>108362242.92195927</v>
      </c>
      <c r="D3924">
        <v>98220314.82134524</v>
      </c>
      <c r="E3924">
        <v>176576.57657657799</v>
      </c>
      <c r="F3924">
        <v>173873.87387387501</v>
      </c>
      <c r="G3924">
        <v>42</v>
      </c>
      <c r="H3924">
        <v>44</v>
      </c>
      <c r="I3924">
        <v>5</v>
      </c>
      <c r="J3924">
        <v>5</v>
      </c>
      <c r="K3924">
        <v>1</v>
      </c>
      <c r="M3924">
        <v>44</v>
      </c>
      <c r="N3924">
        <v>55</v>
      </c>
      <c r="O3924">
        <v>17837837.837837838</v>
      </c>
      <c r="P3924">
        <v>19813966.666666664</v>
      </c>
      <c r="Q3924">
        <v>91</v>
      </c>
      <c r="R3924">
        <v>159</v>
      </c>
      <c r="S3924">
        <v>47811900.900900908</v>
      </c>
      <c r="T3924">
        <v>47769842.342342347</v>
      </c>
      <c r="U3924">
        <v>18882792.79279279</v>
      </c>
      <c r="V3924">
        <v>18409009.009009007</v>
      </c>
      <c r="W3924">
        <v>2231.12</v>
      </c>
      <c r="X3924">
        <v>2490.52</v>
      </c>
    </row>
    <row r="3925" spans="1:24">
      <c r="A3925" s="7" t="s">
        <v>5077</v>
      </c>
      <c r="B3925" s="13" t="s">
        <v>1609</v>
      </c>
      <c r="C3925">
        <v>86660936.692145407</v>
      </c>
      <c r="D3925">
        <v>84716272.051710933</v>
      </c>
      <c r="E3925">
        <v>2702.7027027029999</v>
      </c>
      <c r="F3925">
        <v>156756.75675675701</v>
      </c>
      <c r="G3925">
        <v>15</v>
      </c>
      <c r="H3925">
        <v>26</v>
      </c>
      <c r="I3925">
        <v>1</v>
      </c>
      <c r="J3925">
        <v>0</v>
      </c>
      <c r="M3925">
        <v>31</v>
      </c>
      <c r="N3925">
        <v>45</v>
      </c>
      <c r="O3925">
        <v>20720.720720721001</v>
      </c>
      <c r="P3925">
        <v>6171621.6216216218</v>
      </c>
      <c r="R3925">
        <v>15</v>
      </c>
      <c r="S3925">
        <v>12835888.288288288</v>
      </c>
      <c r="T3925">
        <v>14644040.540540539</v>
      </c>
      <c r="U3925">
        <v>932432.43243243301</v>
      </c>
      <c r="V3925">
        <v>5315315.3153153164</v>
      </c>
      <c r="W3925">
        <v>1415.08</v>
      </c>
      <c r="X3925">
        <v>1380.88</v>
      </c>
    </row>
    <row r="3926" spans="1:24">
      <c r="A3926" s="7" t="s">
        <v>5078</v>
      </c>
      <c r="B3926" s="13" t="s">
        <v>1705</v>
      </c>
      <c r="C3926">
        <v>125190.00908855599</v>
      </c>
      <c r="D3926">
        <v>227448.77732168499</v>
      </c>
      <c r="H3926">
        <v>2</v>
      </c>
      <c r="N3926">
        <v>2</v>
      </c>
      <c r="S3926">
        <v>126801.80180180201</v>
      </c>
      <c r="T3926">
        <v>114846.84684684701</v>
      </c>
      <c r="W3926">
        <v>35.840000000000003</v>
      </c>
      <c r="X3926">
        <v>49.879999999999995</v>
      </c>
    </row>
    <row r="3927" spans="1:24">
      <c r="A3927" s="7" t="s">
        <v>435</v>
      </c>
      <c r="B3927" s="13" t="s">
        <v>137</v>
      </c>
      <c r="C3927">
        <v>213156352.6184516</v>
      </c>
      <c r="D3927">
        <v>198435287.56266442</v>
      </c>
      <c r="G3927">
        <v>50</v>
      </c>
      <c r="H3927">
        <v>36</v>
      </c>
      <c r="M3927">
        <v>59</v>
      </c>
      <c r="N3927">
        <v>47</v>
      </c>
      <c r="P3927">
        <v>481711.71171171102</v>
      </c>
      <c r="S3927">
        <v>99166846.846846849</v>
      </c>
      <c r="T3927">
        <v>98851135.135135144</v>
      </c>
      <c r="V3927">
        <v>935585.5855855851</v>
      </c>
      <c r="W3927">
        <v>3388.48</v>
      </c>
      <c r="X3927">
        <v>2642.6</v>
      </c>
    </row>
    <row r="3928" spans="1:24">
      <c r="A3928" s="7" t="s">
        <v>5079</v>
      </c>
      <c r="B3928" s="13" t="s">
        <v>1687</v>
      </c>
      <c r="C3928">
        <v>16300602.080386113</v>
      </c>
      <c r="D3928">
        <v>17215044.127947215</v>
      </c>
      <c r="G3928">
        <v>13</v>
      </c>
      <c r="H3928">
        <v>5</v>
      </c>
      <c r="M3928">
        <v>16</v>
      </c>
      <c r="N3928">
        <v>7</v>
      </c>
      <c r="S3928">
        <v>6295583.7837837832</v>
      </c>
      <c r="T3928">
        <v>6275525.2252252242</v>
      </c>
      <c r="W3928">
        <v>950.92</v>
      </c>
      <c r="X3928">
        <v>913.31999999999994</v>
      </c>
    </row>
    <row r="3929" spans="1:24">
      <c r="A3929" s="7" t="s">
        <v>5080</v>
      </c>
      <c r="B3929" s="13" t="s">
        <v>1687</v>
      </c>
      <c r="C3929">
        <v>130130060.45433721</v>
      </c>
      <c r="D3929">
        <v>124101429.62918758</v>
      </c>
      <c r="G3929">
        <v>37</v>
      </c>
      <c r="H3929">
        <v>46</v>
      </c>
      <c r="J3929">
        <v>1</v>
      </c>
      <c r="M3929">
        <v>39</v>
      </c>
      <c r="N3929">
        <v>50</v>
      </c>
      <c r="O3929">
        <v>1802702.702702703</v>
      </c>
      <c r="P3929">
        <v>3001801.8018018021</v>
      </c>
      <c r="S3929">
        <v>40075016.216216214</v>
      </c>
      <c r="T3929">
        <v>40911159.459459461</v>
      </c>
      <c r="U3929">
        <v>2283783.7837837841</v>
      </c>
      <c r="W3929">
        <v>2370.12</v>
      </c>
      <c r="X3929">
        <v>2178.08</v>
      </c>
    </row>
    <row r="3930" spans="1:24">
      <c r="A3930" s="7" t="s">
        <v>5081</v>
      </c>
      <c r="B3930" s="13" t="s">
        <v>1687</v>
      </c>
      <c r="C3930">
        <v>220753096.50189635</v>
      </c>
      <c r="D3930">
        <v>224847109.63444334</v>
      </c>
      <c r="E3930">
        <v>18456306.306306306</v>
      </c>
      <c r="F3930">
        <v>171171.171171172</v>
      </c>
      <c r="G3930">
        <v>94</v>
      </c>
      <c r="H3930">
        <v>86</v>
      </c>
      <c r="I3930">
        <v>4</v>
      </c>
      <c r="J3930">
        <v>6</v>
      </c>
      <c r="K3930">
        <v>1</v>
      </c>
      <c r="M3930">
        <v>104</v>
      </c>
      <c r="N3930">
        <v>95</v>
      </c>
      <c r="O3930">
        <v>52138288.288288288</v>
      </c>
      <c r="P3930">
        <v>64966306.306306303</v>
      </c>
      <c r="Q3930">
        <v>105</v>
      </c>
      <c r="R3930">
        <v>172</v>
      </c>
      <c r="S3930">
        <v>111527480.18018018</v>
      </c>
      <c r="T3930">
        <v>118795146.84684685</v>
      </c>
      <c r="U3930">
        <v>44539909.909909904</v>
      </c>
      <c r="V3930">
        <v>55623333.333333336</v>
      </c>
      <c r="W3930">
        <v>4153.68</v>
      </c>
      <c r="X3930">
        <v>4062.64</v>
      </c>
    </row>
    <row r="3931" spans="1:24">
      <c r="A3931" s="7" t="s">
        <v>5082</v>
      </c>
      <c r="B3931" s="13" t="s">
        <v>951</v>
      </c>
      <c r="C3931">
        <v>63664150.560418956</v>
      </c>
      <c r="D3931">
        <v>65857204.976310357</v>
      </c>
      <c r="E3931">
        <v>4462162.1621621624</v>
      </c>
      <c r="F3931">
        <v>546846.84684684698</v>
      </c>
      <c r="G3931">
        <v>12</v>
      </c>
      <c r="H3931">
        <v>15</v>
      </c>
      <c r="I3931">
        <v>0</v>
      </c>
      <c r="J3931">
        <v>2</v>
      </c>
      <c r="M3931">
        <v>27</v>
      </c>
      <c r="N3931">
        <v>19</v>
      </c>
      <c r="O3931">
        <v>11517117.117117118</v>
      </c>
      <c r="P3931">
        <v>12494414.414414413</v>
      </c>
      <c r="Q3931">
        <v>5</v>
      </c>
      <c r="R3931">
        <v>9</v>
      </c>
      <c r="S3931">
        <v>25027795.495495494</v>
      </c>
      <c r="T3931">
        <v>26068281.981981982</v>
      </c>
      <c r="U3931">
        <v>11469279.27927928</v>
      </c>
      <c r="V3931">
        <v>11915045.045045042</v>
      </c>
      <c r="W3931">
        <v>1425.3200000000002</v>
      </c>
      <c r="X3931">
        <v>1458</v>
      </c>
    </row>
    <row r="3932" spans="1:24">
      <c r="A3932" s="7" t="s">
        <v>5083</v>
      </c>
      <c r="B3932" s="13" t="s">
        <v>1047</v>
      </c>
      <c r="C3932">
        <v>83519557.815171793</v>
      </c>
      <c r="D3932">
        <v>84782308.8487131</v>
      </c>
      <c r="E3932">
        <v>270270.27027027</v>
      </c>
      <c r="F3932">
        <v>135135.135135135</v>
      </c>
      <c r="G3932">
        <v>2</v>
      </c>
      <c r="H3932">
        <v>1</v>
      </c>
      <c r="I3932">
        <v>4</v>
      </c>
      <c r="J3932">
        <v>2</v>
      </c>
      <c r="M3932">
        <v>37</v>
      </c>
      <c r="N3932">
        <v>28</v>
      </c>
      <c r="O3932">
        <v>8931531.5315315332</v>
      </c>
      <c r="P3932">
        <v>11012702.702702703</v>
      </c>
      <c r="R3932">
        <v>3</v>
      </c>
      <c r="S3932">
        <v>48998824.324324325</v>
      </c>
      <c r="T3932">
        <v>51607342.342342347</v>
      </c>
      <c r="U3932">
        <v>9195045.0450450443</v>
      </c>
      <c r="V3932">
        <v>9783603.6036036052</v>
      </c>
      <c r="W3932">
        <v>1555</v>
      </c>
      <c r="X3932">
        <v>1651.6</v>
      </c>
    </row>
    <row r="3933" spans="1:24">
      <c r="A3933" s="7" t="s">
        <v>5084</v>
      </c>
      <c r="B3933" s="13" t="s">
        <v>1307</v>
      </c>
      <c r="C3933">
        <v>296723000.55106527</v>
      </c>
      <c r="D3933">
        <v>301776933.30512893</v>
      </c>
      <c r="E3933">
        <v>4073873.8738738741</v>
      </c>
      <c r="F3933">
        <v>899009.00900900899</v>
      </c>
      <c r="G3933">
        <v>32</v>
      </c>
      <c r="H3933">
        <v>40</v>
      </c>
      <c r="I3933">
        <v>4</v>
      </c>
      <c r="J3933">
        <v>4</v>
      </c>
      <c r="K3933">
        <v>1</v>
      </c>
      <c r="M3933">
        <v>48</v>
      </c>
      <c r="N3933">
        <v>69</v>
      </c>
      <c r="O3933">
        <v>20853963.963963963</v>
      </c>
      <c r="P3933">
        <v>39107387.387387395</v>
      </c>
      <c r="Q3933">
        <v>107</v>
      </c>
      <c r="R3933">
        <v>129</v>
      </c>
      <c r="S3933">
        <v>57388009.009009011</v>
      </c>
      <c r="T3933">
        <v>60846504.504504502</v>
      </c>
      <c r="U3933">
        <v>21948738.738738738</v>
      </c>
      <c r="V3933">
        <v>33861441.441441439</v>
      </c>
      <c r="W3933">
        <v>3707.4</v>
      </c>
      <c r="X3933">
        <v>3818.2</v>
      </c>
    </row>
    <row r="3934" spans="1:24">
      <c r="A3934" s="7" t="s">
        <v>5085</v>
      </c>
      <c r="B3934" s="13" t="s">
        <v>1307</v>
      </c>
      <c r="C3934">
        <v>495455665.19587934</v>
      </c>
      <c r="D3934">
        <v>496203238.74123937</v>
      </c>
      <c r="E3934">
        <v>42264054.054054059</v>
      </c>
      <c r="F3934">
        <v>7304954.9549549576</v>
      </c>
      <c r="G3934">
        <v>98</v>
      </c>
      <c r="H3934">
        <v>96</v>
      </c>
      <c r="I3934">
        <v>15</v>
      </c>
      <c r="J3934">
        <v>8</v>
      </c>
      <c r="K3934">
        <v>3</v>
      </c>
      <c r="M3934">
        <v>170</v>
      </c>
      <c r="N3934">
        <v>155</v>
      </c>
      <c r="O3934">
        <v>66690090.090090089</v>
      </c>
      <c r="P3934">
        <v>101097657.65765765</v>
      </c>
      <c r="Q3934">
        <v>272</v>
      </c>
      <c r="R3934">
        <v>238</v>
      </c>
      <c r="S3934">
        <v>109616846.84684685</v>
      </c>
      <c r="T3934">
        <v>118447709.009009</v>
      </c>
      <c r="U3934">
        <v>69580450.45045045</v>
      </c>
      <c r="V3934">
        <v>93756466.666666672</v>
      </c>
      <c r="W3934">
        <v>8765.76</v>
      </c>
      <c r="X3934">
        <v>8806.84</v>
      </c>
    </row>
    <row r="3935" spans="1:24">
      <c r="A3935" s="7" t="s">
        <v>5086</v>
      </c>
      <c r="B3935" s="13" t="s">
        <v>1770</v>
      </c>
      <c r="C3935">
        <v>194446196.92964885</v>
      </c>
      <c r="D3935">
        <v>159828168.11642978</v>
      </c>
      <c r="E3935">
        <v>170270.27027027099</v>
      </c>
      <c r="F3935">
        <v>220270.27027027201</v>
      </c>
      <c r="G3935">
        <v>63</v>
      </c>
      <c r="H3935">
        <v>54</v>
      </c>
      <c r="I3935">
        <v>5</v>
      </c>
      <c r="J3935">
        <v>4</v>
      </c>
      <c r="M3935">
        <v>80</v>
      </c>
      <c r="N3935">
        <v>68</v>
      </c>
      <c r="O3935">
        <v>5828828.8288288284</v>
      </c>
      <c r="P3935">
        <v>9885585.5855855867</v>
      </c>
      <c r="Q3935">
        <v>44</v>
      </c>
      <c r="R3935">
        <v>148</v>
      </c>
      <c r="S3935">
        <v>44610612.612612613</v>
      </c>
      <c r="T3935">
        <v>45621079.279279284</v>
      </c>
      <c r="U3935">
        <v>5413423.4234234206</v>
      </c>
      <c r="V3935">
        <v>7457567.5675675673</v>
      </c>
      <c r="W3935">
        <v>7323.16</v>
      </c>
      <c r="X3935">
        <v>7156.84</v>
      </c>
    </row>
    <row r="3936" spans="1:24">
      <c r="A3936" s="7" t="s">
        <v>5087</v>
      </c>
      <c r="B3936" s="13" t="s">
        <v>3308</v>
      </c>
      <c r="C3936">
        <v>288540691.09988099</v>
      </c>
      <c r="D3936">
        <v>284821804.86814684</v>
      </c>
      <c r="E3936">
        <v>90195142.342342347</v>
      </c>
      <c r="F3936">
        <v>3425045.0450450531</v>
      </c>
      <c r="G3936">
        <v>128</v>
      </c>
      <c r="H3936">
        <v>131</v>
      </c>
      <c r="I3936">
        <v>12</v>
      </c>
      <c r="J3936">
        <v>18</v>
      </c>
      <c r="K3936">
        <v>2</v>
      </c>
      <c r="M3936">
        <v>158</v>
      </c>
      <c r="N3936">
        <v>218</v>
      </c>
      <c r="O3936">
        <v>75611454.954954952</v>
      </c>
      <c r="P3936">
        <v>90566666.666666672</v>
      </c>
      <c r="Q3936">
        <v>90</v>
      </c>
      <c r="R3936">
        <v>76</v>
      </c>
      <c r="S3936">
        <v>78055399.0990991</v>
      </c>
      <c r="T3936">
        <v>77533142.342342347</v>
      </c>
      <c r="U3936">
        <v>66295088.288288288</v>
      </c>
      <c r="V3936">
        <v>85387027.027027041</v>
      </c>
      <c r="W3936">
        <v>5698.16</v>
      </c>
      <c r="X3936">
        <v>5763.4400000000005</v>
      </c>
    </row>
    <row r="3937" spans="1:24">
      <c r="A3937" s="7" t="s">
        <v>5088</v>
      </c>
      <c r="B3937" s="13" t="s">
        <v>1923</v>
      </c>
      <c r="C3937">
        <v>154395225.65281773</v>
      </c>
      <c r="D3937">
        <v>151712162.19650599</v>
      </c>
      <c r="E3937">
        <v>83456483.783783779</v>
      </c>
      <c r="F3937">
        <v>114150063.96396399</v>
      </c>
      <c r="G3937">
        <v>59</v>
      </c>
      <c r="H3937">
        <v>54</v>
      </c>
      <c r="I3937">
        <v>8</v>
      </c>
      <c r="J3937">
        <v>13</v>
      </c>
      <c r="M3937">
        <v>76</v>
      </c>
      <c r="N3937">
        <v>83</v>
      </c>
      <c r="O3937">
        <v>8702419.819819821</v>
      </c>
      <c r="P3937">
        <v>71979986.486486495</v>
      </c>
      <c r="Q3937">
        <v>11</v>
      </c>
      <c r="R3937">
        <v>68</v>
      </c>
      <c r="S3937">
        <v>36528792.79279279</v>
      </c>
      <c r="T3937">
        <v>37722363.063063063</v>
      </c>
      <c r="U3937">
        <v>15384007.207207205</v>
      </c>
      <c r="V3937">
        <v>69196259.459459469</v>
      </c>
      <c r="W3937">
        <v>4971.4799999999996</v>
      </c>
      <c r="X3937">
        <v>4950.68</v>
      </c>
    </row>
    <row r="3938" spans="1:24">
      <c r="A3938" s="7" t="s">
        <v>5089</v>
      </c>
      <c r="B3938" s="13" t="s">
        <v>1198</v>
      </c>
      <c r="C3938">
        <v>768032023.68915987</v>
      </c>
      <c r="D3938">
        <v>751942533.86102581</v>
      </c>
      <c r="E3938">
        <v>404054.05405405402</v>
      </c>
      <c r="F3938">
        <v>314189.18918919301</v>
      </c>
      <c r="G3938">
        <v>126</v>
      </c>
      <c r="H3938">
        <v>103</v>
      </c>
      <c r="I3938">
        <v>7</v>
      </c>
      <c r="J3938">
        <v>8</v>
      </c>
      <c r="M3938">
        <v>479</v>
      </c>
      <c r="N3938">
        <v>224</v>
      </c>
      <c r="O3938">
        <v>14672972.972972974</v>
      </c>
      <c r="P3938">
        <v>19404054.054054052</v>
      </c>
      <c r="Q3938">
        <v>115</v>
      </c>
      <c r="R3938">
        <v>154</v>
      </c>
      <c r="S3938">
        <v>217101558.55855858</v>
      </c>
      <c r="T3938">
        <v>224974552.25225228</v>
      </c>
      <c r="U3938">
        <v>11051801.801801801</v>
      </c>
      <c r="V3938">
        <v>13123333.333333332</v>
      </c>
      <c r="W3938">
        <v>17470.84</v>
      </c>
      <c r="X3938">
        <v>17608</v>
      </c>
    </row>
    <row r="3939" spans="1:24">
      <c r="A3939" s="7" t="s">
        <v>5090</v>
      </c>
      <c r="B3939" s="13" t="s">
        <v>2802</v>
      </c>
      <c r="C3939">
        <v>902202491.82962918</v>
      </c>
      <c r="D3939">
        <v>845344994.68248963</v>
      </c>
      <c r="E3939">
        <v>146013.513513513</v>
      </c>
      <c r="F3939">
        <v>90990.990990994003</v>
      </c>
      <c r="G3939">
        <v>211</v>
      </c>
      <c r="H3939">
        <v>167</v>
      </c>
      <c r="I3939">
        <v>7</v>
      </c>
      <c r="J3939">
        <v>8</v>
      </c>
      <c r="K3939">
        <v>3</v>
      </c>
      <c r="M3939">
        <v>643</v>
      </c>
      <c r="N3939">
        <v>657</v>
      </c>
      <c r="O3939">
        <v>46746756.756756753</v>
      </c>
      <c r="P3939">
        <v>30459729.729729734</v>
      </c>
      <c r="Q3939">
        <v>156</v>
      </c>
      <c r="R3939">
        <v>369</v>
      </c>
      <c r="S3939">
        <v>210134184.68468466</v>
      </c>
      <c r="T3939">
        <v>221482045.04504505</v>
      </c>
      <c r="U3939">
        <v>40328558.558558561</v>
      </c>
      <c r="V3939">
        <v>33260900.9009009</v>
      </c>
      <c r="W3939">
        <v>18445.36</v>
      </c>
      <c r="X3939">
        <v>18607.120000000003</v>
      </c>
    </row>
    <row r="3940" spans="1:24">
      <c r="A3940" s="7" t="s">
        <v>5091</v>
      </c>
      <c r="B3940" s="13" t="s">
        <v>5092</v>
      </c>
      <c r="C3940">
        <v>456207677.59900355</v>
      </c>
      <c r="D3940">
        <v>443818919.7930817</v>
      </c>
      <c r="E3940">
        <v>1937162.1621621631</v>
      </c>
      <c r="F3940">
        <v>2113513.5135135171</v>
      </c>
      <c r="G3940">
        <v>101</v>
      </c>
      <c r="H3940">
        <v>99</v>
      </c>
      <c r="I3940">
        <v>5</v>
      </c>
      <c r="J3940">
        <v>6</v>
      </c>
      <c r="K3940">
        <v>3</v>
      </c>
      <c r="M3940">
        <v>141</v>
      </c>
      <c r="N3940">
        <v>117</v>
      </c>
      <c r="O3940">
        <v>51923873.873873875</v>
      </c>
      <c r="P3940">
        <v>34296216.216216221</v>
      </c>
      <c r="Q3940">
        <v>119</v>
      </c>
      <c r="R3940">
        <v>216</v>
      </c>
      <c r="S3940">
        <v>86772599.0990991</v>
      </c>
      <c r="T3940">
        <v>87144127.027027026</v>
      </c>
      <c r="U3940">
        <v>47240763.963963963</v>
      </c>
      <c r="V3940">
        <v>28809729.729729734</v>
      </c>
      <c r="W3940">
        <v>6353.32</v>
      </c>
      <c r="X3940">
        <v>6284.4</v>
      </c>
    </row>
    <row r="3941" spans="1:24">
      <c r="A3941" s="7" t="s">
        <v>5093</v>
      </c>
      <c r="B3941" s="13" t="s">
        <v>2464</v>
      </c>
      <c r="C3941">
        <v>109982904.01241508</v>
      </c>
      <c r="D3941">
        <v>122027321.47851625</v>
      </c>
      <c r="E3941">
        <v>39567664.864864863</v>
      </c>
      <c r="F3941">
        <v>40766099.099099107</v>
      </c>
      <c r="G3941">
        <v>100</v>
      </c>
      <c r="H3941">
        <v>36</v>
      </c>
      <c r="I3941">
        <v>9</v>
      </c>
      <c r="J3941">
        <v>1</v>
      </c>
      <c r="M3941">
        <v>108</v>
      </c>
      <c r="N3941">
        <v>41</v>
      </c>
      <c r="O3941">
        <v>17629729.729729727</v>
      </c>
      <c r="P3941">
        <v>29651351.351351354</v>
      </c>
      <c r="R3941">
        <v>94</v>
      </c>
      <c r="S3941">
        <v>30486310.810810812</v>
      </c>
      <c r="T3941">
        <v>32114603.603603605</v>
      </c>
      <c r="U3941">
        <v>15938378.378378378</v>
      </c>
      <c r="V3941">
        <v>22970270.270270269</v>
      </c>
      <c r="W3941">
        <v>2098.48</v>
      </c>
      <c r="X3941">
        <v>2245.8000000000002</v>
      </c>
    </row>
    <row r="3942" spans="1:24">
      <c r="A3942" s="7" t="s">
        <v>5094</v>
      </c>
      <c r="B3942" s="13" t="s">
        <v>4250</v>
      </c>
      <c r="C3942">
        <v>232138886.4725</v>
      </c>
      <c r="D3942">
        <v>243820752.90966848</v>
      </c>
      <c r="E3942">
        <v>23786072.072072078</v>
      </c>
      <c r="F3942">
        <v>43517117.117117122</v>
      </c>
      <c r="G3942">
        <v>377</v>
      </c>
      <c r="H3942">
        <v>107</v>
      </c>
      <c r="I3942">
        <v>12</v>
      </c>
      <c r="J3942">
        <v>8</v>
      </c>
      <c r="M3942">
        <v>502</v>
      </c>
      <c r="N3942">
        <v>160</v>
      </c>
      <c r="O3942">
        <v>39536036.036036044</v>
      </c>
      <c r="P3942">
        <v>97143243.243243247</v>
      </c>
      <c r="Q3942">
        <v>210</v>
      </c>
      <c r="R3942">
        <v>193</v>
      </c>
      <c r="S3942">
        <v>85242873.873873875</v>
      </c>
      <c r="T3942">
        <v>84136171.171171173</v>
      </c>
      <c r="U3942">
        <v>39622702.702702701</v>
      </c>
      <c r="V3942">
        <v>96205045.045045048</v>
      </c>
      <c r="W3942">
        <v>10869.8</v>
      </c>
      <c r="X3942">
        <v>10408.64</v>
      </c>
    </row>
    <row r="3943" spans="1:24">
      <c r="A3943" s="7" t="s">
        <v>5095</v>
      </c>
      <c r="B3943" s="13" t="s">
        <v>1985</v>
      </c>
      <c r="C3943">
        <v>143720940.69731426</v>
      </c>
      <c r="D3943">
        <v>143562069.53760114</v>
      </c>
      <c r="E3943">
        <v>821621.62162162201</v>
      </c>
      <c r="F3943">
        <v>694594.59459459502</v>
      </c>
      <c r="G3943">
        <v>25</v>
      </c>
      <c r="H3943">
        <v>39</v>
      </c>
      <c r="I3943">
        <v>3</v>
      </c>
      <c r="J3943">
        <v>3</v>
      </c>
      <c r="M3943">
        <v>30</v>
      </c>
      <c r="N3943">
        <v>51</v>
      </c>
      <c r="O3943">
        <v>9524504.5045045037</v>
      </c>
      <c r="P3943">
        <v>14589864.864864863</v>
      </c>
      <c r="Q3943">
        <v>233</v>
      </c>
      <c r="R3943">
        <v>549</v>
      </c>
      <c r="S3943">
        <v>39811729.729729734</v>
      </c>
      <c r="T3943">
        <v>40653319.819819815</v>
      </c>
      <c r="U3943">
        <v>8549819.819819821</v>
      </c>
      <c r="V3943">
        <v>12855360.36036036</v>
      </c>
      <c r="W3943">
        <v>5552.88</v>
      </c>
      <c r="X3943">
        <v>5514.08</v>
      </c>
    </row>
    <row r="3944" spans="1:24">
      <c r="A3944" s="7" t="s">
        <v>5096</v>
      </c>
      <c r="B3944" s="13" t="s">
        <v>3858</v>
      </c>
      <c r="C3944">
        <v>502531374.31762695</v>
      </c>
      <c r="D3944">
        <v>452635120.29239041</v>
      </c>
      <c r="E3944">
        <v>1763963.963963967</v>
      </c>
      <c r="F3944">
        <v>215990.99099099499</v>
      </c>
      <c r="G3944">
        <v>152</v>
      </c>
      <c r="H3944">
        <v>150</v>
      </c>
      <c r="I3944">
        <v>9</v>
      </c>
      <c r="J3944">
        <v>11</v>
      </c>
      <c r="K3944">
        <v>1</v>
      </c>
      <c r="M3944">
        <v>199</v>
      </c>
      <c r="N3944">
        <v>191</v>
      </c>
      <c r="O3944">
        <v>51924684.684684694</v>
      </c>
      <c r="P3944">
        <v>80576306.306306303</v>
      </c>
      <c r="Q3944">
        <v>141</v>
      </c>
      <c r="R3944">
        <v>287</v>
      </c>
      <c r="S3944">
        <v>132509448.64864865</v>
      </c>
      <c r="T3944">
        <v>120296011.7117117</v>
      </c>
      <c r="U3944">
        <v>41985585.585585587</v>
      </c>
      <c r="V3944">
        <v>64421531.531531543</v>
      </c>
      <c r="W3944">
        <v>20595.400000000001</v>
      </c>
      <c r="X3944">
        <v>20507.28</v>
      </c>
    </row>
    <row r="3945" spans="1:24">
      <c r="A3945" s="7" t="s">
        <v>5097</v>
      </c>
      <c r="B3945" s="13" t="s">
        <v>2573</v>
      </c>
      <c r="C3945">
        <v>470489881.13884509</v>
      </c>
      <c r="D3945">
        <v>466952620.38183147</v>
      </c>
      <c r="E3945">
        <v>778153.15315315605</v>
      </c>
      <c r="F3945">
        <v>126126.12612612901</v>
      </c>
      <c r="G3945">
        <v>201</v>
      </c>
      <c r="H3945">
        <v>57</v>
      </c>
      <c r="I3945">
        <v>17</v>
      </c>
      <c r="J3945">
        <v>7</v>
      </c>
      <c r="K3945">
        <v>5</v>
      </c>
      <c r="M3945">
        <v>399</v>
      </c>
      <c r="N3945">
        <v>160</v>
      </c>
      <c r="O3945">
        <v>24414324.324324321</v>
      </c>
      <c r="P3945">
        <v>28240090.090090089</v>
      </c>
      <c r="Q3945">
        <v>258</v>
      </c>
      <c r="R3945">
        <v>207</v>
      </c>
      <c r="S3945">
        <v>141764018.01801801</v>
      </c>
      <c r="T3945">
        <v>139724303.6036036</v>
      </c>
      <c r="U3945">
        <v>24002702.702702701</v>
      </c>
      <c r="V3945">
        <v>27396126.126126125</v>
      </c>
      <c r="W3945">
        <v>10023.4</v>
      </c>
      <c r="X3945">
        <v>10426.68</v>
      </c>
    </row>
    <row r="3946" spans="1:24">
      <c r="A3946" s="7" t="s">
        <v>5098</v>
      </c>
      <c r="B3946" s="13" t="s">
        <v>2527</v>
      </c>
      <c r="C3946">
        <v>692807028.20178878</v>
      </c>
      <c r="D3946">
        <v>684305103.80068803</v>
      </c>
      <c r="E3946">
        <v>1773871701.8018017</v>
      </c>
      <c r="F3946">
        <v>4518321043.2432432</v>
      </c>
      <c r="G3946">
        <v>334</v>
      </c>
      <c r="H3946">
        <v>234</v>
      </c>
      <c r="I3946">
        <v>35</v>
      </c>
      <c r="J3946">
        <v>24</v>
      </c>
      <c r="M3946">
        <v>488</v>
      </c>
      <c r="N3946">
        <v>401</v>
      </c>
      <c r="O3946">
        <v>432024774.77477479</v>
      </c>
      <c r="P3946">
        <v>235602072.07207206</v>
      </c>
      <c r="Q3946">
        <v>521</v>
      </c>
      <c r="R3946">
        <v>555</v>
      </c>
      <c r="S3946">
        <v>224957169.36936939</v>
      </c>
      <c r="T3946">
        <v>215789181.08108109</v>
      </c>
      <c r="U3946">
        <v>65596036.036036029</v>
      </c>
      <c r="V3946">
        <v>65049412.612612613</v>
      </c>
      <c r="W3946">
        <v>29957.64</v>
      </c>
      <c r="X3946">
        <v>29851.200000000001</v>
      </c>
    </row>
    <row r="3947" spans="1:24">
      <c r="A3947" s="7" t="s">
        <v>5099</v>
      </c>
      <c r="B3947" s="13" t="s">
        <v>2376</v>
      </c>
      <c r="C3947">
        <v>494731427.24697661</v>
      </c>
      <c r="D3947">
        <v>482120035.92015201</v>
      </c>
      <c r="E3947">
        <v>282882.88288288302</v>
      </c>
      <c r="F3947">
        <v>174774.77477477599</v>
      </c>
      <c r="G3947">
        <v>41</v>
      </c>
      <c r="H3947">
        <v>19</v>
      </c>
      <c r="I3947">
        <v>4</v>
      </c>
      <c r="J3947">
        <v>5</v>
      </c>
      <c r="K3947">
        <v>1</v>
      </c>
      <c r="M3947">
        <v>157</v>
      </c>
      <c r="N3947">
        <v>116</v>
      </c>
      <c r="O3947">
        <v>3519369.3693693699</v>
      </c>
      <c r="P3947">
        <v>20397283.783783782</v>
      </c>
      <c r="Q3947">
        <v>10</v>
      </c>
      <c r="R3947">
        <v>46</v>
      </c>
      <c r="S3947">
        <v>138189695.4954955</v>
      </c>
      <c r="T3947">
        <v>147453022.52252251</v>
      </c>
      <c r="U3947">
        <v>2639369.3693693699</v>
      </c>
      <c r="V3947">
        <v>19823477.47747748</v>
      </c>
      <c r="W3947">
        <v>12053.88</v>
      </c>
      <c r="X3947">
        <v>12316.68</v>
      </c>
    </row>
    <row r="3948" spans="1:24">
      <c r="A3948" s="7" t="s">
        <v>5100</v>
      </c>
      <c r="B3948" s="13" t="s">
        <v>2317</v>
      </c>
      <c r="C3948">
        <v>460252523.94151992</v>
      </c>
      <c r="D3948">
        <v>472263556.59231782</v>
      </c>
      <c r="E3948">
        <v>66674259.459459454</v>
      </c>
      <c r="F3948">
        <v>931151.35135135404</v>
      </c>
      <c r="G3948">
        <v>106</v>
      </c>
      <c r="H3948">
        <v>104</v>
      </c>
      <c r="I3948">
        <v>6</v>
      </c>
      <c r="J3948">
        <v>11</v>
      </c>
      <c r="M3948">
        <v>172</v>
      </c>
      <c r="N3948">
        <v>171</v>
      </c>
      <c r="O3948">
        <v>30042882.882882882</v>
      </c>
      <c r="P3948">
        <v>34582702.702702701</v>
      </c>
      <c r="Q3948">
        <v>364</v>
      </c>
      <c r="R3948">
        <v>210</v>
      </c>
      <c r="S3948">
        <v>79881531.531531528</v>
      </c>
      <c r="T3948">
        <v>82695394.594594598</v>
      </c>
      <c r="U3948">
        <v>25165045.045045048</v>
      </c>
      <c r="V3948">
        <v>27107927.92792793</v>
      </c>
      <c r="W3948">
        <v>9951.48</v>
      </c>
      <c r="X3948">
        <v>9994.16</v>
      </c>
    </row>
    <row r="3949" spans="1:24">
      <c r="A3949" s="7" t="s">
        <v>5101</v>
      </c>
      <c r="B3949" s="13" t="s">
        <v>1198</v>
      </c>
      <c r="C3949">
        <v>721332634.6105988</v>
      </c>
      <c r="D3949">
        <v>732062363.05175304</v>
      </c>
      <c r="E3949">
        <v>426576.57657657698</v>
      </c>
      <c r="F3949">
        <v>26126.126126127001</v>
      </c>
      <c r="G3949">
        <v>373</v>
      </c>
      <c r="H3949">
        <v>71</v>
      </c>
      <c r="I3949">
        <v>5</v>
      </c>
      <c r="J3949">
        <v>5</v>
      </c>
      <c r="K3949">
        <v>2</v>
      </c>
      <c r="M3949">
        <v>678</v>
      </c>
      <c r="N3949">
        <v>334</v>
      </c>
      <c r="O3949">
        <v>9968378.3783783782</v>
      </c>
      <c r="P3949">
        <v>30914864.864864867</v>
      </c>
      <c r="Q3949">
        <v>79</v>
      </c>
      <c r="R3949">
        <v>108</v>
      </c>
      <c r="S3949">
        <v>224307574.77477479</v>
      </c>
      <c r="T3949">
        <v>219162611.7117117</v>
      </c>
      <c r="U3949">
        <v>6746216.2162162168</v>
      </c>
      <c r="V3949">
        <v>14421981.981981982</v>
      </c>
      <c r="W3949">
        <v>19097.68</v>
      </c>
      <c r="X3949">
        <v>19372.36</v>
      </c>
    </row>
    <row r="3950" spans="1:24">
      <c r="A3950" s="7" t="s">
        <v>5102</v>
      </c>
      <c r="B3950" s="13" t="s">
        <v>3006</v>
      </c>
      <c r="C3950">
        <v>566504075.21151567</v>
      </c>
      <c r="D3950">
        <v>571672844.2125262</v>
      </c>
      <c r="E3950">
        <v>459177768.46846849</v>
      </c>
      <c r="F3950">
        <v>513250520.72072071</v>
      </c>
      <c r="G3950">
        <v>259</v>
      </c>
      <c r="H3950">
        <v>194</v>
      </c>
      <c r="I3950">
        <v>7</v>
      </c>
      <c r="J3950">
        <v>9</v>
      </c>
      <c r="M3950">
        <v>761</v>
      </c>
      <c r="N3950">
        <v>293</v>
      </c>
      <c r="O3950">
        <v>430335992.7927928</v>
      </c>
      <c r="P3950">
        <v>505371024.32432431</v>
      </c>
      <c r="Q3950">
        <v>156</v>
      </c>
      <c r="R3950">
        <v>60</v>
      </c>
      <c r="S3950">
        <v>182166247.74774775</v>
      </c>
      <c r="T3950">
        <v>172559531.53153151</v>
      </c>
      <c r="U3950">
        <v>296057834.23423421</v>
      </c>
      <c r="V3950">
        <v>296974544.14414418</v>
      </c>
      <c r="W3950">
        <v>19399.439999999999</v>
      </c>
      <c r="X3950">
        <v>18329.04</v>
      </c>
    </row>
    <row r="3951" spans="1:24">
      <c r="A3951" s="7" t="s">
        <v>5103</v>
      </c>
      <c r="B3951" s="13" t="s">
        <v>2487</v>
      </c>
      <c r="C3951">
        <v>599762836.08868837</v>
      </c>
      <c r="D3951">
        <v>570727922.98186421</v>
      </c>
      <c r="E3951">
        <v>13707207.207207208</v>
      </c>
      <c r="F3951">
        <v>4280180.1801801901</v>
      </c>
      <c r="G3951">
        <v>265</v>
      </c>
      <c r="H3951">
        <v>251</v>
      </c>
      <c r="I3951">
        <v>38</v>
      </c>
      <c r="J3951">
        <v>28</v>
      </c>
      <c r="M3951">
        <v>366</v>
      </c>
      <c r="N3951">
        <v>390</v>
      </c>
      <c r="O3951">
        <v>113207027.02702703</v>
      </c>
      <c r="P3951">
        <v>116553693.6936937</v>
      </c>
      <c r="Q3951">
        <v>793</v>
      </c>
      <c r="R3951">
        <v>463</v>
      </c>
      <c r="S3951">
        <v>250008518.01801801</v>
      </c>
      <c r="T3951">
        <v>231625841.44144145</v>
      </c>
      <c r="U3951">
        <v>105631981.98198198</v>
      </c>
      <c r="V3951">
        <v>98209502.702702701</v>
      </c>
      <c r="W3951">
        <v>28144.959999999999</v>
      </c>
      <c r="X3951">
        <v>28087.279999999999</v>
      </c>
    </row>
    <row r="3952" spans="1:24">
      <c r="A3952" s="7" t="s">
        <v>5104</v>
      </c>
      <c r="B3952" s="13" t="s">
        <v>2376</v>
      </c>
      <c r="C3952">
        <v>839838748.69400883</v>
      </c>
      <c r="D3952">
        <v>841814667.05489838</v>
      </c>
      <c r="E3952">
        <v>1248648.6486486499</v>
      </c>
      <c r="F3952">
        <v>318315.31531531498</v>
      </c>
      <c r="G3952">
        <v>71</v>
      </c>
      <c r="H3952">
        <v>67</v>
      </c>
      <c r="I3952">
        <v>6</v>
      </c>
      <c r="J3952">
        <v>8</v>
      </c>
      <c r="K3952">
        <v>1</v>
      </c>
      <c r="M3952">
        <v>197</v>
      </c>
      <c r="N3952">
        <v>189</v>
      </c>
      <c r="O3952">
        <v>18957657.657657661</v>
      </c>
      <c r="P3952">
        <v>40909177.477477476</v>
      </c>
      <c r="Q3952">
        <v>57</v>
      </c>
      <c r="R3952">
        <v>227</v>
      </c>
      <c r="S3952">
        <v>190095950.45045045</v>
      </c>
      <c r="T3952">
        <v>196111378.37837839</v>
      </c>
      <c r="U3952">
        <v>15832072.07207207</v>
      </c>
      <c r="V3952">
        <v>36951351.351351351</v>
      </c>
      <c r="W3952">
        <v>20682.879999999997</v>
      </c>
      <c r="X3952">
        <v>20720.599999999999</v>
      </c>
    </row>
    <row r="3953" spans="1:24">
      <c r="A3953" s="7" t="s">
        <v>5105</v>
      </c>
      <c r="B3953" s="13" t="s">
        <v>2667</v>
      </c>
      <c r="C3953">
        <v>622777139.11617482</v>
      </c>
      <c r="D3953">
        <v>620778781.14003479</v>
      </c>
      <c r="E3953">
        <v>290937393.6936937</v>
      </c>
      <c r="F3953">
        <v>869594.59459459805</v>
      </c>
      <c r="G3953">
        <v>317</v>
      </c>
      <c r="H3953">
        <v>231</v>
      </c>
      <c r="I3953">
        <v>21</v>
      </c>
      <c r="J3953">
        <v>16</v>
      </c>
      <c r="M3953">
        <v>519</v>
      </c>
      <c r="N3953">
        <v>321</v>
      </c>
      <c r="O3953">
        <v>68770090.090090096</v>
      </c>
      <c r="P3953">
        <v>87052890.990990996</v>
      </c>
      <c r="Q3953">
        <v>43</v>
      </c>
      <c r="R3953">
        <v>310</v>
      </c>
      <c r="S3953">
        <v>218363117.11711711</v>
      </c>
      <c r="T3953">
        <v>213428364.86486489</v>
      </c>
      <c r="U3953">
        <v>44434144.14414414</v>
      </c>
      <c r="V3953">
        <v>48148378.378378384</v>
      </c>
      <c r="W3953">
        <v>27683.08</v>
      </c>
      <c r="X3953">
        <v>27545.32</v>
      </c>
    </row>
    <row r="3954" spans="1:24">
      <c r="A3954" s="7" t="s">
        <v>5106</v>
      </c>
      <c r="B3954" s="13" t="s">
        <v>2596</v>
      </c>
      <c r="C3954">
        <v>241113728.5732958</v>
      </c>
      <c r="D3954">
        <v>234513985.90271449</v>
      </c>
      <c r="E3954">
        <v>203603.603603608</v>
      </c>
      <c r="F3954">
        <v>87612.612612612997</v>
      </c>
      <c r="G3954">
        <v>75</v>
      </c>
      <c r="H3954">
        <v>50</v>
      </c>
      <c r="I3954">
        <v>6</v>
      </c>
      <c r="J3954">
        <v>5</v>
      </c>
      <c r="M3954">
        <v>105</v>
      </c>
      <c r="N3954">
        <v>69</v>
      </c>
      <c r="O3954">
        <v>40192882.882882878</v>
      </c>
      <c r="P3954">
        <v>62854053.153153151</v>
      </c>
      <c r="Q3954">
        <v>218</v>
      </c>
      <c r="R3954">
        <v>262</v>
      </c>
      <c r="S3954">
        <v>73516837.837837845</v>
      </c>
      <c r="T3954">
        <v>72371837.837837845</v>
      </c>
      <c r="U3954">
        <v>62977477.477477476</v>
      </c>
      <c r="V3954">
        <v>96088108.108108118</v>
      </c>
      <c r="W3954">
        <v>8397.7199999999993</v>
      </c>
      <c r="X3954">
        <v>8182.64</v>
      </c>
    </row>
    <row r="3955" spans="1:24">
      <c r="A3955" s="7" t="s">
        <v>5107</v>
      </c>
      <c r="B3955" s="13" t="s">
        <v>657</v>
      </c>
      <c r="C3955">
        <v>442938730.78114361</v>
      </c>
      <c r="D3955">
        <v>436091477.57060373</v>
      </c>
      <c r="E3955">
        <v>566198.19819820102</v>
      </c>
      <c r="F3955">
        <v>127252.252252256</v>
      </c>
      <c r="G3955">
        <v>178</v>
      </c>
      <c r="H3955">
        <v>192</v>
      </c>
      <c r="I3955">
        <v>30</v>
      </c>
      <c r="J3955">
        <v>29</v>
      </c>
      <c r="M3955">
        <v>328</v>
      </c>
      <c r="N3955">
        <v>416</v>
      </c>
      <c r="O3955">
        <v>54809531.531531528</v>
      </c>
      <c r="P3955">
        <v>62586216.216216221</v>
      </c>
      <c r="Q3955">
        <v>440</v>
      </c>
      <c r="R3955">
        <v>197</v>
      </c>
      <c r="S3955">
        <v>83392369.369369358</v>
      </c>
      <c r="T3955">
        <v>90755986.486486495</v>
      </c>
      <c r="U3955">
        <v>52863153.153153144</v>
      </c>
      <c r="V3955">
        <v>61312252.252252251</v>
      </c>
      <c r="W3955">
        <v>8325.16</v>
      </c>
      <c r="X3955">
        <v>8327.32</v>
      </c>
    </row>
    <row r="3956" spans="1:24">
      <c r="A3956" s="7" t="s">
        <v>5108</v>
      </c>
      <c r="B3956" s="13" t="s">
        <v>1741</v>
      </c>
      <c r="C3956">
        <v>98444769.106572255</v>
      </c>
      <c r="D3956">
        <v>99857127.003150538</v>
      </c>
      <c r="G3956">
        <v>73</v>
      </c>
      <c r="H3956">
        <v>75</v>
      </c>
      <c r="I3956">
        <v>5</v>
      </c>
      <c r="J3956">
        <v>3</v>
      </c>
      <c r="M3956">
        <v>77</v>
      </c>
      <c r="N3956">
        <v>77</v>
      </c>
      <c r="S3956">
        <v>17862520.72072072</v>
      </c>
      <c r="T3956">
        <v>18194763.963963963</v>
      </c>
      <c r="W3956">
        <v>1679</v>
      </c>
      <c r="X3956">
        <v>1576</v>
      </c>
    </row>
    <row r="3957" spans="1:24">
      <c r="A3957" s="7" t="s">
        <v>5108</v>
      </c>
      <c r="B3957" s="13" t="s">
        <v>1742</v>
      </c>
      <c r="C3957">
        <v>70328347.230647847</v>
      </c>
      <c r="D3957">
        <v>74890078.738485545</v>
      </c>
      <c r="M3957">
        <v>54</v>
      </c>
      <c r="N3957">
        <v>70</v>
      </c>
      <c r="O3957">
        <v>2567567.5675675692</v>
      </c>
      <c r="P3957">
        <v>3379279.2792792791</v>
      </c>
      <c r="Q3957">
        <v>22</v>
      </c>
      <c r="R3957">
        <v>8</v>
      </c>
      <c r="S3957">
        <v>13658427.927927928</v>
      </c>
      <c r="T3957">
        <v>13004572.072072072</v>
      </c>
      <c r="U3957">
        <v>1793693.693693694</v>
      </c>
      <c r="V3957">
        <v>2253333.333333334</v>
      </c>
      <c r="W3957">
        <v>1070.56</v>
      </c>
      <c r="X3957">
        <v>1114.44</v>
      </c>
    </row>
    <row r="3958" spans="1:24">
      <c r="A3958" s="7" t="s">
        <v>5109</v>
      </c>
      <c r="B3958" s="13" t="s">
        <v>1523</v>
      </c>
      <c r="C3958">
        <v>234874239.98115012</v>
      </c>
      <c r="D3958">
        <v>226640071.7488105</v>
      </c>
      <c r="E3958">
        <v>396396.39639639901</v>
      </c>
      <c r="F3958">
        <v>619144.14414414798</v>
      </c>
      <c r="G3958">
        <v>74</v>
      </c>
      <c r="H3958">
        <v>185</v>
      </c>
      <c r="I3958">
        <v>17</v>
      </c>
      <c r="J3958">
        <v>13</v>
      </c>
      <c r="M3958">
        <v>209</v>
      </c>
      <c r="N3958">
        <v>227</v>
      </c>
      <c r="O3958">
        <v>13728828.828828827</v>
      </c>
      <c r="P3958">
        <v>42407252.252252258</v>
      </c>
      <c r="Q3958">
        <v>415</v>
      </c>
      <c r="R3958">
        <v>356</v>
      </c>
      <c r="S3958">
        <v>60971860.360360369</v>
      </c>
      <c r="T3958">
        <v>65221757.657657653</v>
      </c>
      <c r="U3958">
        <v>11876486.486486483</v>
      </c>
      <c r="V3958">
        <v>33269322.522522524</v>
      </c>
      <c r="W3958">
        <v>9709.0400000000009</v>
      </c>
      <c r="X3958">
        <v>10513.64</v>
      </c>
    </row>
    <row r="3959" spans="1:24">
      <c r="A3959" s="7" t="s">
        <v>5110</v>
      </c>
      <c r="B3959" s="13" t="s">
        <v>1810</v>
      </c>
      <c r="C3959">
        <v>176146263.71770442</v>
      </c>
      <c r="D3959">
        <v>178556405.26380086</v>
      </c>
      <c r="E3959">
        <v>754054.05405405501</v>
      </c>
      <c r="F3959">
        <v>218918.91891892001</v>
      </c>
      <c r="G3959">
        <v>71</v>
      </c>
      <c r="H3959">
        <v>82</v>
      </c>
      <c r="I3959">
        <v>6</v>
      </c>
      <c r="J3959">
        <v>5</v>
      </c>
      <c r="K3959">
        <v>2</v>
      </c>
      <c r="M3959">
        <v>103</v>
      </c>
      <c r="N3959">
        <v>117</v>
      </c>
      <c r="O3959">
        <v>255765315.31531531</v>
      </c>
      <c r="P3959">
        <v>1299522522.5225222</v>
      </c>
      <c r="Q3959">
        <v>57</v>
      </c>
      <c r="R3959">
        <v>68</v>
      </c>
      <c r="S3959">
        <v>44611725.225225225</v>
      </c>
      <c r="T3959">
        <v>49639126.126126125</v>
      </c>
      <c r="U3959">
        <v>7928918.9189189179</v>
      </c>
      <c r="V3959">
        <v>15903603.603603601</v>
      </c>
      <c r="W3959">
        <v>6429.16</v>
      </c>
      <c r="X3959">
        <v>6158.28</v>
      </c>
    </row>
    <row r="3960" spans="1:24">
      <c r="A3960" s="7" t="s">
        <v>5111</v>
      </c>
      <c r="B3960" s="13" t="s">
        <v>1685</v>
      </c>
      <c r="C3960">
        <v>335046759.40878069</v>
      </c>
      <c r="D3960">
        <v>328423057.19567108</v>
      </c>
      <c r="E3960">
        <v>2704504.504504506</v>
      </c>
      <c r="F3960">
        <v>466441.441441442</v>
      </c>
      <c r="G3960">
        <v>71</v>
      </c>
      <c r="H3960">
        <v>82</v>
      </c>
      <c r="I3960">
        <v>10</v>
      </c>
      <c r="J3960">
        <v>4</v>
      </c>
      <c r="M3960">
        <v>110</v>
      </c>
      <c r="N3960">
        <v>112</v>
      </c>
      <c r="O3960">
        <v>23755855.85585586</v>
      </c>
      <c r="P3960">
        <v>35279369.369369373</v>
      </c>
      <c r="Q3960">
        <v>114</v>
      </c>
      <c r="R3960">
        <v>110</v>
      </c>
      <c r="S3960">
        <v>93455673.873873875</v>
      </c>
      <c r="T3960">
        <v>91192754.954954967</v>
      </c>
      <c r="U3960">
        <v>22888962.162162162</v>
      </c>
      <c r="V3960">
        <v>35458468.468468465</v>
      </c>
      <c r="W3960">
        <v>6220.32</v>
      </c>
      <c r="X3960">
        <v>6049.84</v>
      </c>
    </row>
    <row r="3961" spans="1:24">
      <c r="A3961" s="7" t="s">
        <v>5112</v>
      </c>
      <c r="B3961" s="13" t="s">
        <v>2893</v>
      </c>
      <c r="C3961">
        <v>583745929.95896995</v>
      </c>
      <c r="D3961">
        <v>560036208.15660822</v>
      </c>
      <c r="E3961">
        <v>1496396.3963963981</v>
      </c>
      <c r="F3961">
        <v>268468.46846847102</v>
      </c>
      <c r="G3961">
        <v>116</v>
      </c>
      <c r="H3961">
        <v>121</v>
      </c>
      <c r="I3961">
        <v>4</v>
      </c>
      <c r="J3961">
        <v>8</v>
      </c>
      <c r="M3961">
        <v>162</v>
      </c>
      <c r="N3961">
        <v>202</v>
      </c>
      <c r="O3961">
        <v>20747747.747747749</v>
      </c>
      <c r="P3961">
        <v>26965045.045045041</v>
      </c>
      <c r="Q3961">
        <v>60</v>
      </c>
      <c r="R3961">
        <v>198</v>
      </c>
      <c r="S3961">
        <v>149485608.1081081</v>
      </c>
      <c r="T3961">
        <v>150958567.56756756</v>
      </c>
      <c r="U3961">
        <v>17801261.261261262</v>
      </c>
      <c r="V3961">
        <v>20354774.774774775</v>
      </c>
      <c r="W3961">
        <v>15187.44</v>
      </c>
      <c r="X3961">
        <v>14826.36</v>
      </c>
    </row>
    <row r="3962" spans="1:24">
      <c r="A3962" s="7" t="s">
        <v>5113</v>
      </c>
      <c r="B3962" s="13" t="s">
        <v>3716</v>
      </c>
      <c r="C3962">
        <v>29436402.839842025</v>
      </c>
      <c r="D3962">
        <v>30365112.332738958</v>
      </c>
      <c r="E3962">
        <v>541441.441441442</v>
      </c>
      <c r="F3962">
        <v>273873.87387387402</v>
      </c>
      <c r="G3962">
        <v>7</v>
      </c>
      <c r="H3962">
        <v>9</v>
      </c>
      <c r="I3962">
        <v>0</v>
      </c>
      <c r="J3962">
        <v>1</v>
      </c>
      <c r="M3962">
        <v>7</v>
      </c>
      <c r="N3962">
        <v>13</v>
      </c>
      <c r="O3962">
        <v>541441.441441442</v>
      </c>
      <c r="P3962">
        <v>632432.43243243103</v>
      </c>
      <c r="R3962">
        <v>5</v>
      </c>
      <c r="S3962">
        <v>3804635.1351351347</v>
      </c>
      <c r="T3962">
        <v>3549180.180180179</v>
      </c>
      <c r="U3962">
        <v>702342.34234234202</v>
      </c>
      <c r="V3962">
        <v>1357117.1171171169</v>
      </c>
      <c r="W3962">
        <v>608.48</v>
      </c>
      <c r="X3962">
        <v>578.52</v>
      </c>
    </row>
    <row r="3963" spans="1:24">
      <c r="A3963" s="7" t="s">
        <v>5114</v>
      </c>
      <c r="B3963" s="13" t="s">
        <v>3716</v>
      </c>
      <c r="C3963">
        <v>10294774.209350428</v>
      </c>
      <c r="D3963">
        <v>10842520.282490313</v>
      </c>
      <c r="E3963">
        <v>7050675.6756756762</v>
      </c>
      <c r="F3963">
        <v>407207.20720720699</v>
      </c>
      <c r="H3963">
        <v>4</v>
      </c>
      <c r="I3963">
        <v>0</v>
      </c>
      <c r="J3963">
        <v>0</v>
      </c>
      <c r="N3963">
        <v>4</v>
      </c>
      <c r="O3963">
        <v>675675.67567567597</v>
      </c>
      <c r="P3963">
        <v>669369.36936936807</v>
      </c>
      <c r="R3963">
        <v>3</v>
      </c>
      <c r="S3963">
        <v>1055045.045045045</v>
      </c>
      <c r="T3963">
        <v>780414.4144144149</v>
      </c>
      <c r="U3963">
        <v>262432.43243243202</v>
      </c>
      <c r="V3963">
        <v>477027.02702702698</v>
      </c>
      <c r="W3963">
        <v>224.52</v>
      </c>
      <c r="X3963">
        <v>112.12</v>
      </c>
    </row>
    <row r="3964" spans="1:24">
      <c r="A3964" s="7" t="s">
        <v>5115</v>
      </c>
      <c r="B3964" s="13" t="s">
        <v>3716</v>
      </c>
      <c r="C3964">
        <v>11786509.524415415</v>
      </c>
      <c r="D3964">
        <v>11407583.597518951</v>
      </c>
      <c r="F3964">
        <v>1801.801801802</v>
      </c>
      <c r="H3964">
        <v>4</v>
      </c>
      <c r="I3964">
        <v>0</v>
      </c>
      <c r="J3964">
        <v>0</v>
      </c>
      <c r="N3964">
        <v>5</v>
      </c>
      <c r="P3964">
        <v>426126.12612612604</v>
      </c>
      <c r="R3964">
        <v>3</v>
      </c>
      <c r="S3964">
        <v>1768549.5495495489</v>
      </c>
      <c r="T3964">
        <v>1177459.4594594601</v>
      </c>
      <c r="U3964">
        <v>33783.783783783998</v>
      </c>
      <c r="V3964">
        <v>649819.81981982</v>
      </c>
      <c r="W3964">
        <v>428.56</v>
      </c>
      <c r="X3964">
        <v>303.52</v>
      </c>
    </row>
    <row r="3965" spans="1:24">
      <c r="A3965" s="7" t="s">
        <v>5116</v>
      </c>
      <c r="B3965" s="13" t="s">
        <v>3716</v>
      </c>
      <c r="C3965">
        <v>12607738.678638898</v>
      </c>
      <c r="D3965">
        <v>13971263.164362442</v>
      </c>
      <c r="G3965">
        <v>4</v>
      </c>
      <c r="H3965">
        <v>11</v>
      </c>
      <c r="I3965">
        <v>0</v>
      </c>
      <c r="J3965">
        <v>1</v>
      </c>
      <c r="M3965">
        <v>5</v>
      </c>
      <c r="N3965">
        <v>11</v>
      </c>
      <c r="P3965">
        <v>350450.45045045001</v>
      </c>
      <c r="R3965">
        <v>3</v>
      </c>
      <c r="S3965">
        <v>1385873.8738738741</v>
      </c>
      <c r="T3965">
        <v>2244558.558558559</v>
      </c>
      <c r="U3965">
        <v>340990.99099099101</v>
      </c>
      <c r="V3965">
        <v>499009.009009008</v>
      </c>
      <c r="W3965">
        <v>388.12</v>
      </c>
      <c r="X3965">
        <v>496.32</v>
      </c>
    </row>
    <row r="3966" spans="1:24">
      <c r="A3966" s="7" t="s">
        <v>5117</v>
      </c>
      <c r="B3966" s="13" t="s">
        <v>3716</v>
      </c>
      <c r="C3966">
        <v>37765154.405068643</v>
      </c>
      <c r="D3966">
        <v>36971320.354606315</v>
      </c>
      <c r="E3966">
        <v>6216.2162162160002</v>
      </c>
      <c r="F3966">
        <v>3603.603603604</v>
      </c>
      <c r="G3966">
        <v>8</v>
      </c>
      <c r="H3966">
        <v>9</v>
      </c>
      <c r="I3966">
        <v>0</v>
      </c>
      <c r="J3966">
        <v>2</v>
      </c>
      <c r="M3966">
        <v>11</v>
      </c>
      <c r="N3966">
        <v>15</v>
      </c>
      <c r="O3966">
        <v>456666.66666666698</v>
      </c>
      <c r="P3966">
        <v>1062162.162162161</v>
      </c>
      <c r="R3966">
        <v>10</v>
      </c>
      <c r="S3966">
        <v>3916130.630630631</v>
      </c>
      <c r="T3966">
        <v>3586734.2342342348</v>
      </c>
      <c r="U3966">
        <v>625135.13513513503</v>
      </c>
      <c r="V3966">
        <v>1916216.2162162159</v>
      </c>
      <c r="W3966">
        <v>656.2</v>
      </c>
      <c r="X3966">
        <v>768.04</v>
      </c>
    </row>
    <row r="3967" spans="1:24">
      <c r="A3967" s="7" t="s">
        <v>5118</v>
      </c>
      <c r="B3967" s="13" t="s">
        <v>808</v>
      </c>
      <c r="C3967">
        <v>12376275.620909292</v>
      </c>
      <c r="D3967">
        <v>12943207.535948971</v>
      </c>
      <c r="M3967">
        <v>1</v>
      </c>
      <c r="P3967">
        <v>21621.621621621998</v>
      </c>
      <c r="R3967">
        <v>1</v>
      </c>
      <c r="S3967">
        <v>2304689.1891891891</v>
      </c>
      <c r="T3967">
        <v>2483725.2252252251</v>
      </c>
      <c r="V3967">
        <v>18018.018018018</v>
      </c>
      <c r="W3967">
        <v>220.36</v>
      </c>
      <c r="X3967">
        <v>225.16</v>
      </c>
    </row>
    <row r="3968" spans="1:24">
      <c r="A3968" s="7" t="s">
        <v>5118</v>
      </c>
      <c r="B3968" s="13" t="s">
        <v>1415</v>
      </c>
      <c r="C3968">
        <v>17756336.610825107</v>
      </c>
      <c r="D3968">
        <v>17756990.438892759</v>
      </c>
      <c r="G3968">
        <v>5</v>
      </c>
      <c r="H3968">
        <v>6</v>
      </c>
      <c r="M3968">
        <v>5</v>
      </c>
      <c r="N3968">
        <v>6</v>
      </c>
      <c r="S3968">
        <v>2723018.018018018</v>
      </c>
      <c r="T3968">
        <v>2804234.2342342339</v>
      </c>
      <c r="W3968">
        <v>253</v>
      </c>
      <c r="X3968">
        <v>275</v>
      </c>
    </row>
    <row r="3969" spans="1:24">
      <c r="A3969" s="7" t="s">
        <v>5119</v>
      </c>
      <c r="B3969" s="13" t="s">
        <v>896</v>
      </c>
      <c r="C3969">
        <v>624932102.72871625</v>
      </c>
      <c r="D3969">
        <v>653307619.53618646</v>
      </c>
      <c r="E3969">
        <v>410828369.36936945</v>
      </c>
      <c r="F3969">
        <v>12885180.180180186</v>
      </c>
      <c r="G3969">
        <v>171</v>
      </c>
      <c r="H3969">
        <v>278</v>
      </c>
      <c r="I3969">
        <v>22</v>
      </c>
      <c r="J3969">
        <v>21</v>
      </c>
      <c r="M3969">
        <v>393</v>
      </c>
      <c r="N3969">
        <v>541</v>
      </c>
      <c r="O3969">
        <v>181187072.07207209</v>
      </c>
      <c r="P3969">
        <v>240783513.51351351</v>
      </c>
      <c r="Q3969">
        <v>647</v>
      </c>
      <c r="R3969">
        <v>699</v>
      </c>
      <c r="S3969">
        <v>263310153.15315315</v>
      </c>
      <c r="T3969">
        <v>279632640.54054058</v>
      </c>
      <c r="U3969">
        <v>189311261.26126125</v>
      </c>
      <c r="V3969">
        <v>204392342.34234232</v>
      </c>
      <c r="W3969">
        <v>14711.48</v>
      </c>
      <c r="X3969">
        <v>15053.16</v>
      </c>
    </row>
    <row r="3970" spans="1:24">
      <c r="A3970" s="7" t="s">
        <v>5120</v>
      </c>
      <c r="B3970" s="13" t="s">
        <v>701</v>
      </c>
      <c r="C3970">
        <v>98197740.488760173</v>
      </c>
      <c r="D3970">
        <v>95619520.314442337</v>
      </c>
      <c r="E3970">
        <v>828153.15315315302</v>
      </c>
      <c r="F3970">
        <v>454054.05405405402</v>
      </c>
      <c r="G3970">
        <v>37</v>
      </c>
      <c r="H3970">
        <v>33</v>
      </c>
      <c r="I3970">
        <v>2</v>
      </c>
      <c r="J3970">
        <v>1</v>
      </c>
      <c r="M3970">
        <v>43</v>
      </c>
      <c r="N3970">
        <v>47</v>
      </c>
      <c r="O3970">
        <v>3473198.1981981983</v>
      </c>
      <c r="P3970">
        <v>3237837.8378378376</v>
      </c>
      <c r="Q3970">
        <v>16</v>
      </c>
      <c r="R3970">
        <v>12</v>
      </c>
      <c r="S3970">
        <v>20315869.369369369</v>
      </c>
      <c r="T3970">
        <v>21266252.252252251</v>
      </c>
      <c r="U3970">
        <v>2540450.4504504502</v>
      </c>
      <c r="V3970">
        <v>2620900.9009009008</v>
      </c>
      <c r="W3970">
        <v>1571.16</v>
      </c>
      <c r="X3970">
        <v>1732.6</v>
      </c>
    </row>
    <row r="3971" spans="1:24">
      <c r="A3971" s="7" t="s">
        <v>5121</v>
      </c>
      <c r="B3971" s="13" t="s">
        <v>701</v>
      </c>
      <c r="C3971">
        <v>90547950.264808774</v>
      </c>
      <c r="D3971">
        <v>88910234.603777617</v>
      </c>
      <c r="G3971">
        <v>9</v>
      </c>
      <c r="H3971">
        <v>21</v>
      </c>
      <c r="J3971">
        <v>0</v>
      </c>
      <c r="M3971">
        <v>11</v>
      </c>
      <c r="N3971">
        <v>24</v>
      </c>
      <c r="O3971">
        <v>136936.93693693701</v>
      </c>
      <c r="P3971">
        <v>890090.09009008994</v>
      </c>
      <c r="R3971">
        <v>17</v>
      </c>
      <c r="S3971">
        <v>12074292.792792793</v>
      </c>
      <c r="T3971">
        <v>15202745.945945945</v>
      </c>
      <c r="U3971">
        <v>391891.89189189201</v>
      </c>
      <c r="V3971">
        <v>655405.40540540498</v>
      </c>
      <c r="W3971">
        <v>1483.48</v>
      </c>
      <c r="X3971">
        <v>1555.68</v>
      </c>
    </row>
    <row r="3972" spans="1:24">
      <c r="A3972" s="7" t="s">
        <v>5122</v>
      </c>
      <c r="B3972" s="13" t="s">
        <v>863</v>
      </c>
      <c r="C3972">
        <v>130370782.4351311</v>
      </c>
      <c r="D3972">
        <v>140518196.37589973</v>
      </c>
      <c r="E3972">
        <v>6551351.3513513524</v>
      </c>
      <c r="F3972">
        <v>1876576.5765765789</v>
      </c>
      <c r="G3972">
        <v>32</v>
      </c>
      <c r="H3972">
        <v>46</v>
      </c>
      <c r="I3972">
        <v>1</v>
      </c>
      <c r="J3972">
        <v>6</v>
      </c>
      <c r="M3972">
        <v>43</v>
      </c>
      <c r="N3972">
        <v>55</v>
      </c>
      <c r="O3972">
        <v>19975675.675675675</v>
      </c>
      <c r="P3972">
        <v>23482432.432432432</v>
      </c>
      <c r="S3972">
        <v>33211360.360360362</v>
      </c>
      <c r="T3972">
        <v>36154918.918918915</v>
      </c>
      <c r="U3972">
        <v>23810360.360360362</v>
      </c>
      <c r="V3972">
        <v>23269639.639639638</v>
      </c>
      <c r="W3972">
        <v>1895.6</v>
      </c>
      <c r="X3972">
        <v>1939.72</v>
      </c>
    </row>
    <row r="3973" spans="1:24">
      <c r="A3973" s="7" t="s">
        <v>5123</v>
      </c>
      <c r="B3973" s="13" t="s">
        <v>1521</v>
      </c>
      <c r="C3973">
        <v>766064109.80080986</v>
      </c>
      <c r="D3973">
        <v>752382007.17571592</v>
      </c>
      <c r="E3973">
        <v>1476801.801801804</v>
      </c>
      <c r="F3973">
        <v>859459.45945946395</v>
      </c>
      <c r="G3973">
        <v>232</v>
      </c>
      <c r="H3973">
        <v>143</v>
      </c>
      <c r="I3973">
        <v>16</v>
      </c>
      <c r="J3973">
        <v>17</v>
      </c>
      <c r="M3973">
        <v>299</v>
      </c>
      <c r="N3973">
        <v>217</v>
      </c>
      <c r="O3973">
        <v>246788288.2882883</v>
      </c>
      <c r="P3973">
        <v>279499099.0990991</v>
      </c>
      <c r="Q3973">
        <v>163</v>
      </c>
      <c r="R3973">
        <v>297</v>
      </c>
      <c r="S3973">
        <v>247767137.83783785</v>
      </c>
      <c r="T3973">
        <v>248466418.91891891</v>
      </c>
      <c r="U3973">
        <v>20278468.468468469</v>
      </c>
      <c r="V3973">
        <v>30813153.153153151</v>
      </c>
      <c r="W3973">
        <v>25600.92</v>
      </c>
      <c r="X3973">
        <v>25221</v>
      </c>
    </row>
    <row r="3974" spans="1:24">
      <c r="A3974" s="7" t="s">
        <v>5124</v>
      </c>
      <c r="B3974" s="13" t="s">
        <v>2514</v>
      </c>
      <c r="C3974">
        <v>149284811.17728359</v>
      </c>
      <c r="D3974">
        <v>142863922.97880572</v>
      </c>
      <c r="E3974">
        <v>4703801.8018018026</v>
      </c>
      <c r="F3974">
        <v>2010810.810810813</v>
      </c>
      <c r="G3974">
        <v>164</v>
      </c>
      <c r="H3974">
        <v>60</v>
      </c>
      <c r="I3974">
        <v>8</v>
      </c>
      <c r="J3974">
        <v>6</v>
      </c>
      <c r="M3974">
        <v>179</v>
      </c>
      <c r="N3974">
        <v>102</v>
      </c>
      <c r="O3974">
        <v>32034432.432432432</v>
      </c>
      <c r="P3974">
        <v>50522882.882882878</v>
      </c>
      <c r="Q3974">
        <v>159</v>
      </c>
      <c r="R3974">
        <v>80</v>
      </c>
      <c r="S3974">
        <v>71206664.864864856</v>
      </c>
      <c r="T3974">
        <v>75741252.252252251</v>
      </c>
      <c r="U3974">
        <v>31793603.603603601</v>
      </c>
      <c r="V3974">
        <v>49341801.801801808</v>
      </c>
      <c r="W3974">
        <v>3685.6</v>
      </c>
      <c r="X3974">
        <v>3711.08</v>
      </c>
    </row>
    <row r="3975" spans="1:24">
      <c r="A3975" s="7" t="s">
        <v>5125</v>
      </c>
      <c r="B3975" s="13" t="s">
        <v>2514</v>
      </c>
      <c r="C3975">
        <v>589081870.30750978</v>
      </c>
      <c r="D3975">
        <v>586499116.45488703</v>
      </c>
      <c r="E3975">
        <v>473184325.22522521</v>
      </c>
      <c r="F3975">
        <v>1398198.1981982021</v>
      </c>
      <c r="G3975">
        <v>324</v>
      </c>
      <c r="H3975">
        <v>326</v>
      </c>
      <c r="I3975">
        <v>24</v>
      </c>
      <c r="J3975">
        <v>19</v>
      </c>
      <c r="K3975">
        <v>5</v>
      </c>
      <c r="M3975">
        <v>414</v>
      </c>
      <c r="N3975">
        <v>410</v>
      </c>
      <c r="O3975">
        <v>154654558.55855852</v>
      </c>
      <c r="P3975">
        <v>169601441.44144142</v>
      </c>
      <c r="Q3975">
        <v>352</v>
      </c>
      <c r="R3975">
        <v>538</v>
      </c>
      <c r="S3975">
        <v>255252705.40540537</v>
      </c>
      <c r="T3975">
        <v>273799689.1891892</v>
      </c>
      <c r="U3975">
        <v>95723603.603603601</v>
      </c>
      <c r="V3975">
        <v>122190900.9009009</v>
      </c>
      <c r="W3975">
        <v>12944.32</v>
      </c>
      <c r="X3975">
        <v>13005.76</v>
      </c>
    </row>
    <row r="3976" spans="1:24">
      <c r="A3976" s="7" t="s">
        <v>5126</v>
      </c>
      <c r="B3976" s="13" t="s">
        <v>1454</v>
      </c>
      <c r="C3976">
        <v>870458632.86944032</v>
      </c>
      <c r="D3976">
        <v>927585949.94974947</v>
      </c>
      <c r="E3976">
        <v>1907162.1621621619</v>
      </c>
      <c r="F3976">
        <v>282882.88288288499</v>
      </c>
      <c r="G3976">
        <v>320</v>
      </c>
      <c r="H3976">
        <v>247</v>
      </c>
      <c r="I3976">
        <v>23</v>
      </c>
      <c r="J3976">
        <v>12</v>
      </c>
      <c r="K3976">
        <v>1</v>
      </c>
      <c r="M3976">
        <v>464</v>
      </c>
      <c r="N3976">
        <v>439</v>
      </c>
      <c r="O3976">
        <v>49743918.918918923</v>
      </c>
      <c r="P3976">
        <v>47219819.819819823</v>
      </c>
      <c r="Q3976">
        <v>217</v>
      </c>
      <c r="R3976">
        <v>166</v>
      </c>
      <c r="S3976">
        <v>118460054.05405405</v>
      </c>
      <c r="T3976">
        <v>132975718.01801802</v>
      </c>
      <c r="U3976">
        <v>46309099.0990991</v>
      </c>
      <c r="V3976">
        <v>38882882.882882878</v>
      </c>
      <c r="W3976">
        <v>16322.2</v>
      </c>
      <c r="X3976">
        <v>18651.52</v>
      </c>
    </row>
    <row r="3977" spans="1:24">
      <c r="A3977" s="7" t="s">
        <v>5127</v>
      </c>
      <c r="B3977" s="13" t="s">
        <v>5128</v>
      </c>
      <c r="C3977">
        <v>403999468.52191371</v>
      </c>
      <c r="D3977">
        <v>411042169.63761055</v>
      </c>
      <c r="E3977">
        <v>10370318.018018022</v>
      </c>
      <c r="F3977">
        <v>20169270.270270277</v>
      </c>
      <c r="G3977">
        <v>359</v>
      </c>
      <c r="H3977">
        <v>171</v>
      </c>
      <c r="I3977">
        <v>12</v>
      </c>
      <c r="J3977">
        <v>26</v>
      </c>
      <c r="K3977">
        <v>2</v>
      </c>
      <c r="M3977">
        <v>422</v>
      </c>
      <c r="N3977">
        <v>346</v>
      </c>
      <c r="O3977">
        <v>140059909.90990993</v>
      </c>
      <c r="P3977">
        <v>314537117.11711711</v>
      </c>
      <c r="Q3977">
        <v>90</v>
      </c>
      <c r="R3977">
        <v>317</v>
      </c>
      <c r="S3977">
        <v>114266770.27027027</v>
      </c>
      <c r="T3977">
        <v>123107620.72072072</v>
      </c>
      <c r="U3977">
        <v>94150540.540540546</v>
      </c>
      <c r="V3977">
        <v>255834549.54954955</v>
      </c>
      <c r="W3977">
        <v>17256.439999999999</v>
      </c>
      <c r="X3977">
        <v>16734.560000000001</v>
      </c>
    </row>
    <row r="3978" spans="1:24">
      <c r="A3978" s="7" t="s">
        <v>5129</v>
      </c>
      <c r="B3978" s="13" t="s">
        <v>3858</v>
      </c>
      <c r="C3978">
        <v>113639314.79620725</v>
      </c>
      <c r="D3978">
        <v>107143052.35125233</v>
      </c>
      <c r="E3978">
        <v>1016216.216216218</v>
      </c>
      <c r="F3978">
        <v>482882.88288288302</v>
      </c>
      <c r="G3978">
        <v>48</v>
      </c>
      <c r="H3978">
        <v>51</v>
      </c>
      <c r="I3978">
        <v>4</v>
      </c>
      <c r="J3978">
        <v>2</v>
      </c>
      <c r="M3978">
        <v>109</v>
      </c>
      <c r="N3978">
        <v>64</v>
      </c>
      <c r="O3978">
        <v>13150000</v>
      </c>
      <c r="P3978">
        <v>16234954.954954954</v>
      </c>
      <c r="Q3978">
        <v>55</v>
      </c>
      <c r="R3978">
        <v>61</v>
      </c>
      <c r="S3978">
        <v>29878657.657657661</v>
      </c>
      <c r="T3978">
        <v>30968167.567567565</v>
      </c>
      <c r="U3978">
        <v>12441261.26126126</v>
      </c>
      <c r="V3978">
        <v>14695945.945945946</v>
      </c>
      <c r="W3978">
        <v>6264.48</v>
      </c>
      <c r="X3978">
        <v>6247.44</v>
      </c>
    </row>
    <row r="3979" spans="1:24">
      <c r="A3979" s="7" t="s">
        <v>5130</v>
      </c>
      <c r="B3979" s="13" t="s">
        <v>780</v>
      </c>
      <c r="C3979">
        <v>113816739.24744181</v>
      </c>
      <c r="D3979">
        <v>113637356.67165262</v>
      </c>
      <c r="E3979">
        <v>472972.97297297302</v>
      </c>
      <c r="F3979">
        <v>225225.22522522599</v>
      </c>
      <c r="G3979">
        <v>24</v>
      </c>
      <c r="H3979">
        <v>30</v>
      </c>
      <c r="I3979">
        <v>5</v>
      </c>
      <c r="J3979">
        <v>7</v>
      </c>
      <c r="K3979">
        <v>2</v>
      </c>
      <c r="M3979">
        <v>79</v>
      </c>
      <c r="N3979">
        <v>56</v>
      </c>
      <c r="O3979">
        <v>7329729.7297297288</v>
      </c>
      <c r="P3979">
        <v>9822369.3693693671</v>
      </c>
      <c r="Q3979">
        <v>59</v>
      </c>
      <c r="R3979">
        <v>83</v>
      </c>
      <c r="S3979">
        <v>32437238.738738738</v>
      </c>
      <c r="T3979">
        <v>33254752.252252251</v>
      </c>
      <c r="U3979">
        <v>6226756.7567567537</v>
      </c>
      <c r="V3979">
        <v>8960270.2702702694</v>
      </c>
      <c r="W3979">
        <v>3622.16</v>
      </c>
      <c r="X3979">
        <v>3625.32</v>
      </c>
    </row>
    <row r="3980" spans="1:24">
      <c r="A3980" s="7" t="s">
        <v>5131</v>
      </c>
      <c r="B3980" s="13" t="s">
        <v>663</v>
      </c>
      <c r="C3980">
        <v>168226100.57299644</v>
      </c>
      <c r="D3980">
        <v>175658459.77874213</v>
      </c>
      <c r="E3980">
        <v>181531.531531532</v>
      </c>
      <c r="F3980">
        <v>67567.567567570994</v>
      </c>
      <c r="G3980">
        <v>35</v>
      </c>
      <c r="H3980">
        <v>37</v>
      </c>
      <c r="I3980">
        <v>16</v>
      </c>
      <c r="J3980">
        <v>7</v>
      </c>
      <c r="M3980">
        <v>73</v>
      </c>
      <c r="N3980">
        <v>63</v>
      </c>
      <c r="O3980">
        <v>75050900.9009009</v>
      </c>
      <c r="P3980">
        <v>39193693.693693697</v>
      </c>
      <c r="Q3980">
        <v>95</v>
      </c>
      <c r="R3980">
        <v>100</v>
      </c>
      <c r="S3980">
        <v>65361603.603603601</v>
      </c>
      <c r="T3980">
        <v>68857936.936936945</v>
      </c>
      <c r="U3980">
        <v>31958018.018018018</v>
      </c>
      <c r="V3980">
        <v>35236666.666666672</v>
      </c>
      <c r="W3980">
        <v>3024.44</v>
      </c>
      <c r="X3980">
        <v>3139.52</v>
      </c>
    </row>
    <row r="3981" spans="1:24">
      <c r="A3981" s="7" t="s">
        <v>5132</v>
      </c>
      <c r="B3981" s="13" t="s">
        <v>5133</v>
      </c>
      <c r="C3981">
        <v>9014126111.470293</v>
      </c>
      <c r="D3981">
        <v>8999814333.3486385</v>
      </c>
      <c r="E3981">
        <v>4699204260.3603611</v>
      </c>
      <c r="F3981">
        <v>24135851.351351362</v>
      </c>
      <c r="G3981">
        <v>1039</v>
      </c>
      <c r="H3981">
        <v>1156</v>
      </c>
      <c r="I3981">
        <v>61</v>
      </c>
      <c r="J3981">
        <v>105</v>
      </c>
      <c r="K3981">
        <v>43</v>
      </c>
      <c r="M3981">
        <v>2476</v>
      </c>
      <c r="N3981">
        <v>2518</v>
      </c>
      <c r="O3981">
        <v>3255372882.8828831</v>
      </c>
      <c r="P3981">
        <v>499225271.17117119</v>
      </c>
      <c r="Q3981">
        <v>4193</v>
      </c>
      <c r="R3981">
        <v>4705</v>
      </c>
      <c r="S3981">
        <v>1220954350.4504504</v>
      </c>
      <c r="T3981">
        <v>1182547920.7207208</v>
      </c>
      <c r="U3981">
        <v>3211961331.5315318</v>
      </c>
      <c r="V3981">
        <v>267391054.05405405</v>
      </c>
      <c r="W3981">
        <v>183153.2</v>
      </c>
      <c r="X3981">
        <v>184886.28</v>
      </c>
    </row>
    <row r="3982" spans="1:24">
      <c r="A3982" s="7" t="s">
        <v>5134</v>
      </c>
      <c r="B3982" s="13" t="s">
        <v>2877</v>
      </c>
      <c r="C3982">
        <v>5209108234.3048916</v>
      </c>
      <c r="D3982">
        <v>5080637531.3877468</v>
      </c>
      <c r="E3982">
        <v>216918261.26126125</v>
      </c>
      <c r="F3982">
        <v>943809048.64864862</v>
      </c>
      <c r="G3982">
        <v>768</v>
      </c>
      <c r="H3982">
        <v>805</v>
      </c>
      <c r="I3982">
        <v>42</v>
      </c>
      <c r="J3982">
        <v>51</v>
      </c>
      <c r="K3982">
        <v>28</v>
      </c>
      <c r="M3982">
        <v>3959</v>
      </c>
      <c r="N3982">
        <v>1902</v>
      </c>
      <c r="O3982">
        <v>464047213.51351351</v>
      </c>
      <c r="P3982">
        <v>488190938.73873878</v>
      </c>
      <c r="Q3982">
        <v>872</v>
      </c>
      <c r="R3982">
        <v>3055</v>
      </c>
      <c r="S3982">
        <v>949748426.12612617</v>
      </c>
      <c r="T3982">
        <v>884327557.65765762</v>
      </c>
      <c r="U3982">
        <v>434593963.96396399</v>
      </c>
      <c r="V3982">
        <v>459934322.52252251</v>
      </c>
      <c r="W3982">
        <v>116702.72</v>
      </c>
      <c r="X3982">
        <v>116182.44</v>
      </c>
    </row>
    <row r="3983" spans="1:24">
      <c r="A3983" s="7" t="s">
        <v>5135</v>
      </c>
      <c r="B3983" s="13" t="s">
        <v>3147</v>
      </c>
      <c r="C3983">
        <v>295222102.76789725</v>
      </c>
      <c r="D3983">
        <v>276483359.23378086</v>
      </c>
      <c r="E3983">
        <v>72187553.153153151</v>
      </c>
      <c r="F3983">
        <v>1281081.081081084</v>
      </c>
      <c r="G3983">
        <v>65</v>
      </c>
      <c r="H3983">
        <v>82</v>
      </c>
      <c r="I3983">
        <v>3</v>
      </c>
      <c r="J3983">
        <v>3</v>
      </c>
      <c r="K3983">
        <v>2</v>
      </c>
      <c r="M3983">
        <v>77</v>
      </c>
      <c r="N3983">
        <v>102</v>
      </c>
      <c r="O3983">
        <v>14374774.774774773</v>
      </c>
      <c r="P3983">
        <v>21647567.567567568</v>
      </c>
      <c r="Q3983">
        <v>128</v>
      </c>
      <c r="R3983">
        <v>87</v>
      </c>
      <c r="S3983">
        <v>110378067.56756757</v>
      </c>
      <c r="T3983">
        <v>117330637.83783785</v>
      </c>
      <c r="U3983">
        <v>14607387.387387387</v>
      </c>
      <c r="V3983">
        <v>21919909.909909911</v>
      </c>
      <c r="W3983">
        <v>7712.2</v>
      </c>
      <c r="X3983">
        <v>7801.12</v>
      </c>
    </row>
    <row r="3984" spans="1:24">
      <c r="A3984" s="7" t="s">
        <v>5136</v>
      </c>
      <c r="B3984" s="13" t="s">
        <v>3147</v>
      </c>
      <c r="C3984">
        <v>44940609.246693045</v>
      </c>
      <c r="D3984">
        <v>41278663.845524207</v>
      </c>
      <c r="E3984">
        <v>2750900.9009009008</v>
      </c>
      <c r="F3984">
        <v>10810.810810810999</v>
      </c>
      <c r="G3984">
        <v>7</v>
      </c>
      <c r="H3984">
        <v>10</v>
      </c>
      <c r="I3984">
        <v>0</v>
      </c>
      <c r="J3984">
        <v>0</v>
      </c>
      <c r="M3984">
        <v>7</v>
      </c>
      <c r="N3984">
        <v>13</v>
      </c>
      <c r="O3984">
        <v>4325225.2252252251</v>
      </c>
      <c r="P3984">
        <v>5714774.7747747749</v>
      </c>
      <c r="R3984">
        <v>15</v>
      </c>
      <c r="S3984">
        <v>18962927.92792793</v>
      </c>
      <c r="T3984">
        <v>17709450.45045045</v>
      </c>
      <c r="U3984">
        <v>5390720.7207207205</v>
      </c>
      <c r="V3984">
        <v>5899729.7297297297</v>
      </c>
      <c r="W3984">
        <v>1104.44</v>
      </c>
      <c r="X3984">
        <v>1044.8399999999999</v>
      </c>
    </row>
    <row r="3985" spans="1:24">
      <c r="A3985" s="7" t="s">
        <v>5137</v>
      </c>
      <c r="B3985" s="13" t="s">
        <v>2877</v>
      </c>
      <c r="C3985">
        <v>2770148588.8972969</v>
      </c>
      <c r="D3985">
        <v>2665739752.8713169</v>
      </c>
      <c r="E3985">
        <v>5174324.3243243266</v>
      </c>
      <c r="F3985">
        <v>2539054.054054053</v>
      </c>
      <c r="G3985">
        <v>278</v>
      </c>
      <c r="H3985">
        <v>355</v>
      </c>
      <c r="I3985">
        <v>18</v>
      </c>
      <c r="J3985">
        <v>41</v>
      </c>
      <c r="K3985">
        <v>17</v>
      </c>
      <c r="M3985">
        <v>647</v>
      </c>
      <c r="N3985">
        <v>780</v>
      </c>
      <c r="O3985">
        <v>237061261.26126125</v>
      </c>
      <c r="P3985">
        <v>427334182.88288289</v>
      </c>
      <c r="Q3985">
        <v>600</v>
      </c>
      <c r="R3985">
        <v>1897</v>
      </c>
      <c r="S3985">
        <v>453549338.73873878</v>
      </c>
      <c r="T3985">
        <v>449048916.21621621</v>
      </c>
      <c r="U3985">
        <v>224568284.68468466</v>
      </c>
      <c r="V3985">
        <v>416815039.63963962</v>
      </c>
      <c r="W3985">
        <v>61366.84</v>
      </c>
      <c r="X3985">
        <v>61485.880000000005</v>
      </c>
    </row>
    <row r="3986" spans="1:24">
      <c r="A3986" s="7" t="s">
        <v>5138</v>
      </c>
      <c r="B3986" s="13" t="s">
        <v>745</v>
      </c>
      <c r="C3986">
        <v>249769149.12530264</v>
      </c>
      <c r="D3986">
        <v>251805308.81918931</v>
      </c>
      <c r="E3986">
        <v>84728647.747747749</v>
      </c>
      <c r="F3986">
        <v>646846.84684685001</v>
      </c>
      <c r="G3986">
        <v>52</v>
      </c>
      <c r="H3986">
        <v>95</v>
      </c>
      <c r="I3986">
        <v>1</v>
      </c>
      <c r="J3986">
        <v>5</v>
      </c>
      <c r="M3986">
        <v>61</v>
      </c>
      <c r="N3986">
        <v>105</v>
      </c>
      <c r="O3986">
        <v>29873756.756756756</v>
      </c>
      <c r="P3986">
        <v>30607072.072072074</v>
      </c>
      <c r="Q3986">
        <v>55</v>
      </c>
      <c r="R3986">
        <v>3</v>
      </c>
      <c r="S3986">
        <v>60161475.675675675</v>
      </c>
      <c r="T3986">
        <v>61042708.108108103</v>
      </c>
      <c r="U3986">
        <v>20303333.333333332</v>
      </c>
      <c r="V3986">
        <v>20211441.441441439</v>
      </c>
      <c r="W3986">
        <v>4631.88</v>
      </c>
      <c r="X3986">
        <v>4663.76</v>
      </c>
    </row>
    <row r="3987" spans="1:24">
      <c r="A3987" s="7" t="s">
        <v>5139</v>
      </c>
      <c r="B3987" s="13" t="s">
        <v>1666</v>
      </c>
      <c r="C3987">
        <v>170985378.30635557</v>
      </c>
      <c r="D3987">
        <v>177624774.56050587</v>
      </c>
      <c r="E3987">
        <v>291891.891891893</v>
      </c>
      <c r="F3987">
        <v>43243.243243243996</v>
      </c>
      <c r="G3987">
        <v>40</v>
      </c>
      <c r="H3987">
        <v>25</v>
      </c>
      <c r="I3987">
        <v>2</v>
      </c>
      <c r="J3987">
        <v>2</v>
      </c>
      <c r="M3987">
        <v>56</v>
      </c>
      <c r="N3987">
        <v>50</v>
      </c>
      <c r="O3987">
        <v>3992342.3423423409</v>
      </c>
      <c r="P3987">
        <v>5182882.8828828828</v>
      </c>
      <c r="Q3987">
        <v>37</v>
      </c>
      <c r="R3987">
        <v>55</v>
      </c>
      <c r="S3987">
        <v>38224223.423423424</v>
      </c>
      <c r="T3987">
        <v>39113108.108108103</v>
      </c>
      <c r="U3987">
        <v>4452702.7027027011</v>
      </c>
      <c r="V3987">
        <v>4931531.5315315314</v>
      </c>
      <c r="W3987">
        <v>3703.12</v>
      </c>
      <c r="X3987">
        <v>3673.52</v>
      </c>
    </row>
    <row r="3988" spans="1:24">
      <c r="A3988" s="7" t="s">
        <v>5140</v>
      </c>
      <c r="B3988" s="13" t="s">
        <v>4538</v>
      </c>
      <c r="C3988">
        <v>1012516331.1429713</v>
      </c>
      <c r="D3988">
        <v>980816249.59573138</v>
      </c>
      <c r="E3988">
        <v>784355819.81981993</v>
      </c>
      <c r="F3988">
        <v>2629729.7297297521</v>
      </c>
      <c r="G3988">
        <v>479</v>
      </c>
      <c r="H3988">
        <v>495</v>
      </c>
      <c r="I3988">
        <v>48</v>
      </c>
      <c r="J3988">
        <v>42</v>
      </c>
      <c r="M3988">
        <v>722</v>
      </c>
      <c r="N3988">
        <v>650</v>
      </c>
      <c r="O3988">
        <v>392511351.35135138</v>
      </c>
      <c r="P3988">
        <v>197495135.13513514</v>
      </c>
      <c r="Q3988">
        <v>699</v>
      </c>
      <c r="R3988">
        <v>740</v>
      </c>
      <c r="S3988">
        <v>399236705.4054054</v>
      </c>
      <c r="T3988">
        <v>407184732.43243241</v>
      </c>
      <c r="U3988">
        <v>123525088.28828828</v>
      </c>
      <c r="V3988">
        <v>140112158.55855855</v>
      </c>
      <c r="W3988">
        <v>50949.24</v>
      </c>
      <c r="X3988">
        <v>50822.96</v>
      </c>
    </row>
    <row r="3989" spans="1:24">
      <c r="A3989" s="7" t="s">
        <v>5141</v>
      </c>
      <c r="B3989" s="13" t="s">
        <v>2632</v>
      </c>
      <c r="C3989">
        <v>218357603.64112949</v>
      </c>
      <c r="D3989">
        <v>210487429.94623634</v>
      </c>
      <c r="E3989">
        <v>950675.67567568005</v>
      </c>
      <c r="F3989">
        <v>938288.28828829306</v>
      </c>
      <c r="G3989">
        <v>223</v>
      </c>
      <c r="H3989">
        <v>98</v>
      </c>
      <c r="I3989">
        <v>17</v>
      </c>
      <c r="J3989">
        <v>13</v>
      </c>
      <c r="K3989">
        <v>5</v>
      </c>
      <c r="M3989">
        <v>270</v>
      </c>
      <c r="N3989">
        <v>172</v>
      </c>
      <c r="O3989">
        <v>16740299.0990991</v>
      </c>
      <c r="P3989">
        <v>34373738.738738738</v>
      </c>
      <c r="Q3989">
        <v>526</v>
      </c>
      <c r="R3989">
        <v>327</v>
      </c>
      <c r="S3989">
        <v>83964603.603603601</v>
      </c>
      <c r="T3989">
        <v>83898687.387387395</v>
      </c>
      <c r="U3989">
        <v>16102432.432432434</v>
      </c>
      <c r="V3989">
        <v>17616216.216216214</v>
      </c>
      <c r="W3989">
        <v>8842.84</v>
      </c>
      <c r="X3989">
        <v>8567.7999999999993</v>
      </c>
    </row>
    <row r="3990" spans="1:24">
      <c r="A3990" s="7" t="s">
        <v>5142</v>
      </c>
      <c r="B3990" s="13" t="s">
        <v>5143</v>
      </c>
      <c r="C3990">
        <v>1059245135.3731399</v>
      </c>
      <c r="D3990">
        <v>1004400438.4122188</v>
      </c>
      <c r="E3990">
        <v>224208654.95495495</v>
      </c>
      <c r="F3990">
        <v>280717038.73873872</v>
      </c>
      <c r="G3990">
        <v>253</v>
      </c>
      <c r="H3990">
        <v>243</v>
      </c>
      <c r="I3990">
        <v>27</v>
      </c>
      <c r="J3990">
        <v>22</v>
      </c>
      <c r="M3990">
        <v>784</v>
      </c>
      <c r="N3990">
        <v>663</v>
      </c>
      <c r="O3990">
        <v>262447855.85585588</v>
      </c>
      <c r="P3990">
        <v>281245167.56756759</v>
      </c>
      <c r="Q3990">
        <v>240</v>
      </c>
      <c r="R3990">
        <v>420</v>
      </c>
      <c r="S3990">
        <v>228288513.51351351</v>
      </c>
      <c r="T3990">
        <v>236537480.18018019</v>
      </c>
      <c r="U3990">
        <v>225250990.990991</v>
      </c>
      <c r="V3990">
        <v>251907293.6936937</v>
      </c>
      <c r="W3990">
        <v>28523</v>
      </c>
      <c r="X3990">
        <v>29693.919999999998</v>
      </c>
    </row>
    <row r="3991" spans="1:24">
      <c r="A3991" s="7" t="s">
        <v>5144</v>
      </c>
      <c r="B3991" s="13" t="s">
        <v>1030</v>
      </c>
      <c r="C3991">
        <v>241006306.2721546</v>
      </c>
      <c r="D3991">
        <v>241410258.61835182</v>
      </c>
      <c r="E3991">
        <v>1796611.7117117119</v>
      </c>
      <c r="F3991">
        <v>343063.06306306401</v>
      </c>
      <c r="G3991">
        <v>125</v>
      </c>
      <c r="H3991">
        <v>147</v>
      </c>
      <c r="I3991">
        <v>7</v>
      </c>
      <c r="J3991">
        <v>8</v>
      </c>
      <c r="K3991">
        <v>1</v>
      </c>
      <c r="M3991">
        <v>154</v>
      </c>
      <c r="N3991">
        <v>162</v>
      </c>
      <c r="O3991">
        <v>33677584.684684679</v>
      </c>
      <c r="P3991">
        <v>35367837.837837838</v>
      </c>
      <c r="Q3991">
        <v>154</v>
      </c>
      <c r="R3991">
        <v>186</v>
      </c>
      <c r="S3991">
        <v>80683998.198198199</v>
      </c>
      <c r="T3991">
        <v>80193507.207207203</v>
      </c>
      <c r="U3991">
        <v>34721531.531531528</v>
      </c>
      <c r="V3991">
        <v>33205045.045045041</v>
      </c>
      <c r="W3991">
        <v>5303.04</v>
      </c>
      <c r="X3991">
        <v>5528.16</v>
      </c>
    </row>
    <row r="3992" spans="1:24">
      <c r="A3992" s="7" t="s">
        <v>5145</v>
      </c>
      <c r="B3992" s="13" t="s">
        <v>1030</v>
      </c>
      <c r="C3992">
        <v>221581993.94740528</v>
      </c>
      <c r="D3992">
        <v>229617006.27028948</v>
      </c>
      <c r="E3992">
        <v>334066537.83783787</v>
      </c>
      <c r="F3992">
        <v>9380675.6756756827</v>
      </c>
      <c r="G3992">
        <v>96</v>
      </c>
      <c r="H3992">
        <v>85</v>
      </c>
      <c r="I3992">
        <v>11</v>
      </c>
      <c r="J3992">
        <v>9</v>
      </c>
      <c r="K3992">
        <v>1</v>
      </c>
      <c r="M3992">
        <v>134</v>
      </c>
      <c r="N3992">
        <v>125</v>
      </c>
      <c r="O3992">
        <v>49049495.495495491</v>
      </c>
      <c r="P3992">
        <v>81811621.621621624</v>
      </c>
      <c r="Q3992">
        <v>336</v>
      </c>
      <c r="R3992">
        <v>262</v>
      </c>
      <c r="S3992">
        <v>91794032.432432443</v>
      </c>
      <c r="T3992">
        <v>96357045.045045033</v>
      </c>
      <c r="U3992">
        <v>57726619.819819823</v>
      </c>
      <c r="V3992">
        <v>78219729.729729727</v>
      </c>
      <c r="W3992">
        <v>4101.2</v>
      </c>
      <c r="X3992">
        <v>4257.04</v>
      </c>
    </row>
    <row r="3993" spans="1:24">
      <c r="A3993" s="7" t="s">
        <v>5146</v>
      </c>
      <c r="B3993" s="13" t="s">
        <v>1531</v>
      </c>
      <c r="C3993">
        <v>207304886.44999197</v>
      </c>
      <c r="D3993">
        <v>217876182.58462238</v>
      </c>
      <c r="E3993">
        <v>9909.9099099110008</v>
      </c>
      <c r="F3993">
        <v>22522.522522522999</v>
      </c>
      <c r="G3993">
        <v>27</v>
      </c>
      <c r="H3993">
        <v>34</v>
      </c>
      <c r="I3993">
        <v>0</v>
      </c>
      <c r="J3993">
        <v>1</v>
      </c>
      <c r="M3993">
        <v>48</v>
      </c>
      <c r="N3993">
        <v>45</v>
      </c>
      <c r="O3993">
        <v>2263063.0630630632</v>
      </c>
      <c r="P3993">
        <v>4047747.7477477472</v>
      </c>
      <c r="Q3993">
        <v>6</v>
      </c>
      <c r="R3993">
        <v>7</v>
      </c>
      <c r="S3993">
        <v>28250139.639639638</v>
      </c>
      <c r="T3993">
        <v>33024576.576576576</v>
      </c>
      <c r="U3993">
        <v>2989459.4594594594</v>
      </c>
      <c r="V3993">
        <v>3230810.8108108109</v>
      </c>
      <c r="W3993">
        <v>3242.08</v>
      </c>
      <c r="X3993">
        <v>3238.6400000000003</v>
      </c>
    </row>
    <row r="3994" spans="1:24">
      <c r="A3994" s="7" t="s">
        <v>5147</v>
      </c>
      <c r="B3994" s="13" t="s">
        <v>1613</v>
      </c>
      <c r="C3994">
        <v>348859585.87343472</v>
      </c>
      <c r="D3994">
        <v>351018129.34671068</v>
      </c>
      <c r="E3994">
        <v>7886036.0360360369</v>
      </c>
      <c r="F3994">
        <v>300774.774774777</v>
      </c>
      <c r="G3994">
        <v>234</v>
      </c>
      <c r="H3994">
        <v>145</v>
      </c>
      <c r="I3994">
        <v>11</v>
      </c>
      <c r="J3994">
        <v>12</v>
      </c>
      <c r="K3994">
        <v>1</v>
      </c>
      <c r="M3994">
        <v>363</v>
      </c>
      <c r="N3994">
        <v>261</v>
      </c>
      <c r="O3994">
        <v>35380720.720720716</v>
      </c>
      <c r="P3994">
        <v>34954954.954954952</v>
      </c>
      <c r="Q3994">
        <v>6</v>
      </c>
      <c r="R3994">
        <v>391</v>
      </c>
      <c r="S3994">
        <v>81602112.612612605</v>
      </c>
      <c r="T3994">
        <v>84072281.081081063</v>
      </c>
      <c r="U3994">
        <v>33833423.423423424</v>
      </c>
      <c r="V3994">
        <v>33108918.918918923</v>
      </c>
      <c r="W3994">
        <v>10609.880000000001</v>
      </c>
      <c r="X3994">
        <v>13255.84</v>
      </c>
    </row>
    <row r="3995" spans="1:24">
      <c r="A3995" s="7" t="s">
        <v>436</v>
      </c>
      <c r="B3995" s="13" t="s">
        <v>5148</v>
      </c>
      <c r="C3995">
        <v>1851090274.386909</v>
      </c>
      <c r="D3995">
        <v>1765416764.8554778</v>
      </c>
      <c r="E3995">
        <v>359552162.16216218</v>
      </c>
      <c r="F3995">
        <v>33779099.099099107</v>
      </c>
      <c r="G3995">
        <v>1078</v>
      </c>
      <c r="H3995">
        <v>387</v>
      </c>
      <c r="I3995">
        <v>46</v>
      </c>
      <c r="J3995">
        <v>43</v>
      </c>
      <c r="K3995">
        <v>1</v>
      </c>
      <c r="M3995">
        <v>2247</v>
      </c>
      <c r="N3995">
        <v>885</v>
      </c>
      <c r="O3995">
        <v>192093423.42342341</v>
      </c>
      <c r="P3995">
        <v>176696216.21621624</v>
      </c>
      <c r="Q3995">
        <v>1092</v>
      </c>
      <c r="R3995">
        <v>1236</v>
      </c>
      <c r="S3995">
        <v>589956199.09909904</v>
      </c>
      <c r="T3995">
        <v>549252906.30630636</v>
      </c>
      <c r="U3995">
        <v>207162702.7027027</v>
      </c>
      <c r="V3995">
        <v>166377387.38738739</v>
      </c>
      <c r="W3995">
        <v>56142.32</v>
      </c>
      <c r="X3995">
        <v>55597.279999999999</v>
      </c>
    </row>
    <row r="3996" spans="1:24">
      <c r="A3996" s="7" t="s">
        <v>437</v>
      </c>
      <c r="B3996" s="13" t="s">
        <v>5148</v>
      </c>
      <c r="C3996">
        <v>4249513217.9167166</v>
      </c>
      <c r="D3996">
        <v>4474582681.0523825</v>
      </c>
      <c r="E3996">
        <v>367847090.990991</v>
      </c>
      <c r="F3996">
        <v>7657837.8378378423</v>
      </c>
      <c r="G3996">
        <v>691</v>
      </c>
      <c r="H3996">
        <v>692</v>
      </c>
      <c r="I3996">
        <v>54</v>
      </c>
      <c r="J3996">
        <v>30</v>
      </c>
      <c r="K3996">
        <v>5</v>
      </c>
      <c r="M3996">
        <v>1521</v>
      </c>
      <c r="N3996">
        <v>1380</v>
      </c>
      <c r="O3996">
        <v>159840509.009009</v>
      </c>
      <c r="P3996">
        <v>175954864.86486489</v>
      </c>
      <c r="Q3996">
        <v>1208</v>
      </c>
      <c r="R3996">
        <v>587</v>
      </c>
      <c r="S3996">
        <v>1969696465.7657657</v>
      </c>
      <c r="T3996">
        <v>2380145155.8558559</v>
      </c>
      <c r="U3996">
        <v>183612702.7027027</v>
      </c>
      <c r="V3996">
        <v>171514639.63963962</v>
      </c>
      <c r="W3996">
        <v>74572.320000000007</v>
      </c>
      <c r="X3996">
        <v>76248.88</v>
      </c>
    </row>
    <row r="3997" spans="1:24">
      <c r="A3997" s="7" t="s">
        <v>438</v>
      </c>
      <c r="B3997" s="13" t="s">
        <v>5149</v>
      </c>
      <c r="C3997">
        <v>2888725519.8997164</v>
      </c>
      <c r="D3997">
        <v>2483916623.7448773</v>
      </c>
      <c r="E3997">
        <v>29495594.594594598</v>
      </c>
      <c r="F3997">
        <v>22633125.225225233</v>
      </c>
      <c r="G3997">
        <v>1456</v>
      </c>
      <c r="H3997">
        <v>563</v>
      </c>
      <c r="I3997">
        <v>38</v>
      </c>
      <c r="J3997">
        <v>28</v>
      </c>
      <c r="K3997">
        <v>1</v>
      </c>
      <c r="M3997">
        <v>2959</v>
      </c>
      <c r="N3997">
        <v>1253</v>
      </c>
      <c r="O3997">
        <v>1216038011.7117116</v>
      </c>
      <c r="P3997">
        <v>996609686.48648643</v>
      </c>
      <c r="Q3997">
        <v>1372</v>
      </c>
      <c r="R3997">
        <v>696</v>
      </c>
      <c r="S3997">
        <v>665706332.43243241</v>
      </c>
      <c r="T3997">
        <v>568929307.2072072</v>
      </c>
      <c r="U3997">
        <v>1665919909.9099102</v>
      </c>
      <c r="V3997">
        <v>998419729.72972965</v>
      </c>
      <c r="W3997">
        <v>66064.2</v>
      </c>
      <c r="X3997">
        <v>63444.639999999999</v>
      </c>
    </row>
    <row r="3998" spans="1:24">
      <c r="A3998" s="7" t="s">
        <v>439</v>
      </c>
      <c r="B3998" s="13" t="s">
        <v>5149</v>
      </c>
      <c r="C3998">
        <v>1849093472.9646921</v>
      </c>
      <c r="D3998">
        <v>1647637729.9506052</v>
      </c>
      <c r="E3998">
        <v>1454972.9729729751</v>
      </c>
      <c r="F3998">
        <v>580090.09009009402</v>
      </c>
      <c r="G3998">
        <v>416</v>
      </c>
      <c r="H3998">
        <v>304</v>
      </c>
      <c r="I3998">
        <v>33</v>
      </c>
      <c r="J3998">
        <v>20</v>
      </c>
      <c r="K3998">
        <v>5</v>
      </c>
      <c r="M3998">
        <v>675</v>
      </c>
      <c r="N3998">
        <v>656</v>
      </c>
      <c r="O3998">
        <v>50186864.864864856</v>
      </c>
      <c r="P3998">
        <v>85189279.279279262</v>
      </c>
      <c r="Q3998">
        <v>142</v>
      </c>
      <c r="R3998">
        <v>490</v>
      </c>
      <c r="S3998">
        <v>354601909.90990996</v>
      </c>
      <c r="T3998">
        <v>333964417.11711711</v>
      </c>
      <c r="U3998">
        <v>71083583.783783779</v>
      </c>
      <c r="V3998">
        <v>94678018.018018007</v>
      </c>
      <c r="W3998">
        <v>41338.800000000003</v>
      </c>
      <c r="X3998">
        <v>40215.08</v>
      </c>
    </row>
    <row r="3999" spans="1:24">
      <c r="A3999" s="7" t="s">
        <v>440</v>
      </c>
      <c r="B3999" s="13" t="s">
        <v>5149</v>
      </c>
      <c r="C3999">
        <v>1717252030.139055</v>
      </c>
      <c r="D3999">
        <v>1597053150.2046995</v>
      </c>
      <c r="E3999">
        <v>138506216.21621624</v>
      </c>
      <c r="F3999">
        <v>1952252.2522522579</v>
      </c>
      <c r="G3999">
        <v>599</v>
      </c>
      <c r="H3999">
        <v>508</v>
      </c>
      <c r="I3999">
        <v>40</v>
      </c>
      <c r="J3999">
        <v>26</v>
      </c>
      <c r="K3999">
        <v>2</v>
      </c>
      <c r="M3999">
        <v>1278</v>
      </c>
      <c r="N3999">
        <v>918</v>
      </c>
      <c r="O3999">
        <v>67805315.315315321</v>
      </c>
      <c r="P3999">
        <v>94660000</v>
      </c>
      <c r="Q3999">
        <v>262</v>
      </c>
      <c r="R3999">
        <v>540</v>
      </c>
      <c r="S3999">
        <v>557139440.54054058</v>
      </c>
      <c r="T3999">
        <v>521639443.24324328</v>
      </c>
      <c r="U3999">
        <v>71169729.729729712</v>
      </c>
      <c r="V3999">
        <v>98693873.87387386</v>
      </c>
      <c r="W3999">
        <v>48825.36</v>
      </c>
      <c r="X3999">
        <v>49211.68</v>
      </c>
    </row>
    <row r="4000" spans="1:24">
      <c r="A4000" s="7" t="s">
        <v>441</v>
      </c>
      <c r="B4000" s="13" t="s">
        <v>5149</v>
      </c>
      <c r="C4000">
        <v>2340545790.6811314</v>
      </c>
      <c r="D4000">
        <v>2230933198.7531347</v>
      </c>
      <c r="E4000">
        <v>927946898.19819832</v>
      </c>
      <c r="F4000">
        <v>39041160.360360369</v>
      </c>
      <c r="G4000">
        <v>534</v>
      </c>
      <c r="H4000">
        <v>474</v>
      </c>
      <c r="I4000">
        <v>64</v>
      </c>
      <c r="J4000">
        <v>55</v>
      </c>
      <c r="K4000">
        <v>1</v>
      </c>
      <c r="M4000">
        <v>1012</v>
      </c>
      <c r="N4000">
        <v>998</v>
      </c>
      <c r="O4000">
        <v>179357049.54954955</v>
      </c>
      <c r="P4000">
        <v>251668423.42342344</v>
      </c>
      <c r="Q4000">
        <v>1249</v>
      </c>
      <c r="R4000">
        <v>1482</v>
      </c>
      <c r="S4000">
        <v>845287490.99099088</v>
      </c>
      <c r="T4000">
        <v>839303590.990991</v>
      </c>
      <c r="U4000">
        <v>208654304.5045045</v>
      </c>
      <c r="V4000">
        <v>241245075.67567566</v>
      </c>
      <c r="W4000">
        <v>63890.12</v>
      </c>
      <c r="X4000">
        <v>63771.48</v>
      </c>
    </row>
    <row r="4001" spans="1:24">
      <c r="A4001" s="7" t="s">
        <v>5150</v>
      </c>
      <c r="B4001" s="13" t="s">
        <v>1915</v>
      </c>
      <c r="C4001">
        <v>51051420.855775192</v>
      </c>
      <c r="D4001">
        <v>47245114.375988744</v>
      </c>
      <c r="E4001">
        <v>2723423.4234234239</v>
      </c>
      <c r="F4001">
        <v>1007387.387387387</v>
      </c>
      <c r="G4001">
        <v>116</v>
      </c>
      <c r="H4001">
        <v>36</v>
      </c>
      <c r="I4001">
        <v>1</v>
      </c>
      <c r="J4001">
        <v>1</v>
      </c>
      <c r="M4001">
        <v>353</v>
      </c>
      <c r="N4001">
        <v>66</v>
      </c>
      <c r="O4001">
        <v>6309009.0090090092</v>
      </c>
      <c r="P4001">
        <v>8840720.7207207214</v>
      </c>
      <c r="Q4001">
        <v>26</v>
      </c>
      <c r="R4001">
        <v>43</v>
      </c>
      <c r="S4001">
        <v>21073448.648648649</v>
      </c>
      <c r="T4001">
        <v>14080787.387387387</v>
      </c>
      <c r="U4001">
        <v>6692162.1621621614</v>
      </c>
      <c r="V4001">
        <v>8741981.9819819815</v>
      </c>
      <c r="W4001">
        <v>1207.08</v>
      </c>
      <c r="X4001">
        <v>972.31999999999994</v>
      </c>
    </row>
    <row r="4002" spans="1:24">
      <c r="A4002" s="7" t="s">
        <v>5151</v>
      </c>
      <c r="B4002" s="13" t="s">
        <v>1915</v>
      </c>
      <c r="C4002">
        <v>86089055.828859791</v>
      </c>
      <c r="D4002">
        <v>79382703.092517242</v>
      </c>
      <c r="E4002">
        <v>6773873.8738738745</v>
      </c>
      <c r="F4002">
        <v>926126.12612612802</v>
      </c>
      <c r="G4002">
        <v>19</v>
      </c>
      <c r="H4002">
        <v>40</v>
      </c>
      <c r="I4002">
        <v>2</v>
      </c>
      <c r="J4002">
        <v>2</v>
      </c>
      <c r="M4002">
        <v>25</v>
      </c>
      <c r="N4002">
        <v>61</v>
      </c>
      <c r="O4002">
        <v>15629729.729729731</v>
      </c>
      <c r="P4002">
        <v>21180180.180180181</v>
      </c>
      <c r="Q4002">
        <v>106</v>
      </c>
      <c r="R4002">
        <v>33</v>
      </c>
      <c r="S4002">
        <v>30082723.423423424</v>
      </c>
      <c r="T4002">
        <v>29489482.882882882</v>
      </c>
      <c r="U4002">
        <v>16034684.684684683</v>
      </c>
      <c r="V4002">
        <v>20636396.396396399</v>
      </c>
      <c r="W4002">
        <v>2193.3200000000002</v>
      </c>
      <c r="X4002">
        <v>2077</v>
      </c>
    </row>
    <row r="4003" spans="1:24">
      <c r="A4003" s="7" t="s">
        <v>5152</v>
      </c>
      <c r="B4003" s="13" t="s">
        <v>1915</v>
      </c>
      <c r="C4003">
        <v>171755708.46400744</v>
      </c>
      <c r="D4003">
        <v>165365960.42446712</v>
      </c>
      <c r="E4003">
        <v>6370720.7207207214</v>
      </c>
      <c r="F4003">
        <v>246846.846846848</v>
      </c>
      <c r="G4003">
        <v>54</v>
      </c>
      <c r="H4003">
        <v>122</v>
      </c>
      <c r="I4003">
        <v>4</v>
      </c>
      <c r="J4003">
        <v>3</v>
      </c>
      <c r="M4003">
        <v>62</v>
      </c>
      <c r="N4003">
        <v>221</v>
      </c>
      <c r="O4003">
        <v>26898648.648648649</v>
      </c>
      <c r="P4003">
        <v>96961441.441441447</v>
      </c>
      <c r="Q4003">
        <v>124</v>
      </c>
      <c r="R4003">
        <v>71</v>
      </c>
      <c r="S4003">
        <v>59363862.162162162</v>
      </c>
      <c r="T4003">
        <v>63957424.324324325</v>
      </c>
      <c r="U4003">
        <v>28343423.423423424</v>
      </c>
      <c r="V4003">
        <v>95239819.819819823</v>
      </c>
      <c r="W4003">
        <v>3395.4</v>
      </c>
      <c r="X4003">
        <v>3323.16</v>
      </c>
    </row>
    <row r="4004" spans="1:24">
      <c r="A4004" s="7" t="s">
        <v>5153</v>
      </c>
      <c r="B4004" s="13" t="s">
        <v>1413</v>
      </c>
      <c r="C4004">
        <v>111729879.56793424</v>
      </c>
      <c r="D4004">
        <v>104417524.16108367</v>
      </c>
      <c r="G4004">
        <v>31</v>
      </c>
      <c r="H4004">
        <v>16</v>
      </c>
      <c r="M4004">
        <v>33</v>
      </c>
      <c r="N4004">
        <v>25</v>
      </c>
      <c r="S4004">
        <v>15900788.28828829</v>
      </c>
      <c r="T4004">
        <v>12881405.405405404</v>
      </c>
      <c r="W4004">
        <v>2205.7200000000003</v>
      </c>
      <c r="X4004">
        <v>2057.36</v>
      </c>
    </row>
    <row r="4005" spans="1:24">
      <c r="A4005" s="7" t="s">
        <v>5154</v>
      </c>
      <c r="B4005" s="13" t="s">
        <v>1943</v>
      </c>
      <c r="C4005">
        <v>676283408.34246886</v>
      </c>
      <c r="D4005">
        <v>677347072.23443425</v>
      </c>
      <c r="E4005">
        <v>5628378.3783783801</v>
      </c>
      <c r="F4005">
        <v>651441.44144144398</v>
      </c>
      <c r="G4005">
        <v>161</v>
      </c>
      <c r="H4005">
        <v>145</v>
      </c>
      <c r="I4005">
        <v>20</v>
      </c>
      <c r="J4005">
        <v>15</v>
      </c>
      <c r="M4005">
        <v>346</v>
      </c>
      <c r="N4005">
        <v>352</v>
      </c>
      <c r="O4005">
        <v>52860000</v>
      </c>
      <c r="P4005">
        <v>88992117.117117107</v>
      </c>
      <c r="Q4005">
        <v>354</v>
      </c>
      <c r="R4005">
        <v>511</v>
      </c>
      <c r="S4005">
        <v>198775730.63063064</v>
      </c>
      <c r="T4005">
        <v>209396774.77477479</v>
      </c>
      <c r="U4005">
        <v>49124864.864864871</v>
      </c>
      <c r="V4005">
        <v>72080809.909909919</v>
      </c>
      <c r="W4005">
        <v>22201.32</v>
      </c>
      <c r="X4005">
        <v>21584.639999999999</v>
      </c>
    </row>
    <row r="4006" spans="1:24">
      <c r="A4006" s="7" t="s">
        <v>5155</v>
      </c>
      <c r="B4006" s="13" t="s">
        <v>761</v>
      </c>
      <c r="C4006">
        <v>157435560.14043352</v>
      </c>
      <c r="D4006">
        <v>142151020.65897736</v>
      </c>
      <c r="E4006">
        <v>1241891.8918918921</v>
      </c>
      <c r="F4006">
        <v>418018.01801801898</v>
      </c>
      <c r="G4006">
        <v>25</v>
      </c>
      <c r="H4006">
        <v>28</v>
      </c>
      <c r="I4006">
        <v>2</v>
      </c>
      <c r="J4006">
        <v>10</v>
      </c>
      <c r="M4006">
        <v>80</v>
      </c>
      <c r="N4006">
        <v>114</v>
      </c>
      <c r="O4006">
        <v>20147747.747747745</v>
      </c>
      <c r="P4006">
        <v>22837094.594594598</v>
      </c>
      <c r="Q4006">
        <v>22</v>
      </c>
      <c r="R4006">
        <v>26</v>
      </c>
      <c r="S4006">
        <v>39860481.981981985</v>
      </c>
      <c r="T4006">
        <v>39375847.747747749</v>
      </c>
      <c r="U4006">
        <v>21020180.180180181</v>
      </c>
      <c r="V4006">
        <v>22389819.819819823</v>
      </c>
      <c r="W4006">
        <v>2042.2</v>
      </c>
      <c r="X4006">
        <v>2075.2799999999997</v>
      </c>
    </row>
    <row r="4007" spans="1:24">
      <c r="A4007" s="7" t="s">
        <v>5156</v>
      </c>
      <c r="B4007" s="13" t="s">
        <v>697</v>
      </c>
      <c r="C4007">
        <v>178525596.79270288</v>
      </c>
      <c r="D4007">
        <v>178178675.09591305</v>
      </c>
      <c r="E4007">
        <v>4517117.1171171181</v>
      </c>
      <c r="F4007">
        <v>780180.18018018105</v>
      </c>
      <c r="G4007">
        <v>17</v>
      </c>
      <c r="H4007">
        <v>39</v>
      </c>
      <c r="I4007">
        <v>4</v>
      </c>
      <c r="J4007">
        <v>3</v>
      </c>
      <c r="K4007">
        <v>1</v>
      </c>
      <c r="M4007">
        <v>153</v>
      </c>
      <c r="N4007">
        <v>79</v>
      </c>
      <c r="O4007">
        <v>53712522.522522524</v>
      </c>
      <c r="P4007">
        <v>39864864.864864863</v>
      </c>
      <c r="Q4007">
        <v>9</v>
      </c>
      <c r="R4007">
        <v>11</v>
      </c>
      <c r="S4007">
        <v>66842315.315315314</v>
      </c>
      <c r="T4007">
        <v>66265162.162162162</v>
      </c>
      <c r="U4007">
        <v>53864594.59459459</v>
      </c>
      <c r="V4007">
        <v>40262972.972972974</v>
      </c>
      <c r="W4007">
        <v>2414.92</v>
      </c>
      <c r="X4007">
        <v>2479.8000000000002</v>
      </c>
    </row>
    <row r="4008" spans="1:24">
      <c r="A4008" s="7" t="s">
        <v>5157</v>
      </c>
      <c r="B4008" s="13" t="s">
        <v>1687</v>
      </c>
      <c r="C4008">
        <v>310782849.37319589</v>
      </c>
      <c r="D4008">
        <v>318311168.46499157</v>
      </c>
      <c r="E4008">
        <v>11797747.747747744</v>
      </c>
      <c r="F4008">
        <v>818918.91891891998</v>
      </c>
      <c r="G4008">
        <v>122</v>
      </c>
      <c r="H4008">
        <v>119</v>
      </c>
      <c r="I4008">
        <v>8</v>
      </c>
      <c r="J4008">
        <v>8</v>
      </c>
      <c r="M4008">
        <v>139</v>
      </c>
      <c r="N4008">
        <v>133</v>
      </c>
      <c r="O4008">
        <v>42406126.126126133</v>
      </c>
      <c r="P4008">
        <v>58150990.990990989</v>
      </c>
      <c r="Q4008">
        <v>202</v>
      </c>
      <c r="R4008">
        <v>405</v>
      </c>
      <c r="S4008">
        <v>96961269.369369373</v>
      </c>
      <c r="T4008">
        <v>95027502.702702701</v>
      </c>
      <c r="U4008">
        <v>36757477.477477476</v>
      </c>
      <c r="V4008">
        <v>53694594.594594605</v>
      </c>
      <c r="W4008">
        <v>8005.96</v>
      </c>
      <c r="X4008">
        <v>7433.24</v>
      </c>
    </row>
    <row r="4009" spans="1:24">
      <c r="A4009" s="7" t="s">
        <v>5158</v>
      </c>
      <c r="B4009" s="13" t="s">
        <v>5159</v>
      </c>
      <c r="C4009">
        <v>127029820.38254339</v>
      </c>
      <c r="D4009">
        <v>123131564.59419595</v>
      </c>
      <c r="E4009">
        <v>11417117.117117118</v>
      </c>
      <c r="F4009">
        <v>938738.73873873998</v>
      </c>
      <c r="G4009">
        <v>99</v>
      </c>
      <c r="H4009">
        <v>107</v>
      </c>
      <c r="I4009">
        <v>5</v>
      </c>
      <c r="J4009">
        <v>2</v>
      </c>
      <c r="M4009">
        <v>120</v>
      </c>
      <c r="N4009">
        <v>148</v>
      </c>
      <c r="O4009">
        <v>1169369.3693693699</v>
      </c>
      <c r="P4009">
        <v>5178828.8288288284</v>
      </c>
      <c r="Q4009">
        <v>25</v>
      </c>
      <c r="R4009">
        <v>77</v>
      </c>
      <c r="S4009">
        <v>29488097.297297299</v>
      </c>
      <c r="T4009">
        <v>32460981.981981985</v>
      </c>
      <c r="U4009">
        <v>908018.01801801799</v>
      </c>
      <c r="V4009">
        <v>5540450.4504504511</v>
      </c>
      <c r="W4009">
        <v>2434.1999999999998</v>
      </c>
      <c r="X4009">
        <v>2562.12</v>
      </c>
    </row>
    <row r="4010" spans="1:24">
      <c r="A4010" s="7" t="s">
        <v>5160</v>
      </c>
      <c r="B4010" s="13" t="s">
        <v>5159</v>
      </c>
      <c r="C4010">
        <v>83881874.633347899</v>
      </c>
      <c r="D4010">
        <v>80766076.980878085</v>
      </c>
      <c r="E4010">
        <v>180180.18018018</v>
      </c>
      <c r="G4010">
        <v>84</v>
      </c>
      <c r="H4010">
        <v>101</v>
      </c>
      <c r="I4010">
        <v>0</v>
      </c>
      <c r="J4010">
        <v>2</v>
      </c>
      <c r="M4010">
        <v>252</v>
      </c>
      <c r="N4010">
        <v>219</v>
      </c>
      <c r="O4010">
        <v>1337837.8378378381</v>
      </c>
      <c r="P4010">
        <v>3870720.7207207223</v>
      </c>
      <c r="R4010">
        <v>24</v>
      </c>
      <c r="S4010">
        <v>27199382.882882882</v>
      </c>
      <c r="T4010">
        <v>23887459.459459461</v>
      </c>
      <c r="U4010">
        <v>1263513.5135135129</v>
      </c>
      <c r="V4010">
        <v>6862252.2522522518</v>
      </c>
      <c r="W4010">
        <v>1777.52</v>
      </c>
      <c r="X4010">
        <v>1750.1599999999999</v>
      </c>
    </row>
    <row r="4011" spans="1:24">
      <c r="A4011" s="7" t="s">
        <v>5161</v>
      </c>
      <c r="B4011" s="13" t="s">
        <v>5159</v>
      </c>
      <c r="C4011">
        <v>202371752.18314892</v>
      </c>
      <c r="D4011">
        <v>193901466.83704424</v>
      </c>
      <c r="E4011">
        <v>128417719.81981981</v>
      </c>
      <c r="F4011">
        <v>17984864.864864878</v>
      </c>
      <c r="G4011">
        <v>115</v>
      </c>
      <c r="H4011">
        <v>87</v>
      </c>
      <c r="I4011">
        <v>22</v>
      </c>
      <c r="J4011">
        <v>22</v>
      </c>
      <c r="M4011">
        <v>258</v>
      </c>
      <c r="N4011">
        <v>216</v>
      </c>
      <c r="O4011">
        <v>35960968.468468472</v>
      </c>
      <c r="P4011">
        <v>122912477.47747749</v>
      </c>
      <c r="Q4011">
        <v>74</v>
      </c>
      <c r="R4011">
        <v>521</v>
      </c>
      <c r="S4011">
        <v>54442581.081081077</v>
      </c>
      <c r="T4011">
        <v>54373702.702702701</v>
      </c>
      <c r="U4011">
        <v>30715225.225225221</v>
      </c>
      <c r="V4011">
        <v>46990315.315315314</v>
      </c>
      <c r="W4011">
        <v>4134.5200000000004</v>
      </c>
      <c r="X4011">
        <v>4225.4400000000005</v>
      </c>
    </row>
    <row r="4012" spans="1:24">
      <c r="A4012" s="7" t="s">
        <v>5162</v>
      </c>
      <c r="B4012" s="13" t="s">
        <v>3718</v>
      </c>
      <c r="C4012">
        <v>21058999.777407706</v>
      </c>
      <c r="D4012">
        <v>22057683.598206349</v>
      </c>
      <c r="E4012">
        <v>580810.810810811</v>
      </c>
      <c r="F4012">
        <v>415315.31531531602</v>
      </c>
      <c r="G4012">
        <v>8</v>
      </c>
      <c r="H4012">
        <v>2</v>
      </c>
      <c r="I4012">
        <v>1</v>
      </c>
      <c r="J4012">
        <v>5</v>
      </c>
      <c r="M4012">
        <v>16</v>
      </c>
      <c r="N4012">
        <v>16</v>
      </c>
      <c r="O4012">
        <v>21306036.036036033</v>
      </c>
      <c r="P4012">
        <v>5514774.7747747758</v>
      </c>
      <c r="Q4012">
        <v>254</v>
      </c>
      <c r="R4012">
        <v>22</v>
      </c>
      <c r="S4012">
        <v>4243504.5045045037</v>
      </c>
      <c r="T4012">
        <v>5650245.9459459465</v>
      </c>
      <c r="U4012">
        <v>6993603.6036036033</v>
      </c>
      <c r="V4012">
        <v>5279999.9999999991</v>
      </c>
      <c r="W4012">
        <v>456.52</v>
      </c>
      <c r="X4012">
        <v>495.8</v>
      </c>
    </row>
    <row r="4013" spans="1:24">
      <c r="A4013" s="7" t="s">
        <v>5163</v>
      </c>
      <c r="B4013" s="13" t="s">
        <v>5159</v>
      </c>
      <c r="C4013">
        <v>247306521.77277565</v>
      </c>
      <c r="D4013">
        <v>234560789.62401336</v>
      </c>
      <c r="E4013">
        <v>5505405.4054054068</v>
      </c>
      <c r="F4013">
        <v>177477.477477479</v>
      </c>
      <c r="G4013">
        <v>62</v>
      </c>
      <c r="H4013">
        <v>89</v>
      </c>
      <c r="I4013">
        <v>6</v>
      </c>
      <c r="J4013">
        <v>19</v>
      </c>
      <c r="M4013">
        <v>71</v>
      </c>
      <c r="N4013">
        <v>113</v>
      </c>
      <c r="O4013">
        <v>61665765.765765771</v>
      </c>
      <c r="P4013">
        <v>58266846.846846849</v>
      </c>
      <c r="Q4013">
        <v>705</v>
      </c>
      <c r="R4013">
        <v>194</v>
      </c>
      <c r="S4013">
        <v>78080662.162162155</v>
      </c>
      <c r="T4013">
        <v>83388208.108108103</v>
      </c>
      <c r="U4013">
        <v>58176576.576576576</v>
      </c>
      <c r="V4013">
        <v>41669009.009009011</v>
      </c>
      <c r="W4013">
        <v>5340.72</v>
      </c>
      <c r="X4013">
        <v>5477.8</v>
      </c>
    </row>
    <row r="4014" spans="1:24">
      <c r="A4014" s="7" t="s">
        <v>5164</v>
      </c>
      <c r="B4014" s="13" t="s">
        <v>5159</v>
      </c>
      <c r="C4014">
        <v>114331083.55761519</v>
      </c>
      <c r="D4014">
        <v>108077957.89357506</v>
      </c>
      <c r="E4014">
        <v>592117.11711711704</v>
      </c>
      <c r="F4014">
        <v>237837.83783783999</v>
      </c>
      <c r="G4014">
        <v>56</v>
      </c>
      <c r="H4014">
        <v>32</v>
      </c>
      <c r="I4014">
        <v>2</v>
      </c>
      <c r="J4014">
        <v>11</v>
      </c>
      <c r="M4014">
        <v>94</v>
      </c>
      <c r="N4014">
        <v>95</v>
      </c>
      <c r="O4014">
        <v>17010135.135135137</v>
      </c>
      <c r="P4014">
        <v>26353693.69369369</v>
      </c>
      <c r="Q4014">
        <v>72</v>
      </c>
      <c r="R4014">
        <v>49</v>
      </c>
      <c r="S4014">
        <v>34615828.828828827</v>
      </c>
      <c r="T4014">
        <v>35947608.108108111</v>
      </c>
      <c r="U4014">
        <v>19044774.774774775</v>
      </c>
      <c r="V4014">
        <v>27096396.396396395</v>
      </c>
      <c r="W4014">
        <v>2784.04</v>
      </c>
      <c r="X4014">
        <v>2819.3199999999997</v>
      </c>
    </row>
    <row r="4015" spans="1:24">
      <c r="A4015" s="7" t="s">
        <v>5165</v>
      </c>
      <c r="B4015" s="13" t="s">
        <v>1761</v>
      </c>
      <c r="C4015">
        <v>24506302.893873401</v>
      </c>
      <c r="D4015">
        <v>23376136.619251452</v>
      </c>
      <c r="E4015">
        <v>59009.009009009002</v>
      </c>
      <c r="F4015">
        <v>4504.5045045050001</v>
      </c>
      <c r="G4015">
        <v>5</v>
      </c>
      <c r="H4015">
        <v>8</v>
      </c>
      <c r="I4015">
        <v>1</v>
      </c>
      <c r="J4015">
        <v>0</v>
      </c>
      <c r="M4015">
        <v>6</v>
      </c>
      <c r="N4015">
        <v>10</v>
      </c>
      <c r="O4015">
        <v>1822522.5225225219</v>
      </c>
      <c r="P4015">
        <v>256756.75675675701</v>
      </c>
      <c r="Q4015">
        <v>2</v>
      </c>
      <c r="R4015">
        <v>4</v>
      </c>
      <c r="S4015">
        <v>3086288.2882882883</v>
      </c>
      <c r="T4015">
        <v>2981783.7837837837</v>
      </c>
      <c r="U4015">
        <v>1775135.1351351349</v>
      </c>
      <c r="V4015">
        <v>96396.396396395998</v>
      </c>
      <c r="W4015">
        <v>553.6</v>
      </c>
      <c r="X4015">
        <v>535.31999999999994</v>
      </c>
    </row>
    <row r="4016" spans="1:24">
      <c r="A4016" s="7" t="s">
        <v>5166</v>
      </c>
      <c r="B4016" s="13" t="s">
        <v>2771</v>
      </c>
      <c r="C4016">
        <v>7111030.1813712697</v>
      </c>
      <c r="D4016">
        <v>6778096.9401591737</v>
      </c>
      <c r="E4016">
        <v>9909.9099099100004</v>
      </c>
      <c r="F4016">
        <v>3603.603603604</v>
      </c>
      <c r="G4016">
        <v>2</v>
      </c>
      <c r="I4016">
        <v>2</v>
      </c>
      <c r="M4016">
        <v>2</v>
      </c>
      <c r="O4016">
        <v>158558.55855855899</v>
      </c>
      <c r="P4016">
        <v>603603.60360360402</v>
      </c>
      <c r="Q4016">
        <v>15</v>
      </c>
      <c r="R4016">
        <v>1</v>
      </c>
      <c r="S4016">
        <v>1658144.1441441439</v>
      </c>
      <c r="T4016">
        <v>1840707.2072072071</v>
      </c>
      <c r="U4016">
        <v>438288.28828828898</v>
      </c>
      <c r="V4016">
        <v>302252.25225225301</v>
      </c>
      <c r="W4016">
        <v>925.48</v>
      </c>
      <c r="X4016">
        <v>1082.8399999999999</v>
      </c>
    </row>
    <row r="4017" spans="1:24">
      <c r="A4017" s="7" t="s">
        <v>5167</v>
      </c>
      <c r="B4017" s="13" t="s">
        <v>1933</v>
      </c>
      <c r="C4017">
        <v>247089630.75563881</v>
      </c>
      <c r="D4017">
        <v>245969369.49591041</v>
      </c>
      <c r="E4017">
        <v>2729729.729729732</v>
      </c>
      <c r="F4017">
        <v>245045.04504504599</v>
      </c>
      <c r="G4017">
        <v>31</v>
      </c>
      <c r="H4017">
        <v>40</v>
      </c>
      <c r="I4017">
        <v>6</v>
      </c>
      <c r="J4017">
        <v>6</v>
      </c>
      <c r="K4017">
        <v>7</v>
      </c>
      <c r="M4017">
        <v>102</v>
      </c>
      <c r="N4017">
        <v>88</v>
      </c>
      <c r="O4017">
        <v>51015585.585585587</v>
      </c>
      <c r="P4017">
        <v>46903746.846846849</v>
      </c>
      <c r="Q4017">
        <v>153</v>
      </c>
      <c r="R4017">
        <v>165</v>
      </c>
      <c r="S4017">
        <v>55319328.828828827</v>
      </c>
      <c r="T4017">
        <v>52834770.270270273</v>
      </c>
      <c r="U4017">
        <v>130794347.74774775</v>
      </c>
      <c r="V4017">
        <v>19256106.30630631</v>
      </c>
      <c r="W4017">
        <v>4291.68</v>
      </c>
      <c r="X4017">
        <v>4439.3600000000006</v>
      </c>
    </row>
    <row r="4018" spans="1:24">
      <c r="A4018" s="7" t="s">
        <v>5168</v>
      </c>
      <c r="B4018" s="13" t="s">
        <v>1933</v>
      </c>
      <c r="C4018">
        <v>222536117.16618371</v>
      </c>
      <c r="D4018">
        <v>211291214.33278874</v>
      </c>
      <c r="E4018">
        <v>14414.414414416</v>
      </c>
      <c r="F4018">
        <v>15315.315315316</v>
      </c>
      <c r="G4018">
        <v>22</v>
      </c>
      <c r="H4018">
        <v>18</v>
      </c>
      <c r="I4018">
        <v>3</v>
      </c>
      <c r="J4018">
        <v>1</v>
      </c>
      <c r="K4018">
        <v>1</v>
      </c>
      <c r="M4018">
        <v>55</v>
      </c>
      <c r="N4018">
        <v>50</v>
      </c>
      <c r="O4018">
        <v>18026756.75675676</v>
      </c>
      <c r="P4018">
        <v>7327927.927927928</v>
      </c>
      <c r="Q4018">
        <v>85</v>
      </c>
      <c r="R4018">
        <v>86</v>
      </c>
      <c r="S4018">
        <v>49609333.333333328</v>
      </c>
      <c r="T4018">
        <v>47925599.099099092</v>
      </c>
      <c r="U4018">
        <v>18792972.972972974</v>
      </c>
      <c r="V4018">
        <v>4148468.4684684686</v>
      </c>
      <c r="W4018">
        <v>3720.88</v>
      </c>
      <c r="X4018">
        <v>3718.96</v>
      </c>
    </row>
    <row r="4019" spans="1:24">
      <c r="A4019" s="7" t="s">
        <v>5169</v>
      </c>
      <c r="B4019" s="13" t="s">
        <v>1933</v>
      </c>
      <c r="C4019">
        <v>987577960.86829662</v>
      </c>
      <c r="D4019">
        <v>993785047.57279015</v>
      </c>
      <c r="E4019">
        <v>470634552.25225222</v>
      </c>
      <c r="F4019">
        <v>25686139.63963965</v>
      </c>
      <c r="G4019">
        <v>153</v>
      </c>
      <c r="H4019">
        <v>132</v>
      </c>
      <c r="I4019">
        <v>18</v>
      </c>
      <c r="J4019">
        <v>15</v>
      </c>
      <c r="K4019">
        <v>2</v>
      </c>
      <c r="M4019">
        <v>442</v>
      </c>
      <c r="N4019">
        <v>364</v>
      </c>
      <c r="O4019">
        <v>87383063.063063055</v>
      </c>
      <c r="P4019">
        <v>63263801.801801786</v>
      </c>
      <c r="Q4019">
        <v>396</v>
      </c>
      <c r="R4019">
        <v>466</v>
      </c>
      <c r="S4019">
        <v>224772562.16216215</v>
      </c>
      <c r="T4019">
        <v>232054149.54954958</v>
      </c>
      <c r="U4019">
        <v>101928288.2882883</v>
      </c>
      <c r="V4019">
        <v>89666396.396396399</v>
      </c>
      <c r="W4019">
        <v>19845</v>
      </c>
      <c r="X4019">
        <v>19579.84</v>
      </c>
    </row>
    <row r="4020" spans="1:24">
      <c r="A4020" s="7" t="s">
        <v>5170</v>
      </c>
      <c r="B4020" s="13" t="s">
        <v>1933</v>
      </c>
      <c r="C4020">
        <v>279483120.08318472</v>
      </c>
      <c r="D4020">
        <v>287607083.96250248</v>
      </c>
      <c r="E4020">
        <v>1139639.6396396421</v>
      </c>
      <c r="F4020">
        <v>208108.10810810901</v>
      </c>
      <c r="G4020">
        <v>21</v>
      </c>
      <c r="H4020">
        <v>29</v>
      </c>
      <c r="I4020">
        <v>16</v>
      </c>
      <c r="J4020">
        <v>9</v>
      </c>
      <c r="M4020">
        <v>85</v>
      </c>
      <c r="N4020">
        <v>101</v>
      </c>
      <c r="O4020">
        <v>62484144.14414414</v>
      </c>
      <c r="P4020">
        <v>31504909.909909911</v>
      </c>
      <c r="Q4020">
        <v>203</v>
      </c>
      <c r="R4020">
        <v>137</v>
      </c>
      <c r="S4020">
        <v>70557644.144144148</v>
      </c>
      <c r="T4020">
        <v>69915536.036036029</v>
      </c>
      <c r="U4020">
        <v>62629729.729729727</v>
      </c>
      <c r="V4020">
        <v>29241981.981981982</v>
      </c>
      <c r="W4020">
        <v>5261.96</v>
      </c>
      <c r="X4020">
        <v>5536.56</v>
      </c>
    </row>
    <row r="4021" spans="1:24">
      <c r="A4021" s="7" t="s">
        <v>5171</v>
      </c>
      <c r="B4021" s="13" t="s">
        <v>5172</v>
      </c>
      <c r="C4021">
        <v>196256370.92378223</v>
      </c>
      <c r="D4021">
        <v>186749846.69501078</v>
      </c>
      <c r="E4021">
        <v>16060108.108108113</v>
      </c>
      <c r="F4021">
        <v>35885091.891891897</v>
      </c>
      <c r="G4021">
        <v>53</v>
      </c>
      <c r="H4021">
        <v>50</v>
      </c>
      <c r="I4021">
        <v>4</v>
      </c>
      <c r="J4021">
        <v>10</v>
      </c>
      <c r="M4021">
        <v>70</v>
      </c>
      <c r="N4021">
        <v>83</v>
      </c>
      <c r="O4021">
        <v>19212657.657657657</v>
      </c>
      <c r="P4021">
        <v>24431576.576576579</v>
      </c>
      <c r="Q4021">
        <v>64</v>
      </c>
      <c r="R4021">
        <v>42</v>
      </c>
      <c r="S4021">
        <v>60837301.801801801</v>
      </c>
      <c r="T4021">
        <v>60288445.945945941</v>
      </c>
      <c r="U4021">
        <v>15563603.603603605</v>
      </c>
      <c r="V4021">
        <v>21263198.198198199</v>
      </c>
      <c r="W4021">
        <v>6553.84</v>
      </c>
      <c r="X4021">
        <v>6442.52</v>
      </c>
    </row>
    <row r="4022" spans="1:24">
      <c r="A4022" s="7" t="s">
        <v>5173</v>
      </c>
      <c r="B4022" s="13" t="s">
        <v>904</v>
      </c>
      <c r="C4022">
        <v>178259477.79333168</v>
      </c>
      <c r="D4022">
        <v>164969807.91402709</v>
      </c>
      <c r="E4022">
        <v>106756.756756759</v>
      </c>
      <c r="F4022">
        <v>183558.558558561</v>
      </c>
      <c r="G4022">
        <v>75</v>
      </c>
      <c r="H4022">
        <v>71</v>
      </c>
      <c r="I4022">
        <v>9</v>
      </c>
      <c r="J4022">
        <v>8</v>
      </c>
      <c r="K4022">
        <v>1</v>
      </c>
      <c r="M4022">
        <v>89</v>
      </c>
      <c r="N4022">
        <v>88</v>
      </c>
      <c r="O4022">
        <v>11207477.47747748</v>
      </c>
      <c r="P4022">
        <v>26166486.486486491</v>
      </c>
      <c r="Q4022">
        <v>49</v>
      </c>
      <c r="R4022">
        <v>73</v>
      </c>
      <c r="S4022">
        <v>20120255.855855856</v>
      </c>
      <c r="T4022">
        <v>22676018.918918919</v>
      </c>
      <c r="U4022">
        <v>13386396.396396397</v>
      </c>
      <c r="V4022">
        <v>22686196.396396395</v>
      </c>
      <c r="W4022">
        <v>2491.96</v>
      </c>
      <c r="X4022">
        <v>2368.44</v>
      </c>
    </row>
    <row r="4023" spans="1:24">
      <c r="A4023" s="7" t="s">
        <v>5174</v>
      </c>
      <c r="B4023" s="13" t="s">
        <v>2687</v>
      </c>
      <c r="C4023">
        <v>148647616.95180953</v>
      </c>
      <c r="D4023">
        <v>163657973.38083845</v>
      </c>
      <c r="E4023">
        <v>16571672.072072074</v>
      </c>
      <c r="F4023">
        <v>12762165.765765764</v>
      </c>
      <c r="G4023">
        <v>15</v>
      </c>
      <c r="H4023">
        <v>12</v>
      </c>
      <c r="I4023">
        <v>3</v>
      </c>
      <c r="J4023">
        <v>2</v>
      </c>
      <c r="M4023">
        <v>20</v>
      </c>
      <c r="N4023">
        <v>20</v>
      </c>
      <c r="O4023">
        <v>10772972.972972974</v>
      </c>
      <c r="P4023">
        <v>13502702.702702705</v>
      </c>
      <c r="Q4023">
        <v>109</v>
      </c>
      <c r="R4023">
        <v>23</v>
      </c>
      <c r="S4023">
        <v>28644094.594594598</v>
      </c>
      <c r="T4023">
        <v>28365477.477477476</v>
      </c>
      <c r="U4023">
        <v>8501891.891891893</v>
      </c>
      <c r="V4023">
        <v>13930990.990990991</v>
      </c>
      <c r="W4023">
        <v>3161.88</v>
      </c>
      <c r="X4023">
        <v>3359.4</v>
      </c>
    </row>
    <row r="4024" spans="1:24">
      <c r="A4024" s="7" t="s">
        <v>5175</v>
      </c>
      <c r="B4024" s="13" t="s">
        <v>1746</v>
      </c>
      <c r="C4024">
        <v>75904793.090748623</v>
      </c>
      <c r="D4024">
        <v>70082365.722443685</v>
      </c>
      <c r="E4024">
        <v>1169183.7837837869</v>
      </c>
      <c r="F4024">
        <v>4546636.0360360378</v>
      </c>
      <c r="G4024">
        <v>40</v>
      </c>
      <c r="H4024">
        <v>41</v>
      </c>
      <c r="I4024">
        <v>2</v>
      </c>
      <c r="J4024">
        <v>2</v>
      </c>
      <c r="M4024">
        <v>57</v>
      </c>
      <c r="N4024">
        <v>68</v>
      </c>
      <c r="O4024">
        <v>5530630.6306306301</v>
      </c>
      <c r="P4024">
        <v>6798648.6486486476</v>
      </c>
      <c r="Q4024">
        <v>32</v>
      </c>
      <c r="R4024">
        <v>43</v>
      </c>
      <c r="S4024">
        <v>28010382.882882878</v>
      </c>
      <c r="T4024">
        <v>26251624.324324325</v>
      </c>
      <c r="U4024">
        <v>4112792.7927927929</v>
      </c>
      <c r="V4024">
        <v>4337297.297297298</v>
      </c>
      <c r="W4024">
        <v>3535.24</v>
      </c>
      <c r="X4024">
        <v>3543.56</v>
      </c>
    </row>
    <row r="4025" spans="1:24">
      <c r="A4025" s="7" t="s">
        <v>5176</v>
      </c>
      <c r="B4025" s="13" t="s">
        <v>2651</v>
      </c>
      <c r="C4025">
        <v>693543078.70162249</v>
      </c>
      <c r="D4025">
        <v>633068184.89120245</v>
      </c>
      <c r="E4025">
        <v>6171171.1711711697</v>
      </c>
      <c r="F4025">
        <v>2741933.333333334</v>
      </c>
      <c r="G4025">
        <v>366</v>
      </c>
      <c r="H4025">
        <v>244</v>
      </c>
      <c r="I4025">
        <v>6</v>
      </c>
      <c r="J4025">
        <v>9</v>
      </c>
      <c r="M4025">
        <v>508</v>
      </c>
      <c r="N4025">
        <v>389</v>
      </c>
      <c r="O4025">
        <v>47399099.0990991</v>
      </c>
      <c r="P4025">
        <v>39046207.207207203</v>
      </c>
      <c r="Q4025">
        <v>471</v>
      </c>
      <c r="R4025">
        <v>421</v>
      </c>
      <c r="S4025">
        <v>183615926.12612611</v>
      </c>
      <c r="T4025">
        <v>187257408.1081081</v>
      </c>
      <c r="U4025">
        <v>19844054.054054052</v>
      </c>
      <c r="V4025">
        <v>37138198.198198207</v>
      </c>
      <c r="W4025">
        <v>19891.68</v>
      </c>
      <c r="X4025">
        <v>19812.04</v>
      </c>
    </row>
    <row r="4026" spans="1:24">
      <c r="A4026" s="7" t="s">
        <v>5177</v>
      </c>
      <c r="B4026" s="13" t="s">
        <v>5178</v>
      </c>
      <c r="C4026">
        <v>882353231.37715793</v>
      </c>
      <c r="D4026">
        <v>843896509.35553765</v>
      </c>
      <c r="E4026">
        <v>17458075.675675683</v>
      </c>
      <c r="F4026">
        <v>17484212.612612613</v>
      </c>
      <c r="G4026">
        <v>181</v>
      </c>
      <c r="H4026">
        <v>215</v>
      </c>
      <c r="I4026">
        <v>11</v>
      </c>
      <c r="J4026">
        <v>5</v>
      </c>
      <c r="M4026">
        <v>374</v>
      </c>
      <c r="N4026">
        <v>325</v>
      </c>
      <c r="O4026">
        <v>39400180.180180177</v>
      </c>
      <c r="P4026">
        <v>83610900.900900915</v>
      </c>
      <c r="Q4026">
        <v>5</v>
      </c>
      <c r="R4026">
        <v>37</v>
      </c>
      <c r="S4026">
        <v>214390115.31531534</v>
      </c>
      <c r="T4026">
        <v>216742185.58558559</v>
      </c>
      <c r="U4026">
        <v>32453556.756756756</v>
      </c>
      <c r="V4026">
        <v>76971481.081081077</v>
      </c>
      <c r="W4026">
        <v>25123.48</v>
      </c>
      <c r="X4026">
        <v>25238.32</v>
      </c>
    </row>
    <row r="4027" spans="1:24">
      <c r="A4027" s="7" t="s">
        <v>5179</v>
      </c>
      <c r="B4027" s="13" t="s">
        <v>1542</v>
      </c>
      <c r="C4027">
        <v>724373234.18041921</v>
      </c>
      <c r="D4027">
        <v>685714343.54613733</v>
      </c>
      <c r="E4027">
        <v>20501108.108108111</v>
      </c>
      <c r="F4027">
        <v>159824324.32432431</v>
      </c>
      <c r="G4027">
        <v>66</v>
      </c>
      <c r="H4027">
        <v>80</v>
      </c>
      <c r="I4027">
        <v>25</v>
      </c>
      <c r="J4027">
        <v>19</v>
      </c>
      <c r="M4027">
        <v>150</v>
      </c>
      <c r="N4027">
        <v>245</v>
      </c>
      <c r="O4027">
        <v>155646036.03603604</v>
      </c>
      <c r="P4027">
        <v>86773333.333333328</v>
      </c>
      <c r="Q4027">
        <v>152</v>
      </c>
      <c r="R4027">
        <v>680</v>
      </c>
      <c r="S4027">
        <v>235686027.02702701</v>
      </c>
      <c r="T4027">
        <v>233139905.4054054</v>
      </c>
      <c r="U4027">
        <v>20159099.0990991</v>
      </c>
      <c r="V4027">
        <v>40809099.0990991</v>
      </c>
      <c r="W4027">
        <v>19015.239999999998</v>
      </c>
      <c r="X4027">
        <v>19073.84</v>
      </c>
    </row>
    <row r="4028" spans="1:24">
      <c r="A4028" s="7" t="s">
        <v>5180</v>
      </c>
      <c r="B4028" s="13" t="s">
        <v>1321</v>
      </c>
      <c r="C4028">
        <v>580777197.45928824</v>
      </c>
      <c r="D4028">
        <v>552870828.02807999</v>
      </c>
      <c r="E4028">
        <v>11588288.288288292</v>
      </c>
      <c r="F4028">
        <v>1120945.9459459509</v>
      </c>
      <c r="G4028">
        <v>234</v>
      </c>
      <c r="H4028">
        <v>238</v>
      </c>
      <c r="I4028">
        <v>19</v>
      </c>
      <c r="J4028">
        <v>22</v>
      </c>
      <c r="M4028">
        <v>368</v>
      </c>
      <c r="N4028">
        <v>359</v>
      </c>
      <c r="O4028">
        <v>113930180.18018019</v>
      </c>
      <c r="P4028">
        <v>53180540.540540546</v>
      </c>
      <c r="Q4028">
        <v>232</v>
      </c>
      <c r="R4028">
        <v>522</v>
      </c>
      <c r="S4028">
        <v>188660682.88288289</v>
      </c>
      <c r="T4028">
        <v>186136612.61261258</v>
      </c>
      <c r="U4028">
        <v>32803873.873873875</v>
      </c>
      <c r="V4028">
        <v>45800270.270270281</v>
      </c>
      <c r="W4028">
        <v>27523.919999999998</v>
      </c>
      <c r="X4028">
        <v>26866.12</v>
      </c>
    </row>
    <row r="4029" spans="1:24">
      <c r="A4029" s="7" t="s">
        <v>5181</v>
      </c>
      <c r="B4029" s="13" t="s">
        <v>1078</v>
      </c>
      <c r="C4029">
        <v>818910875.53349924</v>
      </c>
      <c r="D4029">
        <v>809826075.29659367</v>
      </c>
      <c r="E4029">
        <v>1872252.2522522509</v>
      </c>
      <c r="F4029">
        <v>1223873.8738738741</v>
      </c>
      <c r="G4029">
        <v>189</v>
      </c>
      <c r="H4029">
        <v>241</v>
      </c>
      <c r="I4029">
        <v>17</v>
      </c>
      <c r="J4029">
        <v>25</v>
      </c>
      <c r="K4029">
        <v>1</v>
      </c>
      <c r="M4029">
        <v>324</v>
      </c>
      <c r="N4029">
        <v>354</v>
      </c>
      <c r="O4029">
        <v>29511981.981981985</v>
      </c>
      <c r="P4029">
        <v>287387630.63063061</v>
      </c>
      <c r="Q4029">
        <v>519</v>
      </c>
      <c r="R4029">
        <v>846</v>
      </c>
      <c r="S4029">
        <v>206136085.58558559</v>
      </c>
      <c r="T4029">
        <v>219132009.009009</v>
      </c>
      <c r="U4029">
        <v>36079189.189189188</v>
      </c>
      <c r="V4029">
        <v>190423513.51351351</v>
      </c>
      <c r="W4029">
        <v>28180.239999999998</v>
      </c>
      <c r="X4029">
        <v>27705.279999999999</v>
      </c>
    </row>
    <row r="4030" spans="1:24">
      <c r="A4030" s="7" t="s">
        <v>5182</v>
      </c>
      <c r="B4030" s="13" t="s">
        <v>5183</v>
      </c>
      <c r="C4030">
        <v>81072227.655436724</v>
      </c>
      <c r="D4030">
        <v>78416179.755852461</v>
      </c>
      <c r="E4030">
        <v>3000000.0000000009</v>
      </c>
      <c r="F4030">
        <v>44144.144144145001</v>
      </c>
      <c r="G4030">
        <v>22</v>
      </c>
      <c r="H4030">
        <v>26</v>
      </c>
      <c r="I4030">
        <v>2</v>
      </c>
      <c r="J4030">
        <v>8</v>
      </c>
      <c r="M4030">
        <v>30</v>
      </c>
      <c r="N4030">
        <v>52</v>
      </c>
      <c r="O4030">
        <v>9590090.0900900904</v>
      </c>
      <c r="P4030">
        <v>8527035.1351351365</v>
      </c>
      <c r="Q4030">
        <v>26</v>
      </c>
      <c r="R4030">
        <v>52</v>
      </c>
      <c r="S4030">
        <v>16351768.46846847</v>
      </c>
      <c r="T4030">
        <v>16222662.162162159</v>
      </c>
      <c r="U4030">
        <v>7654324.3243243229</v>
      </c>
      <c r="V4030">
        <v>8632612.6126126125</v>
      </c>
      <c r="W4030">
        <v>1696.1599999999999</v>
      </c>
      <c r="X4030">
        <v>1759.56</v>
      </c>
    </row>
    <row r="4031" spans="1:24">
      <c r="A4031" s="7" t="s">
        <v>5184</v>
      </c>
      <c r="B4031" s="13" t="s">
        <v>5183</v>
      </c>
      <c r="C4031">
        <v>220526458.49694663</v>
      </c>
      <c r="D4031">
        <v>210463462.37569925</v>
      </c>
      <c r="E4031">
        <v>3259684.6846846868</v>
      </c>
      <c r="F4031">
        <v>981306.30630631198</v>
      </c>
      <c r="G4031">
        <v>78</v>
      </c>
      <c r="H4031">
        <v>62</v>
      </c>
      <c r="I4031">
        <v>6</v>
      </c>
      <c r="J4031">
        <v>18</v>
      </c>
      <c r="K4031">
        <v>2</v>
      </c>
      <c r="M4031">
        <v>120</v>
      </c>
      <c r="N4031">
        <v>139</v>
      </c>
      <c r="O4031">
        <v>19786486.486486487</v>
      </c>
      <c r="P4031">
        <v>25034549.54954955</v>
      </c>
      <c r="Q4031">
        <v>76</v>
      </c>
      <c r="R4031">
        <v>428</v>
      </c>
      <c r="S4031">
        <v>38585968.468468472</v>
      </c>
      <c r="T4031">
        <v>39809554.054054052</v>
      </c>
      <c r="U4031">
        <v>17487567.567567568</v>
      </c>
      <c r="V4031">
        <v>24893333.333333336</v>
      </c>
      <c r="W4031">
        <v>4561.5200000000004</v>
      </c>
      <c r="X4031">
        <v>4625.88</v>
      </c>
    </row>
    <row r="4032" spans="1:24">
      <c r="A4032" s="7" t="s">
        <v>5185</v>
      </c>
      <c r="B4032" s="13" t="s">
        <v>5183</v>
      </c>
      <c r="C4032">
        <v>137045703.7298604</v>
      </c>
      <c r="D4032">
        <v>142757339.93602374</v>
      </c>
      <c r="E4032">
        <v>555855.85585585702</v>
      </c>
      <c r="F4032">
        <v>444144.144144146</v>
      </c>
      <c r="G4032">
        <v>22</v>
      </c>
      <c r="H4032">
        <v>30</v>
      </c>
      <c r="I4032">
        <v>4</v>
      </c>
      <c r="J4032">
        <v>2</v>
      </c>
      <c r="K4032">
        <v>1</v>
      </c>
      <c r="M4032">
        <v>47</v>
      </c>
      <c r="N4032">
        <v>79</v>
      </c>
      <c r="O4032">
        <v>5437837.8378378376</v>
      </c>
      <c r="P4032">
        <v>13175675.675675672</v>
      </c>
      <c r="Q4032">
        <v>33</v>
      </c>
      <c r="R4032">
        <v>211</v>
      </c>
      <c r="S4032">
        <v>22404216.216216218</v>
      </c>
      <c r="T4032">
        <v>25116563.063063063</v>
      </c>
      <c r="U4032">
        <v>5334864.8648648653</v>
      </c>
      <c r="V4032">
        <v>8633513.5135135129</v>
      </c>
      <c r="W4032">
        <v>2812.08</v>
      </c>
      <c r="X4032">
        <v>2880</v>
      </c>
    </row>
    <row r="4033" spans="1:24">
      <c r="A4033" s="7" t="s">
        <v>5186</v>
      </c>
      <c r="B4033" s="13" t="s">
        <v>5183</v>
      </c>
      <c r="C4033">
        <v>172003673.29769105</v>
      </c>
      <c r="D4033">
        <v>163782447.27779356</v>
      </c>
      <c r="E4033">
        <v>1327477.477477479</v>
      </c>
      <c r="F4033">
        <v>211711.71171171399</v>
      </c>
      <c r="G4033">
        <v>37</v>
      </c>
      <c r="H4033">
        <v>32</v>
      </c>
      <c r="I4033">
        <v>7</v>
      </c>
      <c r="J4033">
        <v>3</v>
      </c>
      <c r="K4033">
        <v>3</v>
      </c>
      <c r="M4033">
        <v>66</v>
      </c>
      <c r="N4033">
        <v>60</v>
      </c>
      <c r="O4033">
        <v>11838738.738738738</v>
      </c>
      <c r="P4033">
        <v>18956756.756756753</v>
      </c>
      <c r="Q4033">
        <v>33</v>
      </c>
      <c r="R4033">
        <v>326</v>
      </c>
      <c r="S4033">
        <v>25962554.054054052</v>
      </c>
      <c r="T4033">
        <v>24075369.369369373</v>
      </c>
      <c r="U4033">
        <v>10709189.189189192</v>
      </c>
      <c r="V4033">
        <v>11848288.288288286</v>
      </c>
      <c r="W4033">
        <v>2613.6800000000003</v>
      </c>
      <c r="X4033">
        <v>2646.2799999999997</v>
      </c>
    </row>
    <row r="4034" spans="1:24">
      <c r="A4034" s="7" t="s">
        <v>5187</v>
      </c>
      <c r="B4034" s="13" t="s">
        <v>5183</v>
      </c>
      <c r="C4034">
        <v>394901654.88359225</v>
      </c>
      <c r="D4034">
        <v>397866137.98318887</v>
      </c>
      <c r="E4034">
        <v>130802978.37837838</v>
      </c>
      <c r="F4034">
        <v>28506618.018018037</v>
      </c>
      <c r="G4034">
        <v>137</v>
      </c>
      <c r="H4034">
        <v>133</v>
      </c>
      <c r="I4034">
        <v>12</v>
      </c>
      <c r="J4034">
        <v>16</v>
      </c>
      <c r="K4034">
        <v>5</v>
      </c>
      <c r="M4034">
        <v>310</v>
      </c>
      <c r="N4034">
        <v>312</v>
      </c>
      <c r="O4034">
        <v>41323423.423423417</v>
      </c>
      <c r="P4034">
        <v>52067117.117117114</v>
      </c>
      <c r="Q4034">
        <v>172</v>
      </c>
      <c r="R4034">
        <v>631</v>
      </c>
      <c r="S4034">
        <v>63479759.459459454</v>
      </c>
      <c r="T4034">
        <v>83166754.954954952</v>
      </c>
      <c r="U4034">
        <v>38872322.522522517</v>
      </c>
      <c r="V4034">
        <v>42220250.450450458</v>
      </c>
      <c r="W4034">
        <v>7962.24</v>
      </c>
      <c r="X4034">
        <v>8226.9599999999991</v>
      </c>
    </row>
    <row r="4035" spans="1:24">
      <c r="A4035" s="7" t="s">
        <v>5188</v>
      </c>
      <c r="B4035" s="13" t="s">
        <v>780</v>
      </c>
      <c r="C4035">
        <v>249699522.04807657</v>
      </c>
      <c r="D4035">
        <v>249872036.12177205</v>
      </c>
      <c r="E4035">
        <v>194144.14414414801</v>
      </c>
      <c r="F4035">
        <v>518423.42342342401</v>
      </c>
      <c r="G4035">
        <v>45</v>
      </c>
      <c r="H4035">
        <v>57</v>
      </c>
      <c r="I4035">
        <v>13</v>
      </c>
      <c r="J4035">
        <v>10</v>
      </c>
      <c r="M4035">
        <v>82</v>
      </c>
      <c r="N4035">
        <v>100</v>
      </c>
      <c r="O4035">
        <v>16168018.01801802</v>
      </c>
      <c r="P4035">
        <v>20442465.765765764</v>
      </c>
      <c r="Q4035">
        <v>155</v>
      </c>
      <c r="R4035">
        <v>292</v>
      </c>
      <c r="S4035">
        <v>65764869.369369373</v>
      </c>
      <c r="T4035">
        <v>67182094.594594598</v>
      </c>
      <c r="U4035">
        <v>11923063.063063061</v>
      </c>
      <c r="V4035">
        <v>14547387.387387386</v>
      </c>
      <c r="W4035">
        <v>6373.84</v>
      </c>
      <c r="X4035">
        <v>6417.04</v>
      </c>
    </row>
    <row r="4036" spans="1:24">
      <c r="A4036" s="7" t="s">
        <v>5189</v>
      </c>
      <c r="B4036" s="13" t="s">
        <v>2599</v>
      </c>
      <c r="C4036">
        <v>865452216.39908433</v>
      </c>
      <c r="D4036">
        <v>857915771.36837494</v>
      </c>
      <c r="E4036">
        <v>2124774.7747747768</v>
      </c>
      <c r="F4036">
        <v>822522.52252252295</v>
      </c>
      <c r="G4036">
        <v>291</v>
      </c>
      <c r="H4036">
        <v>288</v>
      </c>
      <c r="I4036">
        <v>12</v>
      </c>
      <c r="J4036">
        <v>22</v>
      </c>
      <c r="K4036">
        <v>1</v>
      </c>
      <c r="M4036">
        <v>446</v>
      </c>
      <c r="N4036">
        <v>488</v>
      </c>
      <c r="O4036">
        <v>341055495.4954955</v>
      </c>
      <c r="P4036">
        <v>631062882.88288283</v>
      </c>
      <c r="Q4036">
        <v>81</v>
      </c>
      <c r="R4036">
        <v>481</v>
      </c>
      <c r="S4036">
        <v>185877158.55855855</v>
      </c>
      <c r="T4036">
        <v>196966376.57657656</v>
      </c>
      <c r="U4036">
        <v>30842522.522522524</v>
      </c>
      <c r="V4036">
        <v>80906936.936936945</v>
      </c>
      <c r="W4036">
        <v>39207.96</v>
      </c>
      <c r="X4036">
        <v>39844.879999999997</v>
      </c>
    </row>
    <row r="4037" spans="1:24">
      <c r="A4037" s="7" t="s">
        <v>5190</v>
      </c>
      <c r="B4037" s="13" t="s">
        <v>1156</v>
      </c>
      <c r="C4037">
        <v>973698343.17443752</v>
      </c>
      <c r="D4037">
        <v>993533925.00801945</v>
      </c>
      <c r="E4037">
        <v>936036.03603603598</v>
      </c>
      <c r="F4037">
        <v>247972.97297297599</v>
      </c>
      <c r="G4037">
        <v>159</v>
      </c>
      <c r="H4037">
        <v>151</v>
      </c>
      <c r="I4037">
        <v>14</v>
      </c>
      <c r="J4037">
        <v>23</v>
      </c>
      <c r="M4037">
        <v>312</v>
      </c>
      <c r="N4037">
        <v>286</v>
      </c>
      <c r="O4037">
        <v>26434234.234234232</v>
      </c>
      <c r="P4037">
        <v>38630315.315315314</v>
      </c>
      <c r="Q4037">
        <v>361</v>
      </c>
      <c r="R4037">
        <v>573</v>
      </c>
      <c r="S4037">
        <v>177068128.82882881</v>
      </c>
      <c r="T4037">
        <v>187720108.1081081</v>
      </c>
      <c r="U4037">
        <v>22244864.864864867</v>
      </c>
      <c r="V4037">
        <v>31128738.738738738</v>
      </c>
      <c r="W4037">
        <v>24888.639999999999</v>
      </c>
      <c r="X4037">
        <v>25284.400000000001</v>
      </c>
    </row>
    <row r="4038" spans="1:24">
      <c r="A4038" s="7" t="s">
        <v>5191</v>
      </c>
      <c r="B4038" s="13" t="s">
        <v>5192</v>
      </c>
      <c r="C4038">
        <v>186318935.70700264</v>
      </c>
      <c r="D4038">
        <v>181772950.12452927</v>
      </c>
      <c r="E4038">
        <v>43170010.810810819</v>
      </c>
      <c r="F4038">
        <v>2893018.018018031</v>
      </c>
      <c r="G4038">
        <v>34</v>
      </c>
      <c r="H4038">
        <v>54</v>
      </c>
      <c r="I4038">
        <v>4</v>
      </c>
      <c r="J4038">
        <v>3</v>
      </c>
      <c r="K4038">
        <v>5</v>
      </c>
      <c r="M4038">
        <v>63</v>
      </c>
      <c r="N4038">
        <v>97</v>
      </c>
      <c r="O4038">
        <v>4026936.9369369391</v>
      </c>
      <c r="P4038">
        <v>5191891.891891893</v>
      </c>
      <c r="Q4038">
        <v>52</v>
      </c>
      <c r="R4038">
        <v>114</v>
      </c>
      <c r="S4038">
        <v>18132108.108108107</v>
      </c>
      <c r="T4038">
        <v>21393288.288288288</v>
      </c>
      <c r="U4038">
        <v>3727117.1171171172</v>
      </c>
      <c r="V4038">
        <v>5448828.8288288284</v>
      </c>
      <c r="W4038">
        <v>3252.7200000000003</v>
      </c>
      <c r="X4038">
        <v>3296.56</v>
      </c>
    </row>
    <row r="4039" spans="1:24">
      <c r="A4039" s="7" t="s">
        <v>5193</v>
      </c>
      <c r="B4039" s="13" t="s">
        <v>1431</v>
      </c>
      <c r="C4039">
        <v>93232651.614372909</v>
      </c>
      <c r="D4039">
        <v>97979743.240579516</v>
      </c>
      <c r="E4039">
        <v>1146396.3963963969</v>
      </c>
      <c r="F4039">
        <v>57657.657657659001</v>
      </c>
      <c r="G4039">
        <v>30</v>
      </c>
      <c r="H4039">
        <v>24</v>
      </c>
      <c r="I4039">
        <v>5</v>
      </c>
      <c r="J4039">
        <v>1</v>
      </c>
      <c r="K4039">
        <v>1</v>
      </c>
      <c r="M4039">
        <v>90</v>
      </c>
      <c r="N4039">
        <v>51</v>
      </c>
      <c r="O4039">
        <v>4383783.7837837823</v>
      </c>
      <c r="P4039">
        <v>5169369.3693693681</v>
      </c>
      <c r="Q4039">
        <v>5</v>
      </c>
      <c r="R4039">
        <v>126</v>
      </c>
      <c r="S4039">
        <v>10985882.882882882</v>
      </c>
      <c r="T4039">
        <v>12843990.990990991</v>
      </c>
      <c r="U4039">
        <v>3725585.585585583</v>
      </c>
      <c r="V4039">
        <v>7846216.2162162159</v>
      </c>
      <c r="W4039">
        <v>1918.56</v>
      </c>
      <c r="X4039">
        <v>1946.6399999999999</v>
      </c>
    </row>
    <row r="4040" spans="1:24">
      <c r="A4040" s="7" t="s">
        <v>5194</v>
      </c>
      <c r="B4040" s="13" t="s">
        <v>4195</v>
      </c>
      <c r="C4040">
        <v>75408303.105004981</v>
      </c>
      <c r="D4040">
        <v>72394928.733143032</v>
      </c>
      <c r="E4040">
        <v>996396.39639639598</v>
      </c>
      <c r="F4040">
        <v>721396.39639639796</v>
      </c>
      <c r="G4040">
        <v>24</v>
      </c>
      <c r="H4040">
        <v>33</v>
      </c>
      <c r="I4040">
        <v>1</v>
      </c>
      <c r="J4040">
        <v>4</v>
      </c>
      <c r="M4040">
        <v>83</v>
      </c>
      <c r="N4040">
        <v>42</v>
      </c>
      <c r="O4040">
        <v>2388378.3783783773</v>
      </c>
      <c r="P4040">
        <v>5582432.4324324299</v>
      </c>
      <c r="Q4040">
        <v>14</v>
      </c>
      <c r="R4040">
        <v>70</v>
      </c>
      <c r="S4040">
        <v>9699387.3873873875</v>
      </c>
      <c r="T4040">
        <v>11489009.009009007</v>
      </c>
      <c r="U4040">
        <v>2498558.5585585572</v>
      </c>
      <c r="V4040">
        <v>7367477.4774774797</v>
      </c>
      <c r="W4040">
        <v>1824</v>
      </c>
      <c r="X4040">
        <v>1771.96</v>
      </c>
    </row>
    <row r="4041" spans="1:24">
      <c r="A4041" s="7" t="s">
        <v>5195</v>
      </c>
      <c r="B4041" s="13" t="s">
        <v>2416</v>
      </c>
      <c r="C4041">
        <v>46794433.13017422</v>
      </c>
      <c r="D4041">
        <v>46943579.047541298</v>
      </c>
      <c r="E4041">
        <v>9009.0090090100002</v>
      </c>
      <c r="F4041">
        <v>77477.477477478998</v>
      </c>
      <c r="G4041">
        <v>8</v>
      </c>
      <c r="H4041">
        <v>9</v>
      </c>
      <c r="I4041">
        <v>2</v>
      </c>
      <c r="J4041">
        <v>5</v>
      </c>
      <c r="M4041">
        <v>11</v>
      </c>
      <c r="N4041">
        <v>14</v>
      </c>
      <c r="O4041">
        <v>63444594.594594598</v>
      </c>
      <c r="P4041">
        <v>73988108.108108103</v>
      </c>
      <c r="Q4041">
        <v>34</v>
      </c>
      <c r="R4041">
        <v>100</v>
      </c>
      <c r="S4041">
        <v>9602457.6576576568</v>
      </c>
      <c r="T4041">
        <v>9483117.1171171162</v>
      </c>
      <c r="U4041">
        <v>69466306.306306303</v>
      </c>
      <c r="V4041">
        <v>70461942.342342347</v>
      </c>
      <c r="W4041">
        <v>1490.56</v>
      </c>
      <c r="X4041">
        <v>1467.88</v>
      </c>
    </row>
    <row r="4042" spans="1:24">
      <c r="A4042" s="7" t="s">
        <v>5196</v>
      </c>
      <c r="B4042" s="13" t="s">
        <v>825</v>
      </c>
      <c r="C4042">
        <v>1112108603.9103436</v>
      </c>
      <c r="D4042">
        <v>1180846258.6812174</v>
      </c>
      <c r="E4042">
        <v>357162201.8018018</v>
      </c>
      <c r="F4042">
        <v>368360406.30630636</v>
      </c>
      <c r="G4042">
        <v>289</v>
      </c>
      <c r="H4042">
        <v>409</v>
      </c>
      <c r="I4042">
        <v>29</v>
      </c>
      <c r="J4042">
        <v>39</v>
      </c>
      <c r="K4042">
        <v>11</v>
      </c>
      <c r="M4042">
        <v>455</v>
      </c>
      <c r="N4042">
        <v>642</v>
      </c>
      <c r="O4042">
        <v>107820858.55855855</v>
      </c>
      <c r="P4042">
        <v>163715509.009009</v>
      </c>
      <c r="Q4042">
        <v>333</v>
      </c>
      <c r="R4042">
        <v>424</v>
      </c>
      <c r="S4042">
        <v>316167797.2972973</v>
      </c>
      <c r="T4042">
        <v>327748918.91891897</v>
      </c>
      <c r="U4042">
        <v>116213153.15315317</v>
      </c>
      <c r="V4042">
        <v>183449099.0990991</v>
      </c>
      <c r="W4042">
        <v>32089.08</v>
      </c>
      <c r="X4042">
        <v>32349.8</v>
      </c>
    </row>
    <row r="4043" spans="1:24">
      <c r="A4043" s="7" t="s">
        <v>5197</v>
      </c>
      <c r="B4043" s="13" t="s">
        <v>1854</v>
      </c>
      <c r="C4043">
        <v>456504808.03569114</v>
      </c>
      <c r="D4043">
        <v>446341516.44423586</v>
      </c>
      <c r="E4043">
        <v>1736036.036036036</v>
      </c>
      <c r="F4043">
        <v>1572747.7477477491</v>
      </c>
      <c r="G4043">
        <v>141</v>
      </c>
      <c r="H4043">
        <v>86</v>
      </c>
      <c r="I4043">
        <v>15</v>
      </c>
      <c r="J4043">
        <v>7</v>
      </c>
      <c r="K4043">
        <v>2</v>
      </c>
      <c r="M4043">
        <v>184</v>
      </c>
      <c r="N4043">
        <v>134</v>
      </c>
      <c r="O4043">
        <v>18269369.369369369</v>
      </c>
      <c r="P4043">
        <v>23652207.207207207</v>
      </c>
      <c r="Q4043">
        <v>322</v>
      </c>
      <c r="R4043">
        <v>287</v>
      </c>
      <c r="S4043">
        <v>135333518.01801801</v>
      </c>
      <c r="T4043">
        <v>135153180.18018016</v>
      </c>
      <c r="U4043">
        <v>18379279.27927928</v>
      </c>
      <c r="V4043">
        <v>21465315.315315314</v>
      </c>
      <c r="W4043">
        <v>14964.52</v>
      </c>
      <c r="X4043">
        <v>14809.119999999999</v>
      </c>
    </row>
    <row r="4044" spans="1:24">
      <c r="A4044" s="7" t="s">
        <v>5198</v>
      </c>
      <c r="B4044" s="13" t="s">
        <v>5199</v>
      </c>
      <c r="C4044">
        <v>206025880.42835987</v>
      </c>
      <c r="D4044">
        <v>185815575.57668889</v>
      </c>
      <c r="E4044">
        <v>23877483.783783786</v>
      </c>
      <c r="F4044">
        <v>26363524.324324325</v>
      </c>
      <c r="G4044">
        <v>65</v>
      </c>
      <c r="H4044">
        <v>93</v>
      </c>
      <c r="I4044">
        <v>4</v>
      </c>
      <c r="J4044">
        <v>5</v>
      </c>
      <c r="M4044">
        <v>121</v>
      </c>
      <c r="N4044">
        <v>118</v>
      </c>
      <c r="O4044">
        <v>29999099.0990991</v>
      </c>
      <c r="P4044">
        <v>50575342.342342347</v>
      </c>
      <c r="Q4044">
        <v>4</v>
      </c>
      <c r="R4044">
        <v>225</v>
      </c>
      <c r="S4044">
        <v>55444984.684684686</v>
      </c>
      <c r="T4044">
        <v>56672720.720720723</v>
      </c>
      <c r="U4044">
        <v>22271801.801801804</v>
      </c>
      <c r="V4044">
        <v>31736529.729729734</v>
      </c>
      <c r="W4044">
        <v>7137.4</v>
      </c>
      <c r="X4044">
        <v>6817.04</v>
      </c>
    </row>
    <row r="4045" spans="1:24">
      <c r="A4045" s="7" t="s">
        <v>5200</v>
      </c>
      <c r="B4045" s="13" t="s">
        <v>2519</v>
      </c>
      <c r="C4045">
        <v>290650100.11619711</v>
      </c>
      <c r="D4045">
        <v>294606853.46113688</v>
      </c>
      <c r="E4045">
        <v>6625225.2252252297</v>
      </c>
      <c r="F4045">
        <v>2352927.9279279318</v>
      </c>
      <c r="G4045">
        <v>280</v>
      </c>
      <c r="H4045">
        <v>91</v>
      </c>
      <c r="I4045">
        <v>3</v>
      </c>
      <c r="J4045">
        <v>7</v>
      </c>
      <c r="M4045">
        <v>565</v>
      </c>
      <c r="N4045">
        <v>231</v>
      </c>
      <c r="O4045">
        <v>64744144.144144133</v>
      </c>
      <c r="P4045">
        <v>93291036.036036044</v>
      </c>
      <c r="Q4045">
        <v>592</v>
      </c>
      <c r="R4045">
        <v>355</v>
      </c>
      <c r="S4045">
        <v>100518849.54954956</v>
      </c>
      <c r="T4045">
        <v>106923378.37837839</v>
      </c>
      <c r="U4045">
        <v>52019009.009009004</v>
      </c>
      <c r="V4045">
        <v>67602927.927927926</v>
      </c>
      <c r="W4045">
        <v>7949.48</v>
      </c>
      <c r="X4045">
        <v>8263.7199999999993</v>
      </c>
    </row>
    <row r="4046" spans="1:24">
      <c r="A4046" s="7" t="s">
        <v>5201</v>
      </c>
      <c r="B4046" s="13" t="s">
        <v>2689</v>
      </c>
      <c r="C4046">
        <v>67129916.32755059</v>
      </c>
      <c r="D4046">
        <v>69282397.550512731</v>
      </c>
      <c r="E4046">
        <v>200523423.42342341</v>
      </c>
      <c r="F4046">
        <v>19819.819819820001</v>
      </c>
      <c r="G4046">
        <v>24</v>
      </c>
      <c r="H4046">
        <v>43</v>
      </c>
      <c r="I4046">
        <v>2</v>
      </c>
      <c r="J4046">
        <v>1</v>
      </c>
      <c r="M4046">
        <v>26</v>
      </c>
      <c r="N4046">
        <v>43</v>
      </c>
      <c r="O4046">
        <v>1633333.333333334</v>
      </c>
      <c r="P4046">
        <v>2387477.4774774779</v>
      </c>
      <c r="Q4046">
        <v>14</v>
      </c>
      <c r="R4046">
        <v>9</v>
      </c>
      <c r="S4046">
        <v>29956234.234234236</v>
      </c>
      <c r="T4046">
        <v>32181000</v>
      </c>
      <c r="U4046">
        <v>1750450.4504504511</v>
      </c>
      <c r="V4046">
        <v>1491801.8018018019</v>
      </c>
      <c r="W4046">
        <v>1025.8800000000001</v>
      </c>
      <c r="X4046">
        <v>1000.6</v>
      </c>
    </row>
    <row r="4047" spans="1:24">
      <c r="A4047" s="7" t="s">
        <v>5202</v>
      </c>
      <c r="B4047" s="13" t="s">
        <v>859</v>
      </c>
      <c r="C4047">
        <v>439700030.28464609</v>
      </c>
      <c r="D4047">
        <v>409358051.1899963</v>
      </c>
      <c r="E4047">
        <v>191835893.6936937</v>
      </c>
      <c r="F4047">
        <v>248451312.61261263</v>
      </c>
      <c r="G4047">
        <v>199</v>
      </c>
      <c r="H4047">
        <v>192</v>
      </c>
      <c r="I4047">
        <v>16</v>
      </c>
      <c r="J4047">
        <v>13</v>
      </c>
      <c r="K4047">
        <v>1</v>
      </c>
      <c r="M4047">
        <v>254</v>
      </c>
      <c r="N4047">
        <v>245</v>
      </c>
      <c r="O4047">
        <v>113668108.1081081</v>
      </c>
      <c r="P4047">
        <v>118880990.990991</v>
      </c>
      <c r="Q4047">
        <v>69</v>
      </c>
      <c r="R4047">
        <v>198</v>
      </c>
      <c r="S4047">
        <v>144680899.0990991</v>
      </c>
      <c r="T4047">
        <v>143540063.96396396</v>
      </c>
      <c r="U4047">
        <v>66014908.108108103</v>
      </c>
      <c r="V4047">
        <v>74881437.837837845</v>
      </c>
      <c r="W4047">
        <v>12518.72</v>
      </c>
      <c r="X4047">
        <v>12368.64</v>
      </c>
    </row>
    <row r="4048" spans="1:24">
      <c r="A4048" s="7" t="s">
        <v>5203</v>
      </c>
      <c r="B4048" s="13" t="s">
        <v>2492</v>
      </c>
      <c r="C4048">
        <v>103809161.49521798</v>
      </c>
      <c r="D4048">
        <v>86566146.456295177</v>
      </c>
      <c r="E4048">
        <v>45561257.657657653</v>
      </c>
      <c r="F4048">
        <v>30461151.351351351</v>
      </c>
      <c r="G4048">
        <v>42</v>
      </c>
      <c r="H4048">
        <v>41</v>
      </c>
      <c r="I4048">
        <v>10</v>
      </c>
      <c r="J4048">
        <v>10</v>
      </c>
      <c r="M4048">
        <v>72</v>
      </c>
      <c r="N4048">
        <v>99</v>
      </c>
      <c r="O4048">
        <v>64277145.045045055</v>
      </c>
      <c r="P4048">
        <v>2680497072.072072</v>
      </c>
      <c r="Q4048">
        <v>116</v>
      </c>
      <c r="R4048">
        <v>264</v>
      </c>
      <c r="S4048">
        <v>20577653.153153151</v>
      </c>
      <c r="T4048">
        <v>23070923.423423424</v>
      </c>
      <c r="U4048">
        <v>153689009.009009</v>
      </c>
      <c r="V4048">
        <v>1852430720.7207208</v>
      </c>
      <c r="W4048">
        <v>4014.6400000000003</v>
      </c>
      <c r="X4048">
        <v>3748.44</v>
      </c>
    </row>
    <row r="4049" spans="1:24">
      <c r="A4049" s="7" t="s">
        <v>5204</v>
      </c>
      <c r="B4049" s="13" t="s">
        <v>3054</v>
      </c>
      <c r="C4049">
        <v>122806803.45049445</v>
      </c>
      <c r="D4049">
        <v>122404446.54430266</v>
      </c>
      <c r="E4049">
        <v>2669819.819819821</v>
      </c>
      <c r="F4049">
        <v>931531.53153153404</v>
      </c>
      <c r="G4049">
        <v>41</v>
      </c>
      <c r="H4049">
        <v>52</v>
      </c>
      <c r="I4049">
        <v>4</v>
      </c>
      <c r="J4049">
        <v>6</v>
      </c>
      <c r="M4049">
        <v>62</v>
      </c>
      <c r="N4049">
        <v>70</v>
      </c>
      <c r="O4049">
        <v>22718918.918918919</v>
      </c>
      <c r="P4049">
        <v>36454324.324324325</v>
      </c>
      <c r="Q4049">
        <v>50</v>
      </c>
      <c r="R4049">
        <v>103</v>
      </c>
      <c r="S4049">
        <v>47514315.315315306</v>
      </c>
      <c r="T4049">
        <v>51456504.504504509</v>
      </c>
      <c r="U4049">
        <v>20644774.774774775</v>
      </c>
      <c r="V4049">
        <v>28617207.207207207</v>
      </c>
      <c r="W4049">
        <v>7258.48</v>
      </c>
      <c r="X4049">
        <v>7161.36</v>
      </c>
    </row>
    <row r="4050" spans="1:24">
      <c r="A4050" s="7" t="s">
        <v>5205</v>
      </c>
      <c r="B4050" s="13" t="s">
        <v>976</v>
      </c>
      <c r="C4050">
        <v>415790057.25166762</v>
      </c>
      <c r="D4050">
        <v>424069382.12466836</v>
      </c>
      <c r="E4050">
        <v>573594202.70270276</v>
      </c>
      <c r="F4050">
        <v>1954230932.4324324</v>
      </c>
      <c r="G4050">
        <v>243</v>
      </c>
      <c r="H4050">
        <v>152</v>
      </c>
      <c r="I4050">
        <v>18</v>
      </c>
      <c r="J4050">
        <v>15</v>
      </c>
      <c r="M4050">
        <v>379</v>
      </c>
      <c r="N4050">
        <v>259</v>
      </c>
      <c r="O4050">
        <v>43861907.20720721</v>
      </c>
      <c r="P4050">
        <v>57893333.333333336</v>
      </c>
      <c r="Q4050">
        <v>130</v>
      </c>
      <c r="R4050">
        <v>576</v>
      </c>
      <c r="S4050">
        <v>110279279.27927928</v>
      </c>
      <c r="T4050">
        <v>107856014.41441442</v>
      </c>
      <c r="U4050">
        <v>46581214.414414413</v>
      </c>
      <c r="V4050">
        <v>62985652.252252251</v>
      </c>
      <c r="W4050">
        <v>21995.68</v>
      </c>
      <c r="X4050">
        <v>21602.560000000001</v>
      </c>
    </row>
    <row r="4051" spans="1:24">
      <c r="A4051" s="7" t="s">
        <v>5206</v>
      </c>
      <c r="B4051" s="13" t="s">
        <v>4531</v>
      </c>
      <c r="C4051">
        <v>17026399.918667529</v>
      </c>
      <c r="D4051">
        <v>16577373.048393499</v>
      </c>
      <c r="E4051">
        <v>4504.5045045050001</v>
      </c>
      <c r="F4051">
        <v>1801.801801802</v>
      </c>
      <c r="G4051">
        <v>14</v>
      </c>
      <c r="H4051">
        <v>15</v>
      </c>
      <c r="I4051">
        <v>1</v>
      </c>
      <c r="J4051">
        <v>0</v>
      </c>
      <c r="M4051">
        <v>18</v>
      </c>
      <c r="N4051">
        <v>22</v>
      </c>
      <c r="O4051">
        <v>2782882.8828828828</v>
      </c>
      <c r="P4051">
        <v>559459.45945945894</v>
      </c>
      <c r="R4051">
        <v>12</v>
      </c>
      <c r="S4051">
        <v>3270315.315315315</v>
      </c>
      <c r="T4051">
        <v>3034504.5045045041</v>
      </c>
      <c r="U4051">
        <v>2808558.558558559</v>
      </c>
      <c r="V4051">
        <v>777927.92792792805</v>
      </c>
      <c r="W4051">
        <v>1477.96</v>
      </c>
      <c r="X4051">
        <v>1489.4</v>
      </c>
    </row>
    <row r="4052" spans="1:24">
      <c r="A4052" s="7" t="s">
        <v>5207</v>
      </c>
      <c r="B4052" s="13" t="s">
        <v>1036</v>
      </c>
      <c r="C4052">
        <v>262706089.8852953</v>
      </c>
      <c r="D4052">
        <v>262219699.9500525</v>
      </c>
      <c r="E4052">
        <v>1538468.4684684691</v>
      </c>
      <c r="F4052">
        <v>1246297.2972972989</v>
      </c>
      <c r="G4052">
        <v>69</v>
      </c>
      <c r="H4052">
        <v>72</v>
      </c>
      <c r="I4052">
        <v>8</v>
      </c>
      <c r="J4052">
        <v>4</v>
      </c>
      <c r="K4052">
        <v>1</v>
      </c>
      <c r="M4052">
        <v>93</v>
      </c>
      <c r="N4052">
        <v>89</v>
      </c>
      <c r="O4052">
        <v>13821067.567567568</v>
      </c>
      <c r="P4052">
        <v>39245495.495495491</v>
      </c>
      <c r="Q4052">
        <v>55</v>
      </c>
      <c r="R4052">
        <v>141</v>
      </c>
      <c r="S4052">
        <v>148652472.97297299</v>
      </c>
      <c r="T4052">
        <v>146912441.44144145</v>
      </c>
      <c r="U4052">
        <v>29712162.162162162</v>
      </c>
      <c r="V4052">
        <v>31822252.252252255</v>
      </c>
      <c r="W4052">
        <v>3656.56</v>
      </c>
      <c r="X4052">
        <v>3963.48</v>
      </c>
    </row>
    <row r="4053" spans="1:24">
      <c r="A4053" s="7" t="s">
        <v>442</v>
      </c>
      <c r="B4053" s="13" t="s">
        <v>52</v>
      </c>
      <c r="C4053">
        <v>73097699.96048218</v>
      </c>
      <c r="D4053">
        <v>76611419.131198153</v>
      </c>
      <c r="E4053">
        <v>194711.71171171399</v>
      </c>
      <c r="F4053">
        <v>388963.96396396501</v>
      </c>
      <c r="G4053">
        <v>97</v>
      </c>
      <c r="H4053">
        <v>45</v>
      </c>
      <c r="I4053">
        <v>1</v>
      </c>
      <c r="J4053">
        <v>1</v>
      </c>
      <c r="K4053">
        <v>1</v>
      </c>
      <c r="M4053">
        <v>98</v>
      </c>
      <c r="N4053">
        <v>49</v>
      </c>
      <c r="O4053">
        <v>5724891.8918918911</v>
      </c>
      <c r="P4053">
        <v>6653153.1531531522</v>
      </c>
      <c r="Q4053">
        <v>45</v>
      </c>
      <c r="R4053">
        <v>88</v>
      </c>
      <c r="S4053">
        <v>15847117.117117118</v>
      </c>
      <c r="T4053">
        <v>15292941.441441441</v>
      </c>
      <c r="U4053">
        <v>5366216.2162162149</v>
      </c>
      <c r="V4053">
        <v>7334774.774774774</v>
      </c>
      <c r="W4053">
        <v>1435.52</v>
      </c>
      <c r="X4053">
        <v>1440.24</v>
      </c>
    </row>
    <row r="4054" spans="1:24">
      <c r="A4054" s="7" t="s">
        <v>5208</v>
      </c>
      <c r="B4054" s="13" t="s">
        <v>5209</v>
      </c>
      <c r="C4054">
        <v>343795490.51533258</v>
      </c>
      <c r="D4054">
        <v>326197041.5940581</v>
      </c>
      <c r="E4054">
        <v>76391465.765765786</v>
      </c>
      <c r="F4054">
        <v>87683929.729729742</v>
      </c>
      <c r="G4054">
        <v>260</v>
      </c>
      <c r="H4054">
        <v>251</v>
      </c>
      <c r="I4054">
        <v>30</v>
      </c>
      <c r="J4054">
        <v>16</v>
      </c>
      <c r="M4054">
        <v>465</v>
      </c>
      <c r="N4054">
        <v>4419</v>
      </c>
      <c r="O4054">
        <v>60974414.414414413</v>
      </c>
      <c r="P4054">
        <v>75100450.45045045</v>
      </c>
      <c r="Q4054">
        <v>227</v>
      </c>
      <c r="R4054">
        <v>272</v>
      </c>
      <c r="S4054">
        <v>122970886.48648648</v>
      </c>
      <c r="T4054">
        <v>132303768.46846846</v>
      </c>
      <c r="U4054">
        <v>59044054.054054059</v>
      </c>
      <c r="V4054">
        <v>63782882.882882878</v>
      </c>
      <c r="W4054">
        <v>21726.720000000001</v>
      </c>
      <c r="X4054">
        <v>40937.160000000003</v>
      </c>
    </row>
    <row r="4055" spans="1:24">
      <c r="A4055" s="7" t="s">
        <v>5210</v>
      </c>
      <c r="B4055" s="13" t="s">
        <v>1847</v>
      </c>
      <c r="C4055">
        <v>203599980.55965316</v>
      </c>
      <c r="D4055">
        <v>217952926.04817605</v>
      </c>
      <c r="E4055">
        <v>54453581.981982</v>
      </c>
      <c r="F4055">
        <v>8849536.0360360593</v>
      </c>
      <c r="G4055">
        <v>66</v>
      </c>
      <c r="H4055">
        <v>90</v>
      </c>
      <c r="I4055">
        <v>6</v>
      </c>
      <c r="J4055">
        <v>13</v>
      </c>
      <c r="K4055">
        <v>1</v>
      </c>
      <c r="M4055">
        <v>93</v>
      </c>
      <c r="N4055">
        <v>111</v>
      </c>
      <c r="O4055">
        <v>23325624.324324325</v>
      </c>
      <c r="P4055">
        <v>105676396.3963964</v>
      </c>
      <c r="Q4055">
        <v>147</v>
      </c>
      <c r="R4055">
        <v>423</v>
      </c>
      <c r="S4055">
        <v>60023364.864864863</v>
      </c>
      <c r="T4055">
        <v>62352608.108108103</v>
      </c>
      <c r="U4055">
        <v>45133063.063063063</v>
      </c>
      <c r="V4055">
        <v>101911711.71171172</v>
      </c>
      <c r="W4055">
        <v>6406</v>
      </c>
      <c r="X4055">
        <v>6336.24</v>
      </c>
    </row>
    <row r="4056" spans="1:24">
      <c r="A4056" s="7" t="s">
        <v>5211</v>
      </c>
      <c r="B4056" s="13" t="s">
        <v>1856</v>
      </c>
      <c r="C4056">
        <v>78750290.49095495</v>
      </c>
      <c r="D4056">
        <v>74264520.729588524</v>
      </c>
      <c r="E4056">
        <v>17117.117117117999</v>
      </c>
      <c r="F4056">
        <v>90990.990990991006</v>
      </c>
      <c r="G4056">
        <v>67</v>
      </c>
      <c r="H4056">
        <v>41</v>
      </c>
      <c r="I4056">
        <v>2</v>
      </c>
      <c r="J4056">
        <v>2</v>
      </c>
      <c r="M4056">
        <v>73</v>
      </c>
      <c r="N4056">
        <v>54</v>
      </c>
      <c r="O4056">
        <v>1218648.648648649</v>
      </c>
      <c r="P4056">
        <v>972657.65765765798</v>
      </c>
      <c r="Q4056">
        <v>21</v>
      </c>
      <c r="R4056">
        <v>25</v>
      </c>
      <c r="S4056">
        <v>15449180.180180179</v>
      </c>
      <c r="T4056">
        <v>14623022.522522522</v>
      </c>
      <c r="U4056">
        <v>1319819.8198198189</v>
      </c>
      <c r="V4056">
        <v>1013063.063063063</v>
      </c>
      <c r="W4056">
        <v>4101.28</v>
      </c>
      <c r="X4056">
        <v>4103.2</v>
      </c>
    </row>
    <row r="4057" spans="1:24">
      <c r="A4057" s="7" t="s">
        <v>5212</v>
      </c>
      <c r="B4057" s="13" t="s">
        <v>1084</v>
      </c>
      <c r="C4057">
        <v>26806099.517373264</v>
      </c>
      <c r="D4057">
        <v>29638670.795808978</v>
      </c>
      <c r="E4057">
        <v>38288.288288288</v>
      </c>
      <c r="F4057">
        <v>6306.3063063070003</v>
      </c>
      <c r="G4057">
        <v>12</v>
      </c>
      <c r="H4057">
        <v>9</v>
      </c>
      <c r="I4057">
        <v>1</v>
      </c>
      <c r="J4057">
        <v>1</v>
      </c>
      <c r="M4057">
        <v>14</v>
      </c>
      <c r="N4057">
        <v>9</v>
      </c>
      <c r="O4057">
        <v>5000540.5405405406</v>
      </c>
      <c r="P4057">
        <v>3051351.351351351</v>
      </c>
      <c r="R4057">
        <v>6</v>
      </c>
      <c r="S4057">
        <v>7614864.8648648653</v>
      </c>
      <c r="T4057">
        <v>7803346.8468468469</v>
      </c>
      <c r="U4057">
        <v>3985855.8558558561</v>
      </c>
      <c r="V4057">
        <v>2915945.945945946</v>
      </c>
      <c r="W4057">
        <v>460.36</v>
      </c>
      <c r="X4057">
        <v>482.8</v>
      </c>
    </row>
    <row r="4058" spans="1:24">
      <c r="A4058" s="7" t="s">
        <v>5213</v>
      </c>
      <c r="B4058" s="13" t="s">
        <v>1582</v>
      </c>
      <c r="C4058">
        <v>70467415.238114849</v>
      </c>
      <c r="D4058">
        <v>74368675.647550032</v>
      </c>
      <c r="E4058">
        <v>1090990.9909909919</v>
      </c>
      <c r="F4058">
        <v>258000.00000000099</v>
      </c>
      <c r="G4058">
        <v>95</v>
      </c>
      <c r="H4058">
        <v>64</v>
      </c>
      <c r="I4058">
        <v>4</v>
      </c>
      <c r="J4058">
        <v>5</v>
      </c>
      <c r="M4058">
        <v>159</v>
      </c>
      <c r="N4058">
        <v>118</v>
      </c>
      <c r="O4058">
        <v>23371171.171171173</v>
      </c>
      <c r="P4058">
        <v>28466468.468468469</v>
      </c>
      <c r="Q4058">
        <v>85</v>
      </c>
      <c r="R4058">
        <v>60</v>
      </c>
      <c r="S4058">
        <v>29363441.441441439</v>
      </c>
      <c r="T4058">
        <v>28991727.927927926</v>
      </c>
      <c r="U4058">
        <v>21492162.162162166</v>
      </c>
      <c r="V4058">
        <v>23929322.52252252</v>
      </c>
      <c r="W4058">
        <v>3750.16</v>
      </c>
      <c r="X4058">
        <v>4007.84</v>
      </c>
    </row>
    <row r="4059" spans="1:24">
      <c r="A4059" s="7" t="s">
        <v>5214</v>
      </c>
      <c r="B4059" s="13" t="s">
        <v>3210</v>
      </c>
      <c r="C4059">
        <v>471805968.36698663</v>
      </c>
      <c r="D4059">
        <v>477403023.32350779</v>
      </c>
      <c r="E4059">
        <v>74751411.71171172</v>
      </c>
      <c r="F4059">
        <v>128810896.3963964</v>
      </c>
      <c r="G4059">
        <v>359</v>
      </c>
      <c r="H4059">
        <v>234</v>
      </c>
      <c r="I4059">
        <v>25</v>
      </c>
      <c r="J4059">
        <v>26</v>
      </c>
      <c r="K4059">
        <v>1</v>
      </c>
      <c r="M4059">
        <v>440</v>
      </c>
      <c r="N4059">
        <v>414</v>
      </c>
      <c r="O4059">
        <v>48540360.360360362</v>
      </c>
      <c r="P4059">
        <v>117151397.2972973</v>
      </c>
      <c r="Q4059">
        <v>65</v>
      </c>
      <c r="R4059">
        <v>270</v>
      </c>
      <c r="S4059">
        <v>131714527.02702703</v>
      </c>
      <c r="T4059">
        <v>138991018.91891894</v>
      </c>
      <c r="U4059">
        <v>49434594.594594598</v>
      </c>
      <c r="V4059">
        <v>110417639.63963965</v>
      </c>
      <c r="W4059">
        <v>21361.84</v>
      </c>
      <c r="X4059">
        <v>21331.360000000001</v>
      </c>
    </row>
    <row r="4060" spans="1:24">
      <c r="A4060" s="7" t="s">
        <v>5215</v>
      </c>
      <c r="B4060" s="13" t="s">
        <v>1179</v>
      </c>
      <c r="C4060">
        <v>39921791.694857702</v>
      </c>
      <c r="D4060">
        <v>41190238.014297657</v>
      </c>
      <c r="E4060">
        <v>8108.1081081089997</v>
      </c>
      <c r="F4060">
        <v>9909.9099099100004</v>
      </c>
      <c r="G4060">
        <v>2</v>
      </c>
      <c r="H4060">
        <v>13</v>
      </c>
      <c r="I4060">
        <v>3</v>
      </c>
      <c r="J4060">
        <v>2</v>
      </c>
      <c r="M4060">
        <v>4</v>
      </c>
      <c r="N4060">
        <v>16</v>
      </c>
      <c r="O4060">
        <v>4091891.8918918916</v>
      </c>
      <c r="P4060">
        <v>6393963.963963964</v>
      </c>
      <c r="Q4060">
        <v>23</v>
      </c>
      <c r="R4060">
        <v>86</v>
      </c>
      <c r="S4060">
        <v>8439394.5945945941</v>
      </c>
      <c r="T4060">
        <v>8500527.0270270277</v>
      </c>
      <c r="U4060">
        <v>3656169.369369369</v>
      </c>
      <c r="V4060">
        <v>6189819.8198198201</v>
      </c>
      <c r="W4060">
        <v>790.16000000000008</v>
      </c>
      <c r="X4060">
        <v>803.64</v>
      </c>
    </row>
    <row r="4061" spans="1:24">
      <c r="A4061" s="7" t="s">
        <v>443</v>
      </c>
      <c r="B4061" s="13" t="s">
        <v>82</v>
      </c>
      <c r="C4061">
        <v>2611032.7356565329</v>
      </c>
      <c r="D4061">
        <v>2705108.734819016</v>
      </c>
      <c r="S4061">
        <v>142792.79279279301</v>
      </c>
      <c r="T4061">
        <v>410360.36036036001</v>
      </c>
      <c r="W4061">
        <v>85.2</v>
      </c>
      <c r="X4061">
        <v>80.56</v>
      </c>
    </row>
    <row r="4062" spans="1:24">
      <c r="A4062" s="7" t="s">
        <v>5216</v>
      </c>
      <c r="B4062" s="13" t="s">
        <v>5183</v>
      </c>
      <c r="C4062">
        <v>625051671.46406651</v>
      </c>
      <c r="D4062">
        <v>559028248.18408155</v>
      </c>
      <c r="E4062">
        <v>13558108.108108113</v>
      </c>
      <c r="F4062">
        <v>3393693.6936936998</v>
      </c>
      <c r="G4062">
        <v>319</v>
      </c>
      <c r="H4062">
        <v>619</v>
      </c>
      <c r="I4062">
        <v>11</v>
      </c>
      <c r="J4062">
        <v>30</v>
      </c>
      <c r="K4062">
        <v>3</v>
      </c>
      <c r="M4062">
        <v>899</v>
      </c>
      <c r="N4062">
        <v>1200</v>
      </c>
      <c r="O4062">
        <v>76046126.126126125</v>
      </c>
      <c r="P4062">
        <v>96558333.333333313</v>
      </c>
      <c r="Q4062">
        <v>570</v>
      </c>
      <c r="R4062">
        <v>752</v>
      </c>
      <c r="S4062">
        <v>114471207.2072072</v>
      </c>
      <c r="T4062">
        <v>127391635.13513514</v>
      </c>
      <c r="U4062">
        <v>67014054.054054052</v>
      </c>
      <c r="V4062">
        <v>84381441.441441447</v>
      </c>
      <c r="W4062">
        <v>9742.4399999999987</v>
      </c>
      <c r="X4062">
        <v>9585.16</v>
      </c>
    </row>
    <row r="4063" spans="1:24">
      <c r="A4063" s="7" t="s">
        <v>5217</v>
      </c>
      <c r="B4063" s="13" t="s">
        <v>2713</v>
      </c>
      <c r="C4063">
        <v>127676.049901519</v>
      </c>
      <c r="D4063">
        <v>863981.71647730004</v>
      </c>
      <c r="S4063">
        <v>83333.333333332994</v>
      </c>
      <c r="T4063">
        <v>61261.261261261003</v>
      </c>
      <c r="W4063">
        <v>16.12</v>
      </c>
      <c r="X4063">
        <v>9.44</v>
      </c>
    </row>
    <row r="4064" spans="1:24">
      <c r="A4064" s="7" t="s">
        <v>5218</v>
      </c>
      <c r="B4064" s="13" t="s">
        <v>2713</v>
      </c>
      <c r="C4064">
        <v>15322625.550972573</v>
      </c>
      <c r="D4064">
        <v>13785550.530863807</v>
      </c>
      <c r="G4064">
        <v>12</v>
      </c>
      <c r="M4064">
        <v>25</v>
      </c>
      <c r="N4064">
        <v>2</v>
      </c>
      <c r="S4064">
        <v>4192977.4774774783</v>
      </c>
      <c r="T4064">
        <v>3570236.9369369373</v>
      </c>
      <c r="W4064">
        <v>350.84000000000003</v>
      </c>
      <c r="X4064">
        <v>357.08</v>
      </c>
    </row>
    <row r="4065" spans="1:24">
      <c r="A4065" s="7" t="s">
        <v>5219</v>
      </c>
      <c r="B4065" s="13" t="s">
        <v>1144</v>
      </c>
      <c r="C4065">
        <v>90335557.897218272</v>
      </c>
      <c r="D4065">
        <v>83169256.33968921</v>
      </c>
      <c r="E4065">
        <v>390765.765765769</v>
      </c>
      <c r="F4065">
        <v>604504.50450450694</v>
      </c>
      <c r="G4065">
        <v>23</v>
      </c>
      <c r="H4065">
        <v>15</v>
      </c>
      <c r="I4065">
        <v>11</v>
      </c>
      <c r="J4065">
        <v>4</v>
      </c>
      <c r="K4065">
        <v>1</v>
      </c>
      <c r="M4065">
        <v>28</v>
      </c>
      <c r="N4065">
        <v>22</v>
      </c>
      <c r="O4065">
        <v>19902567.567567568</v>
      </c>
      <c r="P4065">
        <v>20322148.648648649</v>
      </c>
      <c r="Q4065">
        <v>82</v>
      </c>
      <c r="R4065">
        <v>209</v>
      </c>
      <c r="S4065">
        <v>27385855.855855852</v>
      </c>
      <c r="T4065">
        <v>28918324.324324321</v>
      </c>
      <c r="U4065">
        <v>20182612.612612613</v>
      </c>
      <c r="V4065">
        <v>20680990.990990993</v>
      </c>
      <c r="W4065">
        <v>2026.6799999999998</v>
      </c>
      <c r="X4065">
        <v>2026.92</v>
      </c>
    </row>
    <row r="4066" spans="1:24">
      <c r="A4066" s="7" t="s">
        <v>5220</v>
      </c>
      <c r="B4066" s="13" t="s">
        <v>751</v>
      </c>
      <c r="C4066">
        <v>62076045.43210157</v>
      </c>
      <c r="D4066">
        <v>65694742.874180228</v>
      </c>
      <c r="E4066">
        <v>198040046.84684685</v>
      </c>
      <c r="F4066">
        <v>142203603.6036036</v>
      </c>
      <c r="G4066">
        <v>6</v>
      </c>
      <c r="H4066">
        <v>17</v>
      </c>
      <c r="I4066">
        <v>1</v>
      </c>
      <c r="J4066">
        <v>1</v>
      </c>
      <c r="K4066">
        <v>3</v>
      </c>
      <c r="M4066">
        <v>6</v>
      </c>
      <c r="N4066">
        <v>19</v>
      </c>
      <c r="O4066">
        <v>1349099.0990991001</v>
      </c>
      <c r="P4066">
        <v>1685135.1351351358</v>
      </c>
      <c r="Q4066">
        <v>1</v>
      </c>
      <c r="R4066">
        <v>18</v>
      </c>
      <c r="S4066">
        <v>28144495.495495494</v>
      </c>
      <c r="T4066">
        <v>29442182.882882886</v>
      </c>
      <c r="U4066">
        <v>913783.78378378402</v>
      </c>
      <c r="V4066">
        <v>1374684.684684685</v>
      </c>
      <c r="W4066">
        <v>914.24</v>
      </c>
      <c r="X4066">
        <v>989.16</v>
      </c>
    </row>
    <row r="4067" spans="1:24">
      <c r="A4067" s="7" t="s">
        <v>5221</v>
      </c>
      <c r="B4067" s="13" t="s">
        <v>3224</v>
      </c>
      <c r="C4067">
        <v>468717152.75585556</v>
      </c>
      <c r="D4067">
        <v>540339342.09593678</v>
      </c>
      <c r="E4067">
        <v>16216.216216216</v>
      </c>
      <c r="F4067">
        <v>12612.612612613</v>
      </c>
      <c r="G4067">
        <v>86</v>
      </c>
      <c r="H4067">
        <v>176</v>
      </c>
      <c r="I4067">
        <v>3</v>
      </c>
      <c r="J4067">
        <v>4</v>
      </c>
      <c r="M4067">
        <v>116</v>
      </c>
      <c r="N4067">
        <v>250</v>
      </c>
      <c r="O4067">
        <v>7061261.2612612611</v>
      </c>
      <c r="P4067">
        <v>16457657.657657661</v>
      </c>
      <c r="Q4067">
        <v>42</v>
      </c>
      <c r="R4067">
        <v>50</v>
      </c>
      <c r="S4067">
        <v>41536142.342342339</v>
      </c>
      <c r="T4067">
        <v>49058324.324324332</v>
      </c>
      <c r="U4067">
        <v>6375765.7657657657</v>
      </c>
      <c r="V4067">
        <v>8825315.3153153155</v>
      </c>
      <c r="W4067">
        <v>6817.52</v>
      </c>
      <c r="X4067">
        <v>6868.92</v>
      </c>
    </row>
    <row r="4068" spans="1:24">
      <c r="A4068" s="7" t="s">
        <v>444</v>
      </c>
      <c r="B4068" s="13" t="s">
        <v>130</v>
      </c>
      <c r="C4068">
        <v>326078752.22567523</v>
      </c>
      <c r="D4068">
        <v>332662420.91966653</v>
      </c>
      <c r="E4068">
        <v>70270.270270270994</v>
      </c>
      <c r="F4068">
        <v>71171.171171170994</v>
      </c>
      <c r="G4068">
        <v>67</v>
      </c>
      <c r="H4068">
        <v>79</v>
      </c>
      <c r="I4068">
        <v>1</v>
      </c>
      <c r="J4068">
        <v>2</v>
      </c>
      <c r="M4068">
        <v>73</v>
      </c>
      <c r="N4068">
        <v>100</v>
      </c>
      <c r="O4068">
        <v>11241441.441441441</v>
      </c>
      <c r="P4068">
        <v>16120720.72072072</v>
      </c>
      <c r="R4068">
        <v>54</v>
      </c>
      <c r="S4068">
        <v>46141624.324324317</v>
      </c>
      <c r="T4068">
        <v>50719646.846846849</v>
      </c>
      <c r="U4068">
        <v>12272522.522522524</v>
      </c>
      <c r="V4068">
        <v>16353333.333333334</v>
      </c>
      <c r="W4068">
        <v>5456.08</v>
      </c>
      <c r="X4068">
        <v>5558.96</v>
      </c>
    </row>
    <row r="4069" spans="1:24">
      <c r="A4069" s="7" t="s">
        <v>5222</v>
      </c>
      <c r="B4069" s="13" t="s">
        <v>2771</v>
      </c>
      <c r="C4069">
        <v>318963479.37303817</v>
      </c>
      <c r="D4069">
        <v>311391434.14929998</v>
      </c>
      <c r="E4069">
        <v>24054323.423423436</v>
      </c>
      <c r="F4069">
        <v>20047829.729729734</v>
      </c>
      <c r="G4069">
        <v>284</v>
      </c>
      <c r="H4069">
        <v>98</v>
      </c>
      <c r="I4069">
        <v>35</v>
      </c>
      <c r="J4069">
        <v>6</v>
      </c>
      <c r="K4069">
        <v>3</v>
      </c>
      <c r="M4069">
        <v>1097</v>
      </c>
      <c r="N4069">
        <v>185</v>
      </c>
      <c r="O4069">
        <v>27985360.360360362</v>
      </c>
      <c r="P4069">
        <v>23319819.819819819</v>
      </c>
      <c r="Q4069">
        <v>458</v>
      </c>
      <c r="R4069">
        <v>98</v>
      </c>
      <c r="S4069">
        <v>48174211.711711712</v>
      </c>
      <c r="T4069">
        <v>45011870.270270273</v>
      </c>
      <c r="U4069">
        <v>18856936.936936941</v>
      </c>
      <c r="V4069">
        <v>17459592.792792793</v>
      </c>
      <c r="W4069">
        <v>5826.48</v>
      </c>
      <c r="X4069">
        <v>5898.64</v>
      </c>
    </row>
    <row r="4070" spans="1:24">
      <c r="A4070" s="7" t="s">
        <v>5223</v>
      </c>
      <c r="B4070" s="13" t="s">
        <v>2771</v>
      </c>
      <c r="C4070">
        <v>96773712.297098503</v>
      </c>
      <c r="D4070">
        <v>98169842.465307519</v>
      </c>
      <c r="E4070">
        <v>69594.594594595997</v>
      </c>
      <c r="F4070">
        <v>508783.78378378297</v>
      </c>
      <c r="G4070">
        <v>26</v>
      </c>
      <c r="H4070">
        <v>13</v>
      </c>
      <c r="I4070">
        <v>7</v>
      </c>
      <c r="J4070">
        <v>1</v>
      </c>
      <c r="M4070">
        <v>31</v>
      </c>
      <c r="N4070">
        <v>23</v>
      </c>
      <c r="O4070">
        <v>12833108.108108109</v>
      </c>
      <c r="P4070">
        <v>12945045.045045046</v>
      </c>
      <c r="Q4070">
        <v>14</v>
      </c>
      <c r="R4070">
        <v>32</v>
      </c>
      <c r="S4070">
        <v>21610067.567567568</v>
      </c>
      <c r="T4070">
        <v>18301887.387387387</v>
      </c>
      <c r="U4070">
        <v>11481531.531531533</v>
      </c>
      <c r="V4070">
        <v>10414324.324324325</v>
      </c>
      <c r="W4070">
        <v>1667.6</v>
      </c>
      <c r="X4070">
        <v>1680.88</v>
      </c>
    </row>
    <row r="4071" spans="1:24">
      <c r="A4071" s="7" t="s">
        <v>5224</v>
      </c>
      <c r="B4071" s="13" t="s">
        <v>2467</v>
      </c>
      <c r="C4071">
        <v>9547762.9804870486</v>
      </c>
      <c r="D4071">
        <v>8846372.1876765303</v>
      </c>
      <c r="G4071">
        <v>3</v>
      </c>
      <c r="H4071">
        <v>6</v>
      </c>
      <c r="I4071">
        <v>0</v>
      </c>
      <c r="M4071">
        <v>3</v>
      </c>
      <c r="N4071">
        <v>6</v>
      </c>
      <c r="S4071">
        <v>1262297.297297297</v>
      </c>
      <c r="T4071">
        <v>1495945.945945946</v>
      </c>
      <c r="W4071">
        <v>335</v>
      </c>
      <c r="X4071">
        <v>286</v>
      </c>
    </row>
    <row r="4072" spans="1:24">
      <c r="A4072" s="7" t="s">
        <v>5224</v>
      </c>
      <c r="B4072" s="13" t="s">
        <v>2468</v>
      </c>
      <c r="C4072">
        <v>22926267.308318298</v>
      </c>
      <c r="D4072">
        <v>26842862.226692911</v>
      </c>
      <c r="M4072">
        <v>2</v>
      </c>
      <c r="N4072">
        <v>3</v>
      </c>
      <c r="O4072">
        <v>906306.30630630697</v>
      </c>
      <c r="P4072">
        <v>1036036.036036036</v>
      </c>
      <c r="R4072">
        <v>6</v>
      </c>
      <c r="S4072">
        <v>6126693.6936936937</v>
      </c>
      <c r="T4072">
        <v>5779554.0540540544</v>
      </c>
      <c r="U4072">
        <v>604954.95495495503</v>
      </c>
      <c r="V4072">
        <v>752252.25225225196</v>
      </c>
      <c r="W4072">
        <v>693.88</v>
      </c>
      <c r="X4072">
        <v>754</v>
      </c>
    </row>
    <row r="4073" spans="1:24">
      <c r="A4073" s="7" t="s">
        <v>445</v>
      </c>
      <c r="B4073" s="13" t="s">
        <v>4277</v>
      </c>
      <c r="C4073">
        <v>284764423.24169385</v>
      </c>
      <c r="D4073">
        <v>280900259.30377227</v>
      </c>
      <c r="E4073">
        <v>45045.045045045998</v>
      </c>
      <c r="F4073">
        <v>242117.117117118</v>
      </c>
      <c r="G4073">
        <v>59</v>
      </c>
      <c r="H4073">
        <v>46</v>
      </c>
      <c r="I4073">
        <v>0</v>
      </c>
      <c r="J4073">
        <v>1</v>
      </c>
      <c r="K4073">
        <v>2</v>
      </c>
      <c r="M4073">
        <v>64</v>
      </c>
      <c r="N4073">
        <v>56</v>
      </c>
      <c r="O4073">
        <v>7945945.9459459456</v>
      </c>
      <c r="P4073">
        <v>10335945.945945945</v>
      </c>
      <c r="Q4073">
        <v>145</v>
      </c>
      <c r="R4073">
        <v>35</v>
      </c>
      <c r="S4073">
        <v>108787582.88288288</v>
      </c>
      <c r="T4073">
        <v>106157061.26126125</v>
      </c>
      <c r="U4073">
        <v>7080720.7207207205</v>
      </c>
      <c r="V4073">
        <v>8967837.8378378376</v>
      </c>
      <c r="W4073">
        <v>5251.84</v>
      </c>
      <c r="X4073">
        <v>5661.24</v>
      </c>
    </row>
    <row r="4074" spans="1:24">
      <c r="A4074" s="7" t="s">
        <v>5225</v>
      </c>
      <c r="B4074" s="13" t="s">
        <v>803</v>
      </c>
      <c r="C4074">
        <v>124778662.70095678</v>
      </c>
      <c r="D4074">
        <v>127889265.81491618</v>
      </c>
      <c r="E4074">
        <v>6306.3063063059999</v>
      </c>
      <c r="F4074">
        <v>1801.801801802</v>
      </c>
      <c r="G4074">
        <v>21</v>
      </c>
      <c r="H4074">
        <v>14</v>
      </c>
      <c r="I4074">
        <v>1</v>
      </c>
      <c r="J4074">
        <v>1</v>
      </c>
      <c r="M4074">
        <v>29</v>
      </c>
      <c r="N4074">
        <v>25</v>
      </c>
      <c r="O4074">
        <v>96396.396396395998</v>
      </c>
      <c r="P4074">
        <v>69369.369369369</v>
      </c>
      <c r="R4074">
        <v>2</v>
      </c>
      <c r="S4074">
        <v>7316540.5405405406</v>
      </c>
      <c r="T4074">
        <v>7192657.6576576559</v>
      </c>
      <c r="U4074">
        <v>90090.090090090001</v>
      </c>
      <c r="V4074">
        <v>67567.567567567996</v>
      </c>
      <c r="W4074">
        <v>1977.52</v>
      </c>
      <c r="X4074">
        <v>1973.96</v>
      </c>
    </row>
    <row r="4075" spans="1:24">
      <c r="A4075" s="7" t="s">
        <v>5226</v>
      </c>
      <c r="B4075" s="13" t="s">
        <v>985</v>
      </c>
      <c r="C4075">
        <v>923078.71429494594</v>
      </c>
      <c r="D4075">
        <v>2083476.9623376329</v>
      </c>
      <c r="G4075">
        <v>1</v>
      </c>
      <c r="H4075">
        <v>2</v>
      </c>
      <c r="M4075">
        <v>2</v>
      </c>
      <c r="N4075">
        <v>2</v>
      </c>
      <c r="S4075">
        <v>119144.144144145</v>
      </c>
      <c r="T4075">
        <v>23423.423423422999</v>
      </c>
      <c r="W4075">
        <v>84.6</v>
      </c>
      <c r="X4075">
        <v>72.239999999999995</v>
      </c>
    </row>
    <row r="4076" spans="1:24">
      <c r="A4076" s="7" t="s">
        <v>446</v>
      </c>
      <c r="B4076" s="13" t="s">
        <v>447</v>
      </c>
      <c r="C4076">
        <v>277340576.01406872</v>
      </c>
      <c r="D4076">
        <v>303196517.178994</v>
      </c>
      <c r="E4076">
        <v>1718009.0090090081</v>
      </c>
      <c r="F4076">
        <v>1329459.4594594589</v>
      </c>
      <c r="G4076">
        <v>23</v>
      </c>
      <c r="H4076">
        <v>55</v>
      </c>
      <c r="I4076">
        <v>2</v>
      </c>
      <c r="J4076">
        <v>1</v>
      </c>
      <c r="K4076">
        <v>2</v>
      </c>
      <c r="M4076">
        <v>25</v>
      </c>
      <c r="N4076">
        <v>63</v>
      </c>
      <c r="O4076">
        <v>10991882.882882884</v>
      </c>
      <c r="P4076">
        <v>11389189.189189186</v>
      </c>
      <c r="Q4076">
        <v>499</v>
      </c>
      <c r="R4076">
        <v>32</v>
      </c>
      <c r="S4076">
        <v>85384831.531531528</v>
      </c>
      <c r="T4076">
        <v>91484198.198198199</v>
      </c>
      <c r="U4076">
        <v>11515225.225225227</v>
      </c>
      <c r="V4076">
        <v>11805225.225225227</v>
      </c>
      <c r="W4076">
        <v>5483.08</v>
      </c>
      <c r="X4076">
        <v>5495.56</v>
      </c>
    </row>
    <row r="4077" spans="1:24">
      <c r="A4077" s="7" t="s">
        <v>448</v>
      </c>
      <c r="B4077" s="13" t="s">
        <v>447</v>
      </c>
      <c r="C4077">
        <v>21969045.830265012</v>
      </c>
      <c r="D4077">
        <v>29744782.094764166</v>
      </c>
      <c r="E4077">
        <v>270270.27027027</v>
      </c>
      <c r="F4077">
        <v>162162.16216216201</v>
      </c>
      <c r="G4077">
        <v>3</v>
      </c>
      <c r="J4077">
        <v>0</v>
      </c>
      <c r="M4077">
        <v>4</v>
      </c>
      <c r="O4077">
        <v>499999.99999999901</v>
      </c>
      <c r="P4077">
        <v>209729.72972973</v>
      </c>
      <c r="R4077">
        <v>6</v>
      </c>
      <c r="S4077">
        <v>2113972.9729729728</v>
      </c>
      <c r="T4077">
        <v>2264954.9549549548</v>
      </c>
      <c r="U4077">
        <v>586486.48648648604</v>
      </c>
      <c r="V4077">
        <v>210180.18018018099</v>
      </c>
      <c r="W4077">
        <v>663.12</v>
      </c>
      <c r="X4077">
        <v>625.91999999999996</v>
      </c>
    </row>
    <row r="4078" spans="1:24">
      <c r="A4078" s="7" t="s">
        <v>449</v>
      </c>
      <c r="B4078" s="13" t="s">
        <v>447</v>
      </c>
      <c r="C4078">
        <v>2941432.5461608712</v>
      </c>
      <c r="D4078">
        <v>3888125.0636834539</v>
      </c>
      <c r="E4078">
        <v>4504.5045045050001</v>
      </c>
      <c r="F4078">
        <v>1801.801801802</v>
      </c>
      <c r="G4078">
        <v>2</v>
      </c>
      <c r="I4078">
        <v>0</v>
      </c>
      <c r="J4078">
        <v>0</v>
      </c>
      <c r="M4078">
        <v>2</v>
      </c>
      <c r="O4078">
        <v>51801.801801802001</v>
      </c>
      <c r="P4078">
        <v>97837.837837838</v>
      </c>
      <c r="R4078">
        <v>20</v>
      </c>
      <c r="S4078">
        <v>787837.83783783799</v>
      </c>
      <c r="T4078">
        <v>578153.15315315302</v>
      </c>
      <c r="U4078">
        <v>201441.44144144101</v>
      </c>
      <c r="V4078">
        <v>232072.072072073</v>
      </c>
      <c r="W4078">
        <v>554.44000000000005</v>
      </c>
      <c r="X4078">
        <v>376.04</v>
      </c>
    </row>
    <row r="4079" spans="1:24">
      <c r="A4079" s="7" t="s">
        <v>450</v>
      </c>
      <c r="B4079" s="13" t="s">
        <v>447</v>
      </c>
      <c r="C4079">
        <v>80163449.014710546</v>
      </c>
      <c r="D4079">
        <v>111008994.6402255</v>
      </c>
      <c r="E4079">
        <v>15315.315315315</v>
      </c>
      <c r="F4079">
        <v>554054.05405405397</v>
      </c>
      <c r="G4079">
        <v>7</v>
      </c>
      <c r="H4079">
        <v>18</v>
      </c>
      <c r="I4079">
        <v>1</v>
      </c>
      <c r="J4079">
        <v>1</v>
      </c>
      <c r="M4079">
        <v>10</v>
      </c>
      <c r="N4079">
        <v>20</v>
      </c>
      <c r="O4079">
        <v>832882.88288288296</v>
      </c>
      <c r="P4079">
        <v>1078468.4684684679</v>
      </c>
      <c r="R4079">
        <v>19</v>
      </c>
      <c r="S4079">
        <v>12165477.477477476</v>
      </c>
      <c r="T4079">
        <v>15492196.396396397</v>
      </c>
      <c r="U4079">
        <v>38341711.711711712</v>
      </c>
      <c r="V4079">
        <v>8138828.8288288293</v>
      </c>
      <c r="W4079">
        <v>2098.16</v>
      </c>
      <c r="X4079">
        <v>2414.12</v>
      </c>
    </row>
    <row r="4080" spans="1:24">
      <c r="A4080" s="7" t="s">
        <v>451</v>
      </c>
      <c r="B4080" s="13" t="s">
        <v>447</v>
      </c>
      <c r="C4080">
        <v>169070393.67525157</v>
      </c>
      <c r="D4080">
        <v>168899475.22571185</v>
      </c>
      <c r="E4080">
        <v>2252252.2522522528</v>
      </c>
      <c r="F4080">
        <v>487927.92792792799</v>
      </c>
      <c r="G4080">
        <v>19</v>
      </c>
      <c r="H4080">
        <v>23</v>
      </c>
      <c r="I4080">
        <v>0</v>
      </c>
      <c r="J4080">
        <v>0</v>
      </c>
      <c r="M4080">
        <v>22</v>
      </c>
      <c r="N4080">
        <v>25</v>
      </c>
      <c r="O4080">
        <v>6390090.0900900904</v>
      </c>
      <c r="P4080">
        <v>8644324.3243243247</v>
      </c>
      <c r="R4080">
        <v>71</v>
      </c>
      <c r="S4080">
        <v>34803079.279279284</v>
      </c>
      <c r="T4080">
        <v>36977941.441441439</v>
      </c>
      <c r="U4080">
        <v>5458378.3783783792</v>
      </c>
      <c r="V4080">
        <v>8869189.1891891919</v>
      </c>
      <c r="W4080">
        <v>2731.4</v>
      </c>
      <c r="X4080">
        <v>2674.08</v>
      </c>
    </row>
    <row r="4081" spans="1:24">
      <c r="A4081" s="7" t="s">
        <v>452</v>
      </c>
      <c r="B4081" s="13" t="s">
        <v>447</v>
      </c>
      <c r="C4081">
        <v>57650081.670175143</v>
      </c>
      <c r="D4081">
        <v>59821285.222523503</v>
      </c>
      <c r="E4081">
        <v>377657.65765765699</v>
      </c>
      <c r="F4081">
        <v>32283783.783783782</v>
      </c>
      <c r="G4081">
        <v>3</v>
      </c>
      <c r="H4081">
        <v>10</v>
      </c>
      <c r="I4081">
        <v>0</v>
      </c>
      <c r="J4081">
        <v>0</v>
      </c>
      <c r="M4081">
        <v>3</v>
      </c>
      <c r="N4081">
        <v>10</v>
      </c>
      <c r="O4081">
        <v>4882162.1621621614</v>
      </c>
      <c r="P4081">
        <v>4591801.8018018045</v>
      </c>
      <c r="R4081">
        <v>2</v>
      </c>
      <c r="S4081">
        <v>12894585.585585587</v>
      </c>
      <c r="T4081">
        <v>12635112.612612613</v>
      </c>
      <c r="U4081">
        <v>5081621.6216216227</v>
      </c>
      <c r="V4081">
        <v>4809549.5495495507</v>
      </c>
      <c r="W4081">
        <v>1461.72</v>
      </c>
      <c r="X4081">
        <v>1491.08</v>
      </c>
    </row>
    <row r="4082" spans="1:24">
      <c r="A4082" s="7" t="s">
        <v>453</v>
      </c>
      <c r="B4082" s="13" t="s">
        <v>447</v>
      </c>
      <c r="C4082">
        <v>683523656.09596395</v>
      </c>
      <c r="D4082">
        <v>696641179.36465609</v>
      </c>
      <c r="E4082">
        <v>118318565.76576576</v>
      </c>
      <c r="F4082">
        <v>159068380.18018019</v>
      </c>
      <c r="G4082">
        <v>411</v>
      </c>
      <c r="H4082">
        <v>198</v>
      </c>
      <c r="I4082">
        <v>23</v>
      </c>
      <c r="J4082">
        <v>15</v>
      </c>
      <c r="K4082">
        <v>6</v>
      </c>
      <c r="M4082">
        <v>744</v>
      </c>
      <c r="N4082">
        <v>358</v>
      </c>
      <c r="O4082">
        <v>146453163.96396396</v>
      </c>
      <c r="P4082">
        <v>164519621.62162161</v>
      </c>
      <c r="Q4082">
        <v>140</v>
      </c>
      <c r="R4082">
        <v>550</v>
      </c>
      <c r="S4082">
        <v>176841373.87387389</v>
      </c>
      <c r="T4082">
        <v>170560118.91891891</v>
      </c>
      <c r="U4082">
        <v>133792702.7027027</v>
      </c>
      <c r="V4082">
        <v>145908918.91891894</v>
      </c>
      <c r="W4082">
        <v>19705.599999999999</v>
      </c>
      <c r="X4082">
        <v>19747.400000000001</v>
      </c>
    </row>
    <row r="4083" spans="1:24">
      <c r="A4083" s="7" t="s">
        <v>5227</v>
      </c>
      <c r="B4083" s="13" t="s">
        <v>1601</v>
      </c>
      <c r="C4083">
        <v>2101364.0028196811</v>
      </c>
      <c r="D4083">
        <v>1935491.6483652368</v>
      </c>
      <c r="S4083">
        <v>892567.56756756804</v>
      </c>
      <c r="T4083">
        <v>1095378.378378378</v>
      </c>
      <c r="W4083">
        <v>192.32</v>
      </c>
      <c r="X4083">
        <v>185.4</v>
      </c>
    </row>
    <row r="4084" spans="1:24">
      <c r="A4084" s="7" t="s">
        <v>454</v>
      </c>
      <c r="B4084" s="13" t="s">
        <v>241</v>
      </c>
      <c r="C4084">
        <v>810076277.78086829</v>
      </c>
      <c r="D4084">
        <v>806511778.49336886</v>
      </c>
      <c r="E4084">
        <v>879468.46846847003</v>
      </c>
      <c r="F4084">
        <v>1107297.297297298</v>
      </c>
      <c r="G4084">
        <v>70</v>
      </c>
      <c r="H4084">
        <v>142</v>
      </c>
      <c r="I4084">
        <v>5</v>
      </c>
      <c r="J4084">
        <v>1</v>
      </c>
      <c r="M4084">
        <v>108</v>
      </c>
      <c r="N4084">
        <v>191</v>
      </c>
      <c r="O4084">
        <v>87753342.342342332</v>
      </c>
      <c r="P4084">
        <v>111411621.62162162</v>
      </c>
      <c r="Q4084">
        <v>57</v>
      </c>
      <c r="R4084">
        <v>153</v>
      </c>
      <c r="S4084">
        <v>214514980.18018019</v>
      </c>
      <c r="T4084">
        <v>224972527.02702704</v>
      </c>
      <c r="U4084">
        <v>88520630.630630627</v>
      </c>
      <c r="V4084">
        <v>108694234.23423424</v>
      </c>
      <c r="W4084">
        <v>13023.16</v>
      </c>
      <c r="X4084">
        <v>13031.92</v>
      </c>
    </row>
    <row r="4085" spans="1:24">
      <c r="A4085" s="7" t="s">
        <v>455</v>
      </c>
      <c r="B4085" s="13" t="s">
        <v>456</v>
      </c>
      <c r="C4085">
        <v>74118217.128022552</v>
      </c>
      <c r="D4085">
        <v>103765368.78984788</v>
      </c>
      <c r="E4085">
        <v>37387.387387387003</v>
      </c>
      <c r="F4085">
        <v>534234.23423423397</v>
      </c>
      <c r="G4085">
        <v>14</v>
      </c>
      <c r="H4085">
        <v>20</v>
      </c>
      <c r="I4085">
        <v>0</v>
      </c>
      <c r="J4085">
        <v>0</v>
      </c>
      <c r="M4085">
        <v>20</v>
      </c>
      <c r="N4085">
        <v>34</v>
      </c>
      <c r="O4085">
        <v>17059009.009009007</v>
      </c>
      <c r="P4085">
        <v>29030180.180180181</v>
      </c>
      <c r="S4085">
        <v>18238061.261261262</v>
      </c>
      <c r="T4085">
        <v>23893175.675675675</v>
      </c>
      <c r="U4085">
        <v>17022432.432432432</v>
      </c>
      <c r="V4085">
        <v>29283783.783783786</v>
      </c>
      <c r="W4085">
        <v>1461.28</v>
      </c>
      <c r="X4085">
        <v>1598.8</v>
      </c>
    </row>
    <row r="4086" spans="1:24">
      <c r="A4086" s="7" t="s">
        <v>5228</v>
      </c>
      <c r="B4086" s="13" t="s">
        <v>735</v>
      </c>
      <c r="C4086">
        <v>259587256.57858184</v>
      </c>
      <c r="D4086">
        <v>282383307.22932786</v>
      </c>
      <c r="E4086">
        <v>21348288.288288288</v>
      </c>
      <c r="F4086">
        <v>2275675.6756756748</v>
      </c>
      <c r="G4086">
        <v>81</v>
      </c>
      <c r="H4086">
        <v>79</v>
      </c>
      <c r="I4086">
        <v>9</v>
      </c>
      <c r="J4086">
        <v>5</v>
      </c>
      <c r="K4086">
        <v>2</v>
      </c>
      <c r="M4086">
        <v>119</v>
      </c>
      <c r="N4086">
        <v>138</v>
      </c>
      <c r="O4086">
        <v>27373693.69369369</v>
      </c>
      <c r="P4086">
        <v>21804594.594594594</v>
      </c>
      <c r="Q4086">
        <v>207</v>
      </c>
      <c r="S4086">
        <v>70303424.324324325</v>
      </c>
      <c r="T4086">
        <v>75736511.711711705</v>
      </c>
      <c r="U4086">
        <v>25838018.018018018</v>
      </c>
      <c r="V4086">
        <v>19517297.297297299</v>
      </c>
      <c r="W4086">
        <v>6673.92</v>
      </c>
      <c r="X4086">
        <v>6837.76</v>
      </c>
    </row>
    <row r="4087" spans="1:24">
      <c r="A4087" s="7" t="s">
        <v>457</v>
      </c>
      <c r="B4087" s="13" t="s">
        <v>1337</v>
      </c>
      <c r="C4087">
        <v>448817914.63552862</v>
      </c>
      <c r="D4087">
        <v>440625756.37034088</v>
      </c>
      <c r="E4087">
        <v>58306351.351351351</v>
      </c>
      <c r="F4087">
        <v>2556306.3063063072</v>
      </c>
      <c r="G4087">
        <v>63</v>
      </c>
      <c r="H4087">
        <v>76</v>
      </c>
      <c r="I4087">
        <v>8</v>
      </c>
      <c r="J4087">
        <v>8</v>
      </c>
      <c r="M4087">
        <v>83</v>
      </c>
      <c r="N4087">
        <v>102</v>
      </c>
      <c r="O4087">
        <v>32824594.594594594</v>
      </c>
      <c r="P4087">
        <v>77439369.369369373</v>
      </c>
      <c r="Q4087">
        <v>180</v>
      </c>
      <c r="R4087">
        <v>249</v>
      </c>
      <c r="S4087">
        <v>157741238.73873875</v>
      </c>
      <c r="T4087">
        <v>164425747.74774775</v>
      </c>
      <c r="U4087">
        <v>31035495.495495498</v>
      </c>
      <c r="V4087">
        <v>71918738.738738731</v>
      </c>
      <c r="W4087">
        <v>6622.24</v>
      </c>
      <c r="X4087">
        <v>6554.4</v>
      </c>
    </row>
    <row r="4088" spans="1:24">
      <c r="A4088" s="7" t="s">
        <v>5229</v>
      </c>
      <c r="B4088" s="13" t="s">
        <v>2689</v>
      </c>
      <c r="C4088">
        <v>18088800.020099159</v>
      </c>
      <c r="D4088">
        <v>17872644.401064016</v>
      </c>
      <c r="E4088">
        <v>426090.09009009</v>
      </c>
      <c r="F4088">
        <v>151351.351351352</v>
      </c>
      <c r="G4088">
        <v>8</v>
      </c>
      <c r="H4088">
        <v>5</v>
      </c>
      <c r="I4088">
        <v>0</v>
      </c>
      <c r="J4088">
        <v>1</v>
      </c>
      <c r="K4088">
        <v>2</v>
      </c>
      <c r="M4088">
        <v>8</v>
      </c>
      <c r="N4088">
        <v>7</v>
      </c>
      <c r="O4088">
        <v>2424504.5045045028</v>
      </c>
      <c r="P4088">
        <v>4183333.333333333</v>
      </c>
      <c r="Q4088">
        <v>74</v>
      </c>
      <c r="R4088">
        <v>57</v>
      </c>
      <c r="S4088">
        <v>8916738.738738738</v>
      </c>
      <c r="T4088">
        <v>9637468.4684684686</v>
      </c>
      <c r="U4088">
        <v>2216666.666666666</v>
      </c>
      <c r="V4088">
        <v>4415765.7657657657</v>
      </c>
      <c r="W4088">
        <v>427.12</v>
      </c>
      <c r="X4088">
        <v>373.12</v>
      </c>
    </row>
    <row r="4089" spans="1:24">
      <c r="A4089" s="7" t="s">
        <v>5230</v>
      </c>
      <c r="B4089" s="13" t="s">
        <v>3564</v>
      </c>
      <c r="C4089">
        <v>297357650.57213628</v>
      </c>
      <c r="D4089">
        <v>289875615.84493172</v>
      </c>
      <c r="E4089">
        <v>174795878.37837839</v>
      </c>
      <c r="F4089">
        <v>89659707.207207233</v>
      </c>
      <c r="G4089">
        <v>51</v>
      </c>
      <c r="H4089">
        <v>58</v>
      </c>
      <c r="I4089">
        <v>19</v>
      </c>
      <c r="J4089">
        <v>14</v>
      </c>
      <c r="K4089">
        <v>5</v>
      </c>
      <c r="M4089">
        <v>160</v>
      </c>
      <c r="N4089">
        <v>153</v>
      </c>
      <c r="O4089">
        <v>29958108.108108103</v>
      </c>
      <c r="P4089">
        <v>33347432.432432435</v>
      </c>
      <c r="Q4089">
        <v>199</v>
      </c>
      <c r="R4089">
        <v>94</v>
      </c>
      <c r="S4089">
        <v>83950959.459459454</v>
      </c>
      <c r="T4089">
        <v>82905622.522522539</v>
      </c>
      <c r="U4089">
        <v>29857117.117117118</v>
      </c>
      <c r="V4089">
        <v>28632322.522522524</v>
      </c>
      <c r="W4089">
        <v>4764.3999999999996</v>
      </c>
      <c r="X4089">
        <v>4806.84</v>
      </c>
    </row>
    <row r="4090" spans="1:24">
      <c r="A4090" s="7" t="s">
        <v>5231</v>
      </c>
      <c r="B4090" s="13" t="s">
        <v>692</v>
      </c>
      <c r="C4090">
        <v>46229288.714896642</v>
      </c>
      <c r="D4090">
        <v>48919693.872796156</v>
      </c>
      <c r="E4090">
        <v>9009.0090090100002</v>
      </c>
      <c r="F4090">
        <v>3603.603603604</v>
      </c>
      <c r="G4090">
        <v>9</v>
      </c>
      <c r="H4090">
        <v>1</v>
      </c>
      <c r="I4090">
        <v>0</v>
      </c>
      <c r="J4090">
        <v>0</v>
      </c>
      <c r="M4090">
        <v>18</v>
      </c>
      <c r="N4090">
        <v>8</v>
      </c>
      <c r="O4090">
        <v>2553153.1531531531</v>
      </c>
      <c r="P4090">
        <v>2236036.036036036</v>
      </c>
      <c r="Q4090">
        <v>13</v>
      </c>
      <c r="R4090">
        <v>21</v>
      </c>
      <c r="S4090">
        <v>10990923.423423424</v>
      </c>
      <c r="T4090">
        <v>11814090.090090089</v>
      </c>
      <c r="U4090">
        <v>2364864.8648648649</v>
      </c>
      <c r="V4090">
        <v>2702702.7027027039</v>
      </c>
      <c r="W4090">
        <v>1074.2</v>
      </c>
      <c r="X4090">
        <v>1011.24</v>
      </c>
    </row>
    <row r="4091" spans="1:24">
      <c r="A4091" s="7" t="s">
        <v>5232</v>
      </c>
      <c r="B4091" s="13" t="s">
        <v>5233</v>
      </c>
      <c r="C4091">
        <v>642487099.57942593</v>
      </c>
      <c r="D4091">
        <v>613631713.69425821</v>
      </c>
      <c r="E4091">
        <v>101072887.38738739</v>
      </c>
      <c r="F4091">
        <v>102468379.27927928</v>
      </c>
      <c r="G4091">
        <v>120</v>
      </c>
      <c r="H4091">
        <v>107</v>
      </c>
      <c r="I4091">
        <v>11</v>
      </c>
      <c r="J4091">
        <v>6</v>
      </c>
      <c r="M4091">
        <v>134</v>
      </c>
      <c r="N4091">
        <v>120</v>
      </c>
      <c r="O4091">
        <v>116452882.88288289</v>
      </c>
      <c r="P4091">
        <v>101015315.31531531</v>
      </c>
      <c r="Q4091">
        <v>5</v>
      </c>
      <c r="R4091">
        <v>44</v>
      </c>
      <c r="S4091">
        <v>84518448.648648664</v>
      </c>
      <c r="T4091">
        <v>83143013.513513505</v>
      </c>
      <c r="U4091">
        <v>100899459.45945945</v>
      </c>
      <c r="V4091">
        <v>96748738.738738716</v>
      </c>
      <c r="W4091">
        <v>11611.76</v>
      </c>
      <c r="X4091">
        <v>11794.2</v>
      </c>
    </row>
    <row r="4092" spans="1:24">
      <c r="A4092" s="7" t="s">
        <v>458</v>
      </c>
      <c r="B4092" s="13" t="s">
        <v>447</v>
      </c>
      <c r="C4092">
        <v>36761780.865741588</v>
      </c>
      <c r="D4092">
        <v>37177905.410092525</v>
      </c>
      <c r="E4092">
        <v>12612.612612613</v>
      </c>
      <c r="F4092">
        <v>27477.477477478002</v>
      </c>
      <c r="G4092">
        <v>4</v>
      </c>
      <c r="H4092">
        <v>7</v>
      </c>
      <c r="I4092">
        <v>0</v>
      </c>
      <c r="J4092">
        <v>1</v>
      </c>
      <c r="M4092">
        <v>4</v>
      </c>
      <c r="N4092">
        <v>8</v>
      </c>
      <c r="O4092">
        <v>1363963.963963964</v>
      </c>
      <c r="P4092">
        <v>940090.09009009111</v>
      </c>
      <c r="R4092">
        <v>3</v>
      </c>
      <c r="S4092">
        <v>4569522.5225225221</v>
      </c>
      <c r="T4092">
        <v>4803968.4684684686</v>
      </c>
      <c r="U4092">
        <v>1220720.7207207209</v>
      </c>
      <c r="V4092">
        <v>1434864.8648648649</v>
      </c>
      <c r="W4092">
        <v>619.91999999999996</v>
      </c>
      <c r="X4092">
        <v>696.31999999999994</v>
      </c>
    </row>
    <row r="4093" spans="1:24">
      <c r="A4093" s="7" t="s">
        <v>5234</v>
      </c>
      <c r="B4093" s="13" t="s">
        <v>985</v>
      </c>
      <c r="C4093">
        <v>56723889.521302417</v>
      </c>
      <c r="D4093">
        <v>51992226.353244454</v>
      </c>
      <c r="E4093">
        <v>10279.279279279001</v>
      </c>
      <c r="F4093">
        <v>36036.036036035999</v>
      </c>
      <c r="G4093">
        <v>39</v>
      </c>
      <c r="H4093">
        <v>43</v>
      </c>
      <c r="I4093">
        <v>2</v>
      </c>
      <c r="J4093">
        <v>0</v>
      </c>
      <c r="M4093">
        <v>80</v>
      </c>
      <c r="N4093">
        <v>89</v>
      </c>
      <c r="O4093">
        <v>1529648.6486486499</v>
      </c>
      <c r="P4093">
        <v>2690090.0900900913</v>
      </c>
      <c r="Q4093">
        <v>3</v>
      </c>
      <c r="R4093">
        <v>57</v>
      </c>
      <c r="S4093">
        <v>7080364.8648648635</v>
      </c>
      <c r="T4093">
        <v>7741621.6216216218</v>
      </c>
      <c r="U4093">
        <v>1198198.198198199</v>
      </c>
      <c r="V4093">
        <v>1738018.018018018</v>
      </c>
      <c r="W4093">
        <v>1043</v>
      </c>
      <c r="X4093">
        <v>1000.44</v>
      </c>
    </row>
    <row r="4094" spans="1:24">
      <c r="A4094" s="7" t="s">
        <v>5235</v>
      </c>
      <c r="B4094" s="13" t="s">
        <v>1601</v>
      </c>
      <c r="C4094">
        <v>304014.10293632402</v>
      </c>
      <c r="D4094">
        <v>201332.852358284</v>
      </c>
      <c r="G4094">
        <v>1</v>
      </c>
      <c r="M4094">
        <v>1</v>
      </c>
      <c r="S4094">
        <v>4504.5045045050001</v>
      </c>
      <c r="W4094">
        <v>21.52</v>
      </c>
      <c r="X4094">
        <v>21.04</v>
      </c>
    </row>
    <row r="4095" spans="1:24">
      <c r="A4095" s="7" t="s">
        <v>5236</v>
      </c>
      <c r="B4095" s="13" t="s">
        <v>2326</v>
      </c>
      <c r="C4095">
        <v>20713815.977998011</v>
      </c>
      <c r="D4095">
        <v>20323343.307372145</v>
      </c>
      <c r="G4095">
        <v>3</v>
      </c>
      <c r="H4095">
        <v>6</v>
      </c>
      <c r="I4095">
        <v>0</v>
      </c>
      <c r="J4095">
        <v>0</v>
      </c>
      <c r="M4095">
        <v>3</v>
      </c>
      <c r="N4095">
        <v>6</v>
      </c>
      <c r="P4095">
        <v>101981.981981982</v>
      </c>
      <c r="R4095">
        <v>3</v>
      </c>
      <c r="S4095">
        <v>6306954.9549549548</v>
      </c>
      <c r="T4095">
        <v>6376963.963963964</v>
      </c>
      <c r="W4095">
        <v>332.96</v>
      </c>
      <c r="X4095">
        <v>307.60000000000002</v>
      </c>
    </row>
    <row r="4096" spans="1:24">
      <c r="A4096" s="7" t="s">
        <v>5237</v>
      </c>
      <c r="B4096" s="13" t="s">
        <v>900</v>
      </c>
      <c r="C4096">
        <v>513500474.28677464</v>
      </c>
      <c r="D4096">
        <v>528234330.95391238</v>
      </c>
      <c r="E4096">
        <v>85059273.873873875</v>
      </c>
      <c r="F4096">
        <v>41964189.189189196</v>
      </c>
      <c r="G4096">
        <v>62</v>
      </c>
      <c r="H4096">
        <v>60</v>
      </c>
      <c r="I4096">
        <v>6</v>
      </c>
      <c r="J4096">
        <v>10</v>
      </c>
      <c r="M4096">
        <v>108</v>
      </c>
      <c r="N4096">
        <v>109</v>
      </c>
      <c r="O4096">
        <v>22925225.225225225</v>
      </c>
      <c r="P4096">
        <v>17305114.414414413</v>
      </c>
      <c r="Q4096">
        <v>267</v>
      </c>
      <c r="R4096">
        <v>154</v>
      </c>
      <c r="S4096">
        <v>65544950.45045045</v>
      </c>
      <c r="T4096">
        <v>67949847.747747749</v>
      </c>
      <c r="U4096">
        <v>20980270.270270269</v>
      </c>
      <c r="V4096">
        <v>17446666.666666668</v>
      </c>
      <c r="W4096">
        <v>8741.2800000000007</v>
      </c>
      <c r="X4096">
        <v>8694.08</v>
      </c>
    </row>
    <row r="4097" spans="1:24">
      <c r="A4097" s="7" t="s">
        <v>5238</v>
      </c>
      <c r="B4097" s="13" t="s">
        <v>729</v>
      </c>
      <c r="C4097">
        <v>108762935.14283174</v>
      </c>
      <c r="D4097">
        <v>113203285.08312246</v>
      </c>
      <c r="E4097">
        <v>36036.036036035999</v>
      </c>
      <c r="F4097">
        <v>54054.054054054999</v>
      </c>
      <c r="G4097">
        <v>51</v>
      </c>
      <c r="H4097">
        <v>31</v>
      </c>
      <c r="I4097">
        <v>3</v>
      </c>
      <c r="J4097">
        <v>10</v>
      </c>
      <c r="M4097">
        <v>92</v>
      </c>
      <c r="N4097">
        <v>64</v>
      </c>
      <c r="O4097">
        <v>10077027.027027024</v>
      </c>
      <c r="P4097">
        <v>26765630.630630627</v>
      </c>
      <c r="Q4097">
        <v>5</v>
      </c>
      <c r="R4097">
        <v>173</v>
      </c>
      <c r="S4097">
        <v>48997126.126126125</v>
      </c>
      <c r="T4097">
        <v>53729783.783783779</v>
      </c>
      <c r="U4097">
        <v>10109189.189189188</v>
      </c>
      <c r="V4097">
        <v>22831261.261261262</v>
      </c>
      <c r="W4097">
        <v>3018.7200000000003</v>
      </c>
      <c r="X4097">
        <v>3067.04</v>
      </c>
    </row>
    <row r="4098" spans="1:24">
      <c r="A4098" s="7" t="s">
        <v>5239</v>
      </c>
      <c r="B4098" s="13" t="s">
        <v>2890</v>
      </c>
      <c r="C4098">
        <v>5824195316.7499037</v>
      </c>
      <c r="D4098">
        <v>5649306277.891983</v>
      </c>
      <c r="E4098">
        <v>2606381358.5585585</v>
      </c>
      <c r="F4098">
        <v>5475647984.6846857</v>
      </c>
      <c r="G4098">
        <v>994</v>
      </c>
      <c r="H4098">
        <v>930</v>
      </c>
      <c r="I4098">
        <v>51</v>
      </c>
      <c r="J4098">
        <v>68</v>
      </c>
      <c r="K4098">
        <v>14</v>
      </c>
      <c r="M4098">
        <v>1763</v>
      </c>
      <c r="N4098">
        <v>1668</v>
      </c>
      <c r="O4098">
        <v>416143679.27927935</v>
      </c>
      <c r="P4098">
        <v>538387094.5945946</v>
      </c>
      <c r="Q4098">
        <v>2317</v>
      </c>
      <c r="R4098">
        <v>1366</v>
      </c>
      <c r="S4098">
        <v>932106317.11711705</v>
      </c>
      <c r="T4098">
        <v>913183724.32432437</v>
      </c>
      <c r="U4098">
        <v>374643243.24324328</v>
      </c>
      <c r="V4098">
        <v>454980783.78378379</v>
      </c>
      <c r="W4098">
        <v>114186.6</v>
      </c>
      <c r="X4098">
        <v>114385.72</v>
      </c>
    </row>
    <row r="4099" spans="1:24">
      <c r="A4099" s="7" t="s">
        <v>5240</v>
      </c>
      <c r="B4099" s="13" t="s">
        <v>2490</v>
      </c>
      <c r="C4099">
        <v>655733877.83041406</v>
      </c>
      <c r="D4099">
        <v>667189239.0005064</v>
      </c>
      <c r="E4099">
        <v>1584099193.6936936</v>
      </c>
      <c r="F4099">
        <v>806453535.13513517</v>
      </c>
      <c r="G4099">
        <v>230</v>
      </c>
      <c r="H4099">
        <v>202</v>
      </c>
      <c r="I4099">
        <v>9</v>
      </c>
      <c r="J4099">
        <v>36</v>
      </c>
      <c r="M4099">
        <v>385</v>
      </c>
      <c r="N4099">
        <v>343</v>
      </c>
      <c r="O4099">
        <v>911446985.58558559</v>
      </c>
      <c r="P4099">
        <v>1069943398.1981981</v>
      </c>
      <c r="Q4099">
        <v>138</v>
      </c>
      <c r="R4099">
        <v>939</v>
      </c>
      <c r="S4099">
        <v>127590873.87387389</v>
      </c>
      <c r="T4099">
        <v>133259243.24324325</v>
      </c>
      <c r="U4099">
        <v>587285945.94594598</v>
      </c>
      <c r="V4099">
        <v>979517747.74774766</v>
      </c>
      <c r="W4099">
        <v>19551.439999999999</v>
      </c>
      <c r="X4099">
        <v>19406</v>
      </c>
    </row>
    <row r="4100" spans="1:24">
      <c r="A4100" s="7" t="s">
        <v>5241</v>
      </c>
      <c r="B4100" s="13" t="s">
        <v>2026</v>
      </c>
      <c r="C4100">
        <v>943076256.64903998</v>
      </c>
      <c r="D4100">
        <v>952951993.11784208</v>
      </c>
      <c r="E4100">
        <v>5499549.5495495517</v>
      </c>
      <c r="F4100">
        <v>806273.87387387501</v>
      </c>
      <c r="G4100">
        <v>187</v>
      </c>
      <c r="H4100">
        <v>149</v>
      </c>
      <c r="I4100">
        <v>22</v>
      </c>
      <c r="J4100">
        <v>16</v>
      </c>
      <c r="K4100">
        <v>9</v>
      </c>
      <c r="M4100">
        <v>281</v>
      </c>
      <c r="N4100">
        <v>253</v>
      </c>
      <c r="O4100">
        <v>106609099.0990991</v>
      </c>
      <c r="P4100">
        <v>156014121.62162164</v>
      </c>
      <c r="Q4100">
        <v>206</v>
      </c>
      <c r="R4100">
        <v>521</v>
      </c>
      <c r="S4100">
        <v>139806018.01801804</v>
      </c>
      <c r="T4100">
        <v>147339761.26126128</v>
      </c>
      <c r="U4100">
        <v>109126556.75675675</v>
      </c>
      <c r="V4100">
        <v>140661421.62162161</v>
      </c>
      <c r="W4100">
        <v>17114.400000000001</v>
      </c>
      <c r="X4100">
        <v>17014.48</v>
      </c>
    </row>
    <row r="4101" spans="1:24">
      <c r="A4101" s="7" t="s">
        <v>5242</v>
      </c>
      <c r="B4101" s="13" t="s">
        <v>1209</v>
      </c>
      <c r="C4101">
        <v>98622481.809908211</v>
      </c>
      <c r="D4101">
        <v>97153783.920442462</v>
      </c>
      <c r="E4101">
        <v>424324.32432432403</v>
      </c>
      <c r="F4101">
        <v>21981.981981982</v>
      </c>
      <c r="G4101">
        <v>32</v>
      </c>
      <c r="H4101">
        <v>30</v>
      </c>
      <c r="I4101">
        <v>3</v>
      </c>
      <c r="J4101">
        <v>4</v>
      </c>
      <c r="M4101">
        <v>44</v>
      </c>
      <c r="N4101">
        <v>43</v>
      </c>
      <c r="O4101">
        <v>1643243.2432432421</v>
      </c>
      <c r="P4101">
        <v>2140881.0810810812</v>
      </c>
      <c r="Q4101">
        <v>9</v>
      </c>
      <c r="R4101">
        <v>41</v>
      </c>
      <c r="S4101">
        <v>13090693.693693696</v>
      </c>
      <c r="T4101">
        <v>14026369.369369369</v>
      </c>
      <c r="U4101">
        <v>1568738.7387387389</v>
      </c>
      <c r="V4101">
        <v>2688288.2882882892</v>
      </c>
      <c r="W4101">
        <v>3000.08</v>
      </c>
      <c r="X4101">
        <v>3107.7200000000003</v>
      </c>
    </row>
    <row r="4102" spans="1:24">
      <c r="A4102" s="7" t="s">
        <v>5243</v>
      </c>
      <c r="B4102" s="13" t="s">
        <v>1498</v>
      </c>
      <c r="C4102">
        <v>192884619.5753448</v>
      </c>
      <c r="D4102">
        <v>186723357.56053811</v>
      </c>
      <c r="E4102">
        <v>765540.54054054106</v>
      </c>
      <c r="F4102">
        <v>63963.963963966002</v>
      </c>
      <c r="G4102">
        <v>137</v>
      </c>
      <c r="H4102">
        <v>201</v>
      </c>
      <c r="I4102">
        <v>5</v>
      </c>
      <c r="J4102">
        <v>6</v>
      </c>
      <c r="K4102">
        <v>2</v>
      </c>
      <c r="M4102">
        <v>148</v>
      </c>
      <c r="N4102">
        <v>221</v>
      </c>
      <c r="O4102">
        <v>10663963.963963963</v>
      </c>
      <c r="P4102">
        <v>7892792.7927927896</v>
      </c>
      <c r="Q4102">
        <v>95</v>
      </c>
      <c r="R4102">
        <v>100</v>
      </c>
      <c r="S4102">
        <v>43812626.126126125</v>
      </c>
      <c r="T4102">
        <v>47311382.882882886</v>
      </c>
      <c r="U4102">
        <v>9723693.6936936956</v>
      </c>
      <c r="V4102">
        <v>7282432.4324324327</v>
      </c>
      <c r="W4102">
        <v>5964</v>
      </c>
      <c r="X4102">
        <v>6255.52</v>
      </c>
    </row>
    <row r="4103" spans="1:24">
      <c r="A4103" s="7" t="s">
        <v>5244</v>
      </c>
      <c r="B4103" s="13" t="s">
        <v>877</v>
      </c>
      <c r="C4103">
        <v>40533557.200900257</v>
      </c>
      <c r="D4103">
        <v>37691241.537897304</v>
      </c>
      <c r="E4103">
        <v>43027.027027028002</v>
      </c>
      <c r="F4103">
        <v>12612.612612613</v>
      </c>
      <c r="G4103">
        <v>3</v>
      </c>
      <c r="H4103">
        <v>7</v>
      </c>
      <c r="I4103">
        <v>4</v>
      </c>
      <c r="J4103">
        <v>2</v>
      </c>
      <c r="M4103">
        <v>47</v>
      </c>
      <c r="N4103">
        <v>78</v>
      </c>
      <c r="O4103">
        <v>4899333.333333333</v>
      </c>
      <c r="P4103">
        <v>6303603.6036036033</v>
      </c>
      <c r="Q4103">
        <v>58</v>
      </c>
      <c r="R4103">
        <v>92</v>
      </c>
      <c r="S4103">
        <v>9764135.1351351365</v>
      </c>
      <c r="T4103">
        <v>10871450.450450448</v>
      </c>
      <c r="U4103">
        <v>4525225.2252252242</v>
      </c>
      <c r="V4103">
        <v>6540450.4504504511</v>
      </c>
      <c r="W4103">
        <v>1505.72</v>
      </c>
      <c r="X4103">
        <v>1574.16</v>
      </c>
    </row>
    <row r="4104" spans="1:24">
      <c r="A4104" s="7" t="s">
        <v>5245</v>
      </c>
      <c r="B4104" s="13" t="s">
        <v>4531</v>
      </c>
      <c r="C4104">
        <v>176634237.01048964</v>
      </c>
      <c r="D4104">
        <v>165882274.41884065</v>
      </c>
      <c r="E4104">
        <v>11858967.567567576</v>
      </c>
      <c r="F4104">
        <v>24623813.51351352</v>
      </c>
      <c r="G4104">
        <v>85</v>
      </c>
      <c r="H4104">
        <v>89</v>
      </c>
      <c r="I4104">
        <v>13</v>
      </c>
      <c r="J4104">
        <v>8</v>
      </c>
      <c r="M4104">
        <v>128</v>
      </c>
      <c r="N4104">
        <v>143</v>
      </c>
      <c r="O4104">
        <v>8217297.2972972961</v>
      </c>
      <c r="P4104">
        <v>18443423.423423424</v>
      </c>
      <c r="Q4104">
        <v>36</v>
      </c>
      <c r="R4104">
        <v>144</v>
      </c>
      <c r="S4104">
        <v>39956639.639639638</v>
      </c>
      <c r="T4104">
        <v>40777554.054054052</v>
      </c>
      <c r="U4104">
        <v>6196126.1261261255</v>
      </c>
      <c r="V4104">
        <v>17226486.486486483</v>
      </c>
      <c r="W4104">
        <v>8940.24</v>
      </c>
      <c r="X4104">
        <v>8736.84</v>
      </c>
    </row>
    <row r="4105" spans="1:24">
      <c r="A4105" s="7" t="s">
        <v>5246</v>
      </c>
      <c r="B4105" s="13" t="s">
        <v>1828</v>
      </c>
      <c r="C4105">
        <v>132522444.56662154</v>
      </c>
      <c r="D4105">
        <v>135623189.51053977</v>
      </c>
      <c r="E4105">
        <v>1762385.585585587</v>
      </c>
      <c r="F4105">
        <v>308474226.12612617</v>
      </c>
      <c r="G4105">
        <v>33</v>
      </c>
      <c r="H4105">
        <v>28</v>
      </c>
      <c r="I4105">
        <v>2</v>
      </c>
      <c r="J4105">
        <v>6</v>
      </c>
      <c r="M4105">
        <v>53</v>
      </c>
      <c r="N4105">
        <v>41</v>
      </c>
      <c r="O4105">
        <v>15938738.738738738</v>
      </c>
      <c r="P4105">
        <v>22999977.477477476</v>
      </c>
      <c r="Q4105">
        <v>1</v>
      </c>
      <c r="R4105">
        <v>14</v>
      </c>
      <c r="S4105">
        <v>65527381.081081085</v>
      </c>
      <c r="T4105">
        <v>67172004.504504502</v>
      </c>
      <c r="U4105">
        <v>17620180.180180177</v>
      </c>
      <c r="V4105">
        <v>21512972.972972974</v>
      </c>
      <c r="W4105">
        <v>2721.08</v>
      </c>
      <c r="X4105">
        <v>2755.76</v>
      </c>
    </row>
    <row r="4106" spans="1:24">
      <c r="A4106" s="7" t="s">
        <v>5247</v>
      </c>
      <c r="B4106" s="13" t="s">
        <v>1198</v>
      </c>
      <c r="C4106">
        <v>196815537.51751354</v>
      </c>
      <c r="D4106">
        <v>193309755.13139105</v>
      </c>
      <c r="E4106">
        <v>17362702.702702705</v>
      </c>
      <c r="F4106">
        <v>190815540.54054055</v>
      </c>
      <c r="G4106">
        <v>183</v>
      </c>
      <c r="H4106">
        <v>65</v>
      </c>
      <c r="I4106">
        <v>8</v>
      </c>
      <c r="J4106">
        <v>9</v>
      </c>
      <c r="M4106">
        <v>232</v>
      </c>
      <c r="N4106">
        <v>135</v>
      </c>
      <c r="O4106">
        <v>8560810.81081081</v>
      </c>
      <c r="P4106">
        <v>10192252.252252253</v>
      </c>
      <c r="Q4106">
        <v>91</v>
      </c>
      <c r="R4106">
        <v>146</v>
      </c>
      <c r="S4106">
        <v>90096301.801801801</v>
      </c>
      <c r="T4106">
        <v>89345518.018018007</v>
      </c>
      <c r="U4106">
        <v>6753603.6036036033</v>
      </c>
      <c r="V4106">
        <v>7864234.2342342343</v>
      </c>
      <c r="W4106">
        <v>9925.48</v>
      </c>
      <c r="X4106">
        <v>9663.56</v>
      </c>
    </row>
    <row r="4107" spans="1:24">
      <c r="A4107" s="7" t="s">
        <v>5248</v>
      </c>
      <c r="B4107" s="13" t="s">
        <v>2578</v>
      </c>
      <c r="C4107">
        <v>11558436.327980846</v>
      </c>
      <c r="D4107">
        <v>10072894.596353939</v>
      </c>
      <c r="H4107">
        <v>6</v>
      </c>
      <c r="M4107">
        <v>3</v>
      </c>
      <c r="N4107">
        <v>8</v>
      </c>
      <c r="O4107">
        <v>451351.35135135101</v>
      </c>
      <c r="S4107">
        <v>1751549.5495495491</v>
      </c>
      <c r="T4107">
        <v>1750540.5405405401</v>
      </c>
      <c r="U4107">
        <v>247747.74774774801</v>
      </c>
      <c r="V4107">
        <v>247747.74774774801</v>
      </c>
      <c r="W4107">
        <v>362.88</v>
      </c>
      <c r="X4107">
        <v>280.88</v>
      </c>
    </row>
    <row r="4108" spans="1:24">
      <c r="A4108" s="7" t="s">
        <v>5249</v>
      </c>
      <c r="B4108" s="13" t="s">
        <v>1221</v>
      </c>
      <c r="C4108">
        <v>329603155.76138401</v>
      </c>
      <c r="D4108">
        <v>327216462.8492493</v>
      </c>
      <c r="E4108">
        <v>1016216.216216217</v>
      </c>
      <c r="F4108">
        <v>863063.06306306506</v>
      </c>
      <c r="G4108">
        <v>113</v>
      </c>
      <c r="H4108">
        <v>147</v>
      </c>
      <c r="I4108">
        <v>3</v>
      </c>
      <c r="J4108">
        <v>4</v>
      </c>
      <c r="M4108">
        <v>227</v>
      </c>
      <c r="N4108">
        <v>176</v>
      </c>
      <c r="O4108">
        <v>5046846.8468468459</v>
      </c>
      <c r="P4108">
        <v>6916531.5315315332</v>
      </c>
      <c r="Q4108">
        <v>103</v>
      </c>
      <c r="R4108">
        <v>68</v>
      </c>
      <c r="S4108">
        <v>64268890.090090089</v>
      </c>
      <c r="T4108">
        <v>65048396.396396399</v>
      </c>
      <c r="U4108">
        <v>5024144.1441441439</v>
      </c>
      <c r="V4108">
        <v>6337567.5675675645</v>
      </c>
      <c r="W4108">
        <v>10698.32</v>
      </c>
      <c r="X4108">
        <v>10607.8</v>
      </c>
    </row>
    <row r="4109" spans="1:24">
      <c r="A4109" s="7" t="s">
        <v>5250</v>
      </c>
      <c r="B4109" s="13" t="s">
        <v>1187</v>
      </c>
      <c r="C4109">
        <v>1193752101.6745389</v>
      </c>
      <c r="D4109">
        <v>1059360856.7995213</v>
      </c>
      <c r="E4109">
        <v>5589893.6936936984</v>
      </c>
      <c r="F4109">
        <v>3353603.6036036098</v>
      </c>
      <c r="G4109">
        <v>237</v>
      </c>
      <c r="H4109">
        <v>309</v>
      </c>
      <c r="I4109">
        <v>9</v>
      </c>
      <c r="J4109">
        <v>10</v>
      </c>
      <c r="M4109">
        <v>351</v>
      </c>
      <c r="N4109">
        <v>407</v>
      </c>
      <c r="O4109">
        <v>66254308.108108103</v>
      </c>
      <c r="P4109">
        <v>116330727.02702703</v>
      </c>
      <c r="Q4109">
        <v>515</v>
      </c>
      <c r="R4109">
        <v>416</v>
      </c>
      <c r="S4109">
        <v>300920127.02702701</v>
      </c>
      <c r="T4109">
        <v>301021694.5945946</v>
      </c>
      <c r="U4109">
        <v>38748648.648648642</v>
      </c>
      <c r="V4109">
        <v>111128468.46846846</v>
      </c>
      <c r="W4109">
        <v>36505.72</v>
      </c>
      <c r="X4109">
        <v>37246.080000000002</v>
      </c>
    </row>
    <row r="4110" spans="1:24">
      <c r="A4110" s="7" t="s">
        <v>5251</v>
      </c>
      <c r="B4110" s="13" t="s">
        <v>861</v>
      </c>
      <c r="C4110">
        <v>272046704.417135</v>
      </c>
      <c r="D4110">
        <v>254218662.48372307</v>
      </c>
      <c r="E4110">
        <v>2150630.6306306329</v>
      </c>
      <c r="F4110">
        <v>390990.99099099397</v>
      </c>
      <c r="G4110">
        <v>86</v>
      </c>
      <c r="H4110">
        <v>82</v>
      </c>
      <c r="I4110">
        <v>9</v>
      </c>
      <c r="J4110">
        <v>10</v>
      </c>
      <c r="K4110">
        <v>8</v>
      </c>
      <c r="M4110">
        <v>194</v>
      </c>
      <c r="N4110">
        <v>155</v>
      </c>
      <c r="O4110">
        <v>48907027.027027033</v>
      </c>
      <c r="P4110">
        <v>31298175.675675675</v>
      </c>
      <c r="Q4110">
        <v>160</v>
      </c>
      <c r="R4110">
        <v>214</v>
      </c>
      <c r="S4110">
        <v>105018653.15315317</v>
      </c>
      <c r="T4110">
        <v>106011319.81981982</v>
      </c>
      <c r="U4110">
        <v>45981891.891891897</v>
      </c>
      <c r="V4110">
        <v>34119099.0990991</v>
      </c>
      <c r="W4110">
        <v>10623.8</v>
      </c>
      <c r="X4110">
        <v>10620.119999999999</v>
      </c>
    </row>
    <row r="4111" spans="1:24">
      <c r="A4111" s="7" t="s">
        <v>5252</v>
      </c>
      <c r="B4111" s="13" t="s">
        <v>2416</v>
      </c>
      <c r="C4111">
        <v>69189060.598455548</v>
      </c>
      <c r="D4111">
        <v>69329026.003218189</v>
      </c>
      <c r="E4111">
        <v>82152719.819819823</v>
      </c>
      <c r="F4111">
        <v>148745138.73873875</v>
      </c>
      <c r="G4111">
        <v>33</v>
      </c>
      <c r="H4111">
        <v>8</v>
      </c>
      <c r="I4111">
        <v>3</v>
      </c>
      <c r="J4111">
        <v>9</v>
      </c>
      <c r="M4111">
        <v>42</v>
      </c>
      <c r="N4111">
        <v>23</v>
      </c>
      <c r="O4111">
        <v>24815585.585585587</v>
      </c>
      <c r="P4111">
        <v>68021801.801801816</v>
      </c>
      <c r="Q4111">
        <v>18</v>
      </c>
      <c r="R4111">
        <v>95</v>
      </c>
      <c r="S4111">
        <v>14296432.432432432</v>
      </c>
      <c r="T4111">
        <v>13780644.144144144</v>
      </c>
      <c r="U4111">
        <v>23590875.675675679</v>
      </c>
      <c r="V4111">
        <v>44946781.981981978</v>
      </c>
      <c r="W4111">
        <v>1877.6399999999999</v>
      </c>
      <c r="X4111">
        <v>1887.28</v>
      </c>
    </row>
    <row r="4112" spans="1:24">
      <c r="A4112" s="7" t="s">
        <v>5253</v>
      </c>
      <c r="B4112" s="13" t="s">
        <v>5014</v>
      </c>
      <c r="C4112">
        <v>503412435.71736324</v>
      </c>
      <c r="D4112">
        <v>478391247.99505305</v>
      </c>
      <c r="E4112">
        <v>361261612.61261261</v>
      </c>
      <c r="F4112">
        <v>6024099.0990991006</v>
      </c>
      <c r="G4112">
        <v>111</v>
      </c>
      <c r="H4112">
        <v>175</v>
      </c>
      <c r="I4112">
        <v>11</v>
      </c>
      <c r="J4112">
        <v>12</v>
      </c>
      <c r="M4112">
        <v>186</v>
      </c>
      <c r="N4112">
        <v>204</v>
      </c>
      <c r="O4112">
        <v>151969369.36936936</v>
      </c>
      <c r="P4112">
        <v>172456846.84684688</v>
      </c>
      <c r="Q4112">
        <v>374</v>
      </c>
      <c r="R4112">
        <v>576</v>
      </c>
      <c r="S4112">
        <v>206525288.2882883</v>
      </c>
      <c r="T4112">
        <v>207415837.83783782</v>
      </c>
      <c r="U4112">
        <v>106096756.75675677</v>
      </c>
      <c r="V4112">
        <v>124971801.8018018</v>
      </c>
      <c r="W4112">
        <v>10577</v>
      </c>
      <c r="X4112">
        <v>10742.32</v>
      </c>
    </row>
    <row r="4113" spans="1:24">
      <c r="A4113" s="7" t="s">
        <v>5254</v>
      </c>
      <c r="B4113" s="13" t="s">
        <v>2064</v>
      </c>
      <c r="C4113">
        <v>1167495460.9258888</v>
      </c>
      <c r="D4113">
        <v>1167349695.4193485</v>
      </c>
      <c r="E4113">
        <v>741734.234234237</v>
      </c>
      <c r="F4113">
        <v>984418.01801801904</v>
      </c>
      <c r="G4113">
        <v>229</v>
      </c>
      <c r="H4113">
        <v>290</v>
      </c>
      <c r="I4113">
        <v>12</v>
      </c>
      <c r="J4113">
        <v>17</v>
      </c>
      <c r="K4113">
        <v>2</v>
      </c>
      <c r="M4113">
        <v>311</v>
      </c>
      <c r="N4113">
        <v>451</v>
      </c>
      <c r="O4113">
        <v>43146775.675675675</v>
      </c>
      <c r="P4113">
        <v>53595788.288288288</v>
      </c>
      <c r="Q4113">
        <v>317</v>
      </c>
      <c r="R4113">
        <v>303</v>
      </c>
      <c r="S4113">
        <v>254319702.7027027</v>
      </c>
      <c r="T4113">
        <v>260270397.2972973</v>
      </c>
      <c r="U4113">
        <v>42349142.342342347</v>
      </c>
      <c r="V4113">
        <v>44803333.333333328</v>
      </c>
      <c r="W4113">
        <v>26351.599999999999</v>
      </c>
      <c r="X4113">
        <v>26342.32</v>
      </c>
    </row>
    <row r="4114" spans="1:24">
      <c r="A4114" s="7" t="s">
        <v>5255</v>
      </c>
      <c r="B4114" s="13" t="s">
        <v>2400</v>
      </c>
      <c r="C4114">
        <v>230100851.22324085</v>
      </c>
      <c r="D4114">
        <v>216645562.07585189</v>
      </c>
      <c r="E4114">
        <v>2181081.081081084</v>
      </c>
      <c r="F4114">
        <v>454054.054054056</v>
      </c>
      <c r="G4114">
        <v>68</v>
      </c>
      <c r="H4114">
        <v>53</v>
      </c>
      <c r="I4114">
        <v>6</v>
      </c>
      <c r="J4114">
        <v>9</v>
      </c>
      <c r="M4114">
        <v>120</v>
      </c>
      <c r="N4114">
        <v>84</v>
      </c>
      <c r="O4114">
        <v>19054054.054054052</v>
      </c>
      <c r="P4114">
        <v>21057657.657657661</v>
      </c>
      <c r="Q4114">
        <v>26</v>
      </c>
      <c r="R4114">
        <v>85</v>
      </c>
      <c r="S4114">
        <v>58400004.504504502</v>
      </c>
      <c r="T4114">
        <v>59593401.801801801</v>
      </c>
      <c r="U4114">
        <v>16736936.936936937</v>
      </c>
      <c r="V4114">
        <v>24259009.009009011</v>
      </c>
      <c r="W4114">
        <v>3015</v>
      </c>
      <c r="X4114">
        <v>3524.96</v>
      </c>
    </row>
    <row r="4115" spans="1:24">
      <c r="A4115" s="7" t="s">
        <v>5256</v>
      </c>
      <c r="B4115" s="13" t="s">
        <v>1680</v>
      </c>
      <c r="C4115">
        <v>889993046.47480798</v>
      </c>
      <c r="D4115">
        <v>873279387.80185461</v>
      </c>
      <c r="E4115">
        <v>332944746.84684682</v>
      </c>
      <c r="F4115">
        <v>8477597.2972973119</v>
      </c>
      <c r="G4115">
        <v>336</v>
      </c>
      <c r="H4115">
        <v>276</v>
      </c>
      <c r="I4115">
        <v>21</v>
      </c>
      <c r="J4115">
        <v>20</v>
      </c>
      <c r="K4115">
        <v>1</v>
      </c>
      <c r="M4115">
        <v>622</v>
      </c>
      <c r="N4115">
        <v>502</v>
      </c>
      <c r="O4115">
        <v>40822972.972972974</v>
      </c>
      <c r="P4115">
        <v>48840720.720720723</v>
      </c>
      <c r="Q4115">
        <v>226</v>
      </c>
      <c r="R4115">
        <v>274</v>
      </c>
      <c r="S4115">
        <v>234218601.8018018</v>
      </c>
      <c r="T4115">
        <v>240236657.65765768</v>
      </c>
      <c r="U4115">
        <v>39367250.45045045</v>
      </c>
      <c r="V4115">
        <v>46405045.045045041</v>
      </c>
      <c r="W4115">
        <v>21602.639999999999</v>
      </c>
      <c r="X4115">
        <v>22477.96</v>
      </c>
    </row>
    <row r="4116" spans="1:24">
      <c r="A4116" s="7" t="s">
        <v>5257</v>
      </c>
      <c r="B4116" s="13" t="s">
        <v>2032</v>
      </c>
      <c r="C4116">
        <v>437831520.28528029</v>
      </c>
      <c r="D4116">
        <v>431261642.44430339</v>
      </c>
      <c r="E4116">
        <v>25315720.72072072</v>
      </c>
      <c r="F4116">
        <v>710540.54054054001</v>
      </c>
      <c r="G4116">
        <v>164</v>
      </c>
      <c r="H4116">
        <v>111</v>
      </c>
      <c r="I4116">
        <v>10</v>
      </c>
      <c r="J4116">
        <v>9</v>
      </c>
      <c r="K4116">
        <v>2</v>
      </c>
      <c r="M4116">
        <v>303</v>
      </c>
      <c r="N4116">
        <v>189</v>
      </c>
      <c r="O4116">
        <v>38106306.306306303</v>
      </c>
      <c r="P4116">
        <v>52351081.081081085</v>
      </c>
      <c r="Q4116">
        <v>315</v>
      </c>
      <c r="R4116">
        <v>190</v>
      </c>
      <c r="S4116">
        <v>131798810.81081082</v>
      </c>
      <c r="T4116">
        <v>136152581.08108109</v>
      </c>
      <c r="U4116">
        <v>38776936.936936937</v>
      </c>
      <c r="V4116">
        <v>50972432.432432428</v>
      </c>
      <c r="W4116">
        <v>13055.560000000001</v>
      </c>
      <c r="X4116">
        <v>13127.880000000001</v>
      </c>
    </row>
    <row r="4117" spans="1:24">
      <c r="A4117" s="7" t="s">
        <v>5258</v>
      </c>
      <c r="B4117" s="13" t="s">
        <v>4676</v>
      </c>
      <c r="C4117">
        <v>45834583.083884463</v>
      </c>
      <c r="D4117">
        <v>47603510.553202644</v>
      </c>
      <c r="F4117">
        <v>8108.1081081089997</v>
      </c>
      <c r="G4117">
        <v>7</v>
      </c>
      <c r="H4117">
        <v>18</v>
      </c>
      <c r="I4117">
        <v>0</v>
      </c>
      <c r="J4117">
        <v>1</v>
      </c>
      <c r="M4117">
        <v>9</v>
      </c>
      <c r="N4117">
        <v>24</v>
      </c>
      <c r="O4117">
        <v>23837837.837837838</v>
      </c>
      <c r="P4117">
        <v>4698198.1981981983</v>
      </c>
      <c r="Q4117">
        <v>1</v>
      </c>
      <c r="R4117">
        <v>27</v>
      </c>
      <c r="S4117">
        <v>10224689.189189188</v>
      </c>
      <c r="T4117">
        <v>11744900.900900902</v>
      </c>
      <c r="U4117">
        <v>22977477.477477476</v>
      </c>
      <c r="V4117">
        <v>3794864.8648648644</v>
      </c>
      <c r="W4117">
        <v>222.2</v>
      </c>
      <c r="X4117">
        <v>951.92</v>
      </c>
    </row>
    <row r="4118" spans="1:24">
      <c r="A4118" s="7" t="s">
        <v>5259</v>
      </c>
      <c r="B4118" s="13" t="s">
        <v>5260</v>
      </c>
      <c r="C4118">
        <v>267256747.74831674</v>
      </c>
      <c r="D4118">
        <v>247359971.21417812</v>
      </c>
      <c r="E4118">
        <v>40253150.45045045</v>
      </c>
      <c r="F4118">
        <v>11563802.702702703</v>
      </c>
      <c r="G4118">
        <v>76</v>
      </c>
      <c r="H4118">
        <v>88</v>
      </c>
      <c r="I4118">
        <v>5</v>
      </c>
      <c r="J4118">
        <v>9</v>
      </c>
      <c r="M4118">
        <v>110</v>
      </c>
      <c r="N4118">
        <v>122</v>
      </c>
      <c r="O4118">
        <v>27525675.675675672</v>
      </c>
      <c r="P4118">
        <v>25853761.261261262</v>
      </c>
      <c r="Q4118">
        <v>85</v>
      </c>
      <c r="R4118">
        <v>187</v>
      </c>
      <c r="S4118">
        <v>69156229.729729742</v>
      </c>
      <c r="T4118">
        <v>74986157.657657653</v>
      </c>
      <c r="U4118">
        <v>21799189.189189188</v>
      </c>
      <c r="V4118">
        <v>25803153.153153159</v>
      </c>
      <c r="W4118">
        <v>8862.92</v>
      </c>
      <c r="X4118">
        <v>9095.08</v>
      </c>
    </row>
    <row r="4119" spans="1:24">
      <c r="A4119" s="7" t="s">
        <v>5261</v>
      </c>
      <c r="B4119" s="13" t="s">
        <v>2651</v>
      </c>
      <c r="C4119">
        <v>1137151297.1058583</v>
      </c>
      <c r="D4119">
        <v>1054248235.2454449</v>
      </c>
      <c r="E4119">
        <v>3876914.414414417</v>
      </c>
      <c r="F4119">
        <v>1634009.009009013</v>
      </c>
      <c r="G4119">
        <v>416</v>
      </c>
      <c r="H4119">
        <v>397</v>
      </c>
      <c r="I4119">
        <v>21</v>
      </c>
      <c r="J4119">
        <v>21</v>
      </c>
      <c r="M4119">
        <v>639</v>
      </c>
      <c r="N4119">
        <v>580</v>
      </c>
      <c r="O4119">
        <v>1048481531.5315316</v>
      </c>
      <c r="P4119">
        <v>387011531.53153157</v>
      </c>
      <c r="Q4119">
        <v>1296</v>
      </c>
      <c r="R4119">
        <v>869</v>
      </c>
      <c r="S4119">
        <v>281966477.47747749</v>
      </c>
      <c r="T4119">
        <v>291040824.32432431</v>
      </c>
      <c r="U4119">
        <v>981127567.56756759</v>
      </c>
      <c r="V4119">
        <v>315577567.56756759</v>
      </c>
      <c r="W4119">
        <v>37387.760000000002</v>
      </c>
      <c r="X4119">
        <v>37749.599999999999</v>
      </c>
    </row>
    <row r="4120" spans="1:24">
      <c r="A4120" s="7" t="s">
        <v>5262</v>
      </c>
      <c r="B4120" s="13" t="s">
        <v>663</v>
      </c>
      <c r="C4120">
        <v>73673949.93015641</v>
      </c>
      <c r="D4120">
        <v>76291423.20364584</v>
      </c>
      <c r="E4120">
        <v>300000</v>
      </c>
      <c r="F4120">
        <v>1801.801801802</v>
      </c>
      <c r="G4120">
        <v>16</v>
      </c>
      <c r="H4120">
        <v>66</v>
      </c>
      <c r="I4120">
        <v>2</v>
      </c>
      <c r="J4120">
        <v>3</v>
      </c>
      <c r="M4120">
        <v>28</v>
      </c>
      <c r="N4120">
        <v>149</v>
      </c>
      <c r="O4120">
        <v>6743243.2432432435</v>
      </c>
      <c r="P4120">
        <v>5166666.666666666</v>
      </c>
      <c r="Q4120">
        <v>2</v>
      </c>
      <c r="R4120">
        <v>15</v>
      </c>
      <c r="S4120">
        <v>21118855.855855856</v>
      </c>
      <c r="T4120">
        <v>25067306.306306306</v>
      </c>
      <c r="U4120">
        <v>6426216.2162162168</v>
      </c>
      <c r="V4120">
        <v>7297297.297297298</v>
      </c>
      <c r="W4120">
        <v>1160.72</v>
      </c>
      <c r="X4120">
        <v>1239.44</v>
      </c>
    </row>
    <row r="4121" spans="1:24">
      <c r="A4121" s="7" t="s">
        <v>5263</v>
      </c>
      <c r="B4121" s="13" t="s">
        <v>680</v>
      </c>
      <c r="C4121">
        <v>294974651.51506221</v>
      </c>
      <c r="D4121">
        <v>287496971.37909633</v>
      </c>
      <c r="E4121">
        <v>46840854.054054059</v>
      </c>
      <c r="F4121">
        <v>109960890.990991</v>
      </c>
      <c r="G4121">
        <v>53</v>
      </c>
      <c r="H4121">
        <v>42</v>
      </c>
      <c r="I4121">
        <v>12</v>
      </c>
      <c r="J4121">
        <v>13</v>
      </c>
      <c r="K4121">
        <v>2</v>
      </c>
      <c r="M4121">
        <v>171</v>
      </c>
      <c r="N4121">
        <v>128</v>
      </c>
      <c r="O4121">
        <v>1903563141.4414413</v>
      </c>
      <c r="P4121">
        <v>1912477375.6756754</v>
      </c>
      <c r="Q4121">
        <v>841</v>
      </c>
      <c r="R4121">
        <v>586</v>
      </c>
      <c r="S4121">
        <v>78898890.090090096</v>
      </c>
      <c r="T4121">
        <v>69324047.747747749</v>
      </c>
      <c r="U4121">
        <v>1959766259.4594593</v>
      </c>
      <c r="V4121">
        <v>1853323783.7837837</v>
      </c>
      <c r="W4121">
        <v>7436.6399999999994</v>
      </c>
      <c r="X4121">
        <v>6871.2</v>
      </c>
    </row>
    <row r="4122" spans="1:24">
      <c r="A4122" s="7" t="s">
        <v>5264</v>
      </c>
      <c r="B4122" s="13" t="s">
        <v>1227</v>
      </c>
      <c r="C4122">
        <v>177853126.18928435</v>
      </c>
      <c r="D4122">
        <v>175752530.12212431</v>
      </c>
      <c r="E4122">
        <v>7635585.5855855858</v>
      </c>
      <c r="F4122">
        <v>2232180.1801801799</v>
      </c>
      <c r="G4122">
        <v>90</v>
      </c>
      <c r="H4122">
        <v>92</v>
      </c>
      <c r="I4122">
        <v>5</v>
      </c>
      <c r="J4122">
        <v>5</v>
      </c>
      <c r="M4122">
        <v>132</v>
      </c>
      <c r="N4122">
        <v>124</v>
      </c>
      <c r="O4122">
        <v>19289729.729729731</v>
      </c>
      <c r="P4122">
        <v>15214282.882882884</v>
      </c>
      <c r="Q4122">
        <v>134</v>
      </c>
      <c r="R4122">
        <v>56</v>
      </c>
      <c r="S4122">
        <v>41352646.846846841</v>
      </c>
      <c r="T4122">
        <v>39812092.79279279</v>
      </c>
      <c r="U4122">
        <v>16742702.702702705</v>
      </c>
      <c r="V4122">
        <v>14095495.495495494</v>
      </c>
      <c r="W4122">
        <v>6856.32</v>
      </c>
      <c r="X4122">
        <v>7101.24</v>
      </c>
    </row>
    <row r="4123" spans="1:24">
      <c r="A4123" s="7" t="s">
        <v>5265</v>
      </c>
      <c r="B4123" s="13" t="s">
        <v>2001</v>
      </c>
      <c r="C4123">
        <v>662038084.91483903</v>
      </c>
      <c r="D4123">
        <v>626365688.03224206</v>
      </c>
      <c r="E4123">
        <v>77308108.108108103</v>
      </c>
      <c r="F4123">
        <v>12846504.504504513</v>
      </c>
      <c r="G4123">
        <v>415</v>
      </c>
      <c r="H4123">
        <v>122</v>
      </c>
      <c r="I4123">
        <v>16</v>
      </c>
      <c r="J4123">
        <v>16</v>
      </c>
      <c r="K4123">
        <v>1</v>
      </c>
      <c r="M4123">
        <v>503</v>
      </c>
      <c r="N4123">
        <v>192</v>
      </c>
      <c r="O4123">
        <v>36813063.063063063</v>
      </c>
      <c r="P4123">
        <v>37746884.684684679</v>
      </c>
      <c r="Q4123">
        <v>321</v>
      </c>
      <c r="R4123">
        <v>405</v>
      </c>
      <c r="S4123">
        <v>137327747.74774775</v>
      </c>
      <c r="T4123">
        <v>126835148.64864865</v>
      </c>
      <c r="U4123">
        <v>34806216.216216214</v>
      </c>
      <c r="V4123">
        <v>39723873.873873875</v>
      </c>
      <c r="W4123">
        <v>13783.880000000001</v>
      </c>
      <c r="X4123">
        <v>13658.119999999999</v>
      </c>
    </row>
    <row r="4124" spans="1:24">
      <c r="A4124" s="7" t="s">
        <v>5266</v>
      </c>
      <c r="B4124" s="13" t="s">
        <v>1207</v>
      </c>
      <c r="C4124">
        <v>157372013.26202121</v>
      </c>
      <c r="D4124">
        <v>152650091.03003347</v>
      </c>
      <c r="E4124">
        <v>9009.0090090089998</v>
      </c>
      <c r="F4124">
        <v>37279.279279278002</v>
      </c>
      <c r="G4124">
        <v>20</v>
      </c>
      <c r="H4124">
        <v>22</v>
      </c>
      <c r="I4124">
        <v>3</v>
      </c>
      <c r="J4124">
        <v>2</v>
      </c>
      <c r="M4124">
        <v>47</v>
      </c>
      <c r="N4124">
        <v>57</v>
      </c>
      <c r="O4124">
        <v>6022162.1621621614</v>
      </c>
      <c r="P4124">
        <v>5941846.8468468459</v>
      </c>
      <c r="Q4124">
        <v>96</v>
      </c>
      <c r="R4124">
        <v>62</v>
      </c>
      <c r="S4124">
        <v>34587590.090090089</v>
      </c>
      <c r="T4124">
        <v>35055310.810810812</v>
      </c>
      <c r="U4124">
        <v>6116216.2162162159</v>
      </c>
      <c r="V4124">
        <v>5176036.036036036</v>
      </c>
      <c r="W4124">
        <v>4951.3999999999996</v>
      </c>
      <c r="X4124">
        <v>4856.5200000000004</v>
      </c>
    </row>
    <row r="4125" spans="1:24">
      <c r="A4125" s="7" t="s">
        <v>5267</v>
      </c>
      <c r="B4125" s="13" t="s">
        <v>2026</v>
      </c>
      <c r="C4125">
        <v>529468950.64767504</v>
      </c>
      <c r="D4125">
        <v>516149922.73799783</v>
      </c>
      <c r="E4125">
        <v>2183333.3333333372</v>
      </c>
      <c r="F4125">
        <v>246412.61261261601</v>
      </c>
      <c r="G4125">
        <v>158</v>
      </c>
      <c r="H4125">
        <v>92</v>
      </c>
      <c r="I4125">
        <v>8</v>
      </c>
      <c r="J4125">
        <v>17</v>
      </c>
      <c r="K4125">
        <v>1</v>
      </c>
      <c r="M4125">
        <v>426</v>
      </c>
      <c r="N4125">
        <v>329</v>
      </c>
      <c r="O4125">
        <v>127907747.74774775</v>
      </c>
      <c r="P4125">
        <v>148778594.5945946</v>
      </c>
      <c r="Q4125">
        <v>119</v>
      </c>
      <c r="R4125">
        <v>457</v>
      </c>
      <c r="S4125">
        <v>99920941.441441447</v>
      </c>
      <c r="T4125">
        <v>97483947.747747749</v>
      </c>
      <c r="U4125">
        <v>125868108.10810809</v>
      </c>
      <c r="V4125">
        <v>123161241.44144145</v>
      </c>
      <c r="W4125">
        <v>13566.12</v>
      </c>
      <c r="X4125">
        <v>13675.68</v>
      </c>
    </row>
    <row r="4126" spans="1:24">
      <c r="A4126" s="7" t="s">
        <v>5268</v>
      </c>
      <c r="B4126" s="13" t="s">
        <v>968</v>
      </c>
      <c r="C4126">
        <v>2020730816.1044717</v>
      </c>
      <c r="D4126">
        <v>2023810723.7583315</v>
      </c>
      <c r="E4126">
        <v>289690419.81981981</v>
      </c>
      <c r="F4126">
        <v>8413208.1081081219</v>
      </c>
      <c r="G4126">
        <v>1009</v>
      </c>
      <c r="H4126">
        <v>386</v>
      </c>
      <c r="I4126">
        <v>21</v>
      </c>
      <c r="J4126">
        <v>37</v>
      </c>
      <c r="K4126">
        <v>5</v>
      </c>
      <c r="M4126">
        <v>1716</v>
      </c>
      <c r="N4126">
        <v>1496</v>
      </c>
      <c r="O4126">
        <v>76749369.369369373</v>
      </c>
      <c r="P4126">
        <v>71867837.837837845</v>
      </c>
      <c r="Q4126">
        <v>577</v>
      </c>
      <c r="R4126">
        <v>606</v>
      </c>
      <c r="S4126">
        <v>394245164.86486483</v>
      </c>
      <c r="T4126">
        <v>371319960.36036038</v>
      </c>
      <c r="U4126">
        <v>80464097.297297299</v>
      </c>
      <c r="V4126">
        <v>68049549.54954955</v>
      </c>
      <c r="W4126">
        <v>50852.08</v>
      </c>
      <c r="X4126">
        <v>51226.6</v>
      </c>
    </row>
    <row r="4127" spans="1:24">
      <c r="A4127" s="7" t="s">
        <v>5269</v>
      </c>
      <c r="B4127" s="13" t="s">
        <v>1225</v>
      </c>
      <c r="C4127">
        <v>435903512.97665107</v>
      </c>
      <c r="D4127">
        <v>446051182.46813047</v>
      </c>
      <c r="E4127">
        <v>2053153.1531531541</v>
      </c>
      <c r="F4127">
        <v>1018918.91891892</v>
      </c>
      <c r="G4127">
        <v>246</v>
      </c>
      <c r="H4127">
        <v>86</v>
      </c>
      <c r="I4127">
        <v>12</v>
      </c>
      <c r="J4127">
        <v>13</v>
      </c>
      <c r="K4127">
        <v>1</v>
      </c>
      <c r="M4127">
        <v>416</v>
      </c>
      <c r="N4127">
        <v>342</v>
      </c>
      <c r="O4127">
        <v>21721729.729729731</v>
      </c>
      <c r="P4127">
        <v>29220778.378378376</v>
      </c>
      <c r="Q4127">
        <v>173</v>
      </c>
      <c r="R4127">
        <v>214</v>
      </c>
      <c r="S4127">
        <v>90822180.180180192</v>
      </c>
      <c r="T4127">
        <v>89146869.369369358</v>
      </c>
      <c r="U4127">
        <v>28469185.585585587</v>
      </c>
      <c r="V4127">
        <v>36163286.486486487</v>
      </c>
      <c r="W4127">
        <v>11484.76</v>
      </c>
      <c r="X4127">
        <v>11735.64</v>
      </c>
    </row>
    <row r="4128" spans="1:24">
      <c r="A4128" s="7" t="s">
        <v>5270</v>
      </c>
      <c r="B4128" s="13" t="s">
        <v>1856</v>
      </c>
      <c r="C4128">
        <v>197628363.32399762</v>
      </c>
      <c r="D4128">
        <v>185940864.86481717</v>
      </c>
      <c r="E4128">
        <v>1308108.108108111</v>
      </c>
      <c r="F4128">
        <v>1243243.2432432431</v>
      </c>
      <c r="G4128">
        <v>135</v>
      </c>
      <c r="H4128">
        <v>61</v>
      </c>
      <c r="I4128">
        <v>12</v>
      </c>
      <c r="J4128">
        <v>7</v>
      </c>
      <c r="M4128">
        <v>159</v>
      </c>
      <c r="N4128">
        <v>80</v>
      </c>
      <c r="O4128">
        <v>36959459.459459454</v>
      </c>
      <c r="P4128">
        <v>16005450.450450448</v>
      </c>
      <c r="Q4128">
        <v>173</v>
      </c>
      <c r="R4128">
        <v>210</v>
      </c>
      <c r="S4128">
        <v>37899547.747747749</v>
      </c>
      <c r="T4128">
        <v>39896995.495495498</v>
      </c>
      <c r="U4128">
        <v>35457207.207207203</v>
      </c>
      <c r="V4128">
        <v>52999079.279279277</v>
      </c>
      <c r="W4128">
        <v>6351.72</v>
      </c>
      <c r="X4128">
        <v>6112.64</v>
      </c>
    </row>
    <row r="4129" spans="1:24">
      <c r="A4129" s="7" t="s">
        <v>5271</v>
      </c>
      <c r="B4129" s="13" t="s">
        <v>5272</v>
      </c>
      <c r="C4129">
        <v>376446368.17171645</v>
      </c>
      <c r="D4129">
        <v>365523196.83355188</v>
      </c>
      <c r="E4129">
        <v>23121703.603603609</v>
      </c>
      <c r="F4129">
        <v>54504518.918918923</v>
      </c>
      <c r="G4129">
        <v>173</v>
      </c>
      <c r="H4129">
        <v>107</v>
      </c>
      <c r="I4129">
        <v>10</v>
      </c>
      <c r="J4129">
        <v>10</v>
      </c>
      <c r="M4129">
        <v>268</v>
      </c>
      <c r="N4129">
        <v>198</v>
      </c>
      <c r="O4129">
        <v>35356565.765765764</v>
      </c>
      <c r="P4129">
        <v>47429422.522522524</v>
      </c>
      <c r="Q4129">
        <v>114</v>
      </c>
      <c r="R4129">
        <v>157</v>
      </c>
      <c r="S4129">
        <v>89050049.54954955</v>
      </c>
      <c r="T4129">
        <v>88356518.018018007</v>
      </c>
      <c r="U4129">
        <v>22400090.090090089</v>
      </c>
      <c r="V4129">
        <v>40801621.621621624</v>
      </c>
      <c r="W4129">
        <v>12282.68</v>
      </c>
      <c r="X4129">
        <v>12014.72</v>
      </c>
    </row>
    <row r="4130" spans="1:24">
      <c r="A4130" s="7" t="s">
        <v>5273</v>
      </c>
      <c r="B4130" s="13" t="s">
        <v>2112</v>
      </c>
      <c r="C4130">
        <v>1732008189.7473941</v>
      </c>
      <c r="D4130">
        <v>1691004813.8951426</v>
      </c>
      <c r="E4130">
        <v>2320720.72072072</v>
      </c>
      <c r="F4130">
        <v>12607064.864864871</v>
      </c>
      <c r="G4130">
        <v>257</v>
      </c>
      <c r="H4130">
        <v>279</v>
      </c>
      <c r="I4130">
        <v>38</v>
      </c>
      <c r="J4130">
        <v>34</v>
      </c>
      <c r="K4130">
        <v>1</v>
      </c>
      <c r="M4130">
        <v>508</v>
      </c>
      <c r="N4130">
        <v>654</v>
      </c>
      <c r="O4130">
        <v>87623423.423423439</v>
      </c>
      <c r="P4130">
        <v>143018593.6936937</v>
      </c>
      <c r="Q4130">
        <v>518</v>
      </c>
      <c r="R4130">
        <v>1283</v>
      </c>
      <c r="S4130">
        <v>345508761.26126128</v>
      </c>
      <c r="T4130">
        <v>358874000</v>
      </c>
      <c r="U4130">
        <v>87107297.297297299</v>
      </c>
      <c r="V4130">
        <v>129858828.82882881</v>
      </c>
      <c r="W4130">
        <v>42533.240000000005</v>
      </c>
      <c r="X4130">
        <v>42479.240000000005</v>
      </c>
    </row>
    <row r="4131" spans="1:24">
      <c r="A4131" s="7" t="s">
        <v>5274</v>
      </c>
      <c r="B4131" s="13" t="s">
        <v>2527</v>
      </c>
      <c r="C4131">
        <v>430519513.15412539</v>
      </c>
      <c r="D4131">
        <v>414333503.93149483</v>
      </c>
      <c r="E4131">
        <v>382882.88288288401</v>
      </c>
      <c r="F4131">
        <v>1287837.8378378439</v>
      </c>
      <c r="G4131">
        <v>139</v>
      </c>
      <c r="H4131">
        <v>134</v>
      </c>
      <c r="I4131">
        <v>7</v>
      </c>
      <c r="J4131">
        <v>14</v>
      </c>
      <c r="M4131">
        <v>226</v>
      </c>
      <c r="N4131">
        <v>219</v>
      </c>
      <c r="O4131">
        <v>24811261.261261262</v>
      </c>
      <c r="P4131">
        <v>25617034.234234232</v>
      </c>
      <c r="Q4131">
        <v>262</v>
      </c>
      <c r="R4131">
        <v>332</v>
      </c>
      <c r="S4131">
        <v>123061154.05405405</v>
      </c>
      <c r="T4131">
        <v>119022984.68468468</v>
      </c>
      <c r="U4131">
        <v>22003693.693693697</v>
      </c>
      <c r="V4131">
        <v>22577971.171171173</v>
      </c>
      <c r="W4131">
        <v>18005.28</v>
      </c>
      <c r="X4131">
        <v>17576.239999999998</v>
      </c>
    </row>
    <row r="4132" spans="1:24">
      <c r="A4132" s="7" t="s">
        <v>5275</v>
      </c>
      <c r="B4132" s="13" t="s">
        <v>1766</v>
      </c>
      <c r="C4132">
        <v>1683007526.3116503</v>
      </c>
      <c r="D4132">
        <v>1522388505.619453</v>
      </c>
      <c r="E4132">
        <v>338783999.09909916</v>
      </c>
      <c r="F4132">
        <v>15893063.063063124</v>
      </c>
      <c r="G4132">
        <v>1591</v>
      </c>
      <c r="H4132">
        <v>943</v>
      </c>
      <c r="I4132">
        <v>22</v>
      </c>
      <c r="J4132">
        <v>80</v>
      </c>
      <c r="K4132">
        <v>1</v>
      </c>
      <c r="M4132">
        <v>2323</v>
      </c>
      <c r="N4132">
        <v>2553</v>
      </c>
      <c r="O4132">
        <v>295271441.44144148</v>
      </c>
      <c r="P4132">
        <v>324855225.22522521</v>
      </c>
      <c r="Q4132">
        <v>659</v>
      </c>
      <c r="R4132">
        <v>1039</v>
      </c>
      <c r="S4132">
        <v>361543558.55855858</v>
      </c>
      <c r="T4132">
        <v>383190034.23423421</v>
      </c>
      <c r="U4132">
        <v>250835088.28828827</v>
      </c>
      <c r="V4132">
        <v>187839351.35135132</v>
      </c>
      <c r="W4132">
        <v>42790.04</v>
      </c>
      <c r="X4132">
        <v>43489.04</v>
      </c>
    </row>
    <row r="4133" spans="1:24">
      <c r="A4133" s="7" t="s">
        <v>5276</v>
      </c>
      <c r="B4133" s="13" t="s">
        <v>4407</v>
      </c>
      <c r="C4133">
        <v>182789053.62747091</v>
      </c>
      <c r="D4133">
        <v>172829401.17286932</v>
      </c>
      <c r="E4133">
        <v>210303490.99099097</v>
      </c>
      <c r="F4133">
        <v>2680180.1801801808</v>
      </c>
      <c r="G4133">
        <v>34</v>
      </c>
      <c r="H4133">
        <v>36</v>
      </c>
      <c r="I4133">
        <v>1</v>
      </c>
      <c r="J4133">
        <v>3</v>
      </c>
      <c r="K4133">
        <v>1</v>
      </c>
      <c r="M4133">
        <v>47</v>
      </c>
      <c r="N4133">
        <v>69</v>
      </c>
      <c r="O4133">
        <v>13398198.198198199</v>
      </c>
      <c r="P4133">
        <v>16878754.054054055</v>
      </c>
      <c r="Q4133">
        <v>116</v>
      </c>
      <c r="R4133">
        <v>140</v>
      </c>
      <c r="S4133">
        <v>78650094.594594583</v>
      </c>
      <c r="T4133">
        <v>77669756.756756753</v>
      </c>
      <c r="U4133">
        <v>12123603.603603603</v>
      </c>
      <c r="V4133">
        <v>17789009.009009011</v>
      </c>
      <c r="W4133">
        <v>3726.7200000000003</v>
      </c>
      <c r="X4133">
        <v>3301.64</v>
      </c>
    </row>
    <row r="4134" spans="1:24">
      <c r="A4134" s="7" t="s">
        <v>5277</v>
      </c>
      <c r="B4134" s="13" t="s">
        <v>5278</v>
      </c>
      <c r="C4134">
        <v>535672629.35139656</v>
      </c>
      <c r="D4134">
        <v>534799142.36409152</v>
      </c>
      <c r="E4134">
        <v>88651792.792792797</v>
      </c>
      <c r="F4134">
        <v>102385846.84684685</v>
      </c>
      <c r="G4134">
        <v>244</v>
      </c>
      <c r="H4134">
        <v>218</v>
      </c>
      <c r="I4134">
        <v>6</v>
      </c>
      <c r="J4134">
        <v>6</v>
      </c>
      <c r="M4134">
        <v>331</v>
      </c>
      <c r="N4134">
        <v>309</v>
      </c>
      <c r="O4134">
        <v>78346846.846846834</v>
      </c>
      <c r="P4134">
        <v>114869648.64864865</v>
      </c>
      <c r="Q4134">
        <v>98</v>
      </c>
      <c r="R4134">
        <v>584</v>
      </c>
      <c r="S4134">
        <v>150328466.66666666</v>
      </c>
      <c r="T4134">
        <v>145895545.94594595</v>
      </c>
      <c r="U4134">
        <v>59168962.16216217</v>
      </c>
      <c r="V4134">
        <v>77635989.189189181</v>
      </c>
      <c r="W4134">
        <v>25615.119999999999</v>
      </c>
      <c r="X4134">
        <v>24945.760000000002</v>
      </c>
    </row>
    <row r="4135" spans="1:24">
      <c r="A4135" s="7" t="s">
        <v>5279</v>
      </c>
      <c r="B4135" s="13" t="s">
        <v>1006</v>
      </c>
      <c r="C4135">
        <v>380698787.09684801</v>
      </c>
      <c r="D4135">
        <v>379809844.82866424</v>
      </c>
      <c r="E4135">
        <v>854017.11711711902</v>
      </c>
      <c r="F4135">
        <v>1235585.5855855879</v>
      </c>
      <c r="G4135">
        <v>45</v>
      </c>
      <c r="H4135">
        <v>75</v>
      </c>
      <c r="I4135">
        <v>8</v>
      </c>
      <c r="J4135">
        <v>16</v>
      </c>
      <c r="M4135">
        <v>96</v>
      </c>
      <c r="N4135">
        <v>116</v>
      </c>
      <c r="O4135">
        <v>8245909.0090090074</v>
      </c>
      <c r="P4135">
        <v>15564856.756756756</v>
      </c>
      <c r="Q4135">
        <v>97</v>
      </c>
      <c r="R4135">
        <v>161</v>
      </c>
      <c r="S4135">
        <v>115351480.18018016</v>
      </c>
      <c r="T4135">
        <v>120873628.82882883</v>
      </c>
      <c r="U4135">
        <v>7775405.4054054031</v>
      </c>
      <c r="V4135">
        <v>13798468.468468469</v>
      </c>
      <c r="W4135">
        <v>10414.44</v>
      </c>
      <c r="X4135">
        <v>10110.48</v>
      </c>
    </row>
    <row r="4136" spans="1:24">
      <c r="A4136" s="7" t="s">
        <v>5280</v>
      </c>
      <c r="B4136" s="13" t="s">
        <v>2272</v>
      </c>
      <c r="C4136">
        <v>236660725.19959578</v>
      </c>
      <c r="D4136">
        <v>228000519.15198848</v>
      </c>
      <c r="E4136">
        <v>138738.738738741</v>
      </c>
      <c r="F4136">
        <v>1516216.2162162189</v>
      </c>
      <c r="G4136">
        <v>179</v>
      </c>
      <c r="H4136">
        <v>140</v>
      </c>
      <c r="I4136">
        <v>16</v>
      </c>
      <c r="J4136">
        <v>14</v>
      </c>
      <c r="K4136">
        <v>1</v>
      </c>
      <c r="M4136">
        <v>225</v>
      </c>
      <c r="N4136">
        <v>209</v>
      </c>
      <c r="O4136">
        <v>36246846.846846841</v>
      </c>
      <c r="P4136">
        <v>51173693.69369369</v>
      </c>
      <c r="Q4136">
        <v>331</v>
      </c>
      <c r="R4136">
        <v>152</v>
      </c>
      <c r="S4136">
        <v>112345490.990991</v>
      </c>
      <c r="T4136">
        <v>104038721.62162162</v>
      </c>
      <c r="U4136">
        <v>40628241.441441439</v>
      </c>
      <c r="V4136">
        <v>52094990.990990989</v>
      </c>
      <c r="W4136">
        <v>11963.52</v>
      </c>
      <c r="X4136">
        <v>11995.92</v>
      </c>
    </row>
    <row r="4137" spans="1:24">
      <c r="A4137" s="7" t="s">
        <v>5281</v>
      </c>
      <c r="B4137" s="13" t="s">
        <v>759</v>
      </c>
      <c r="C4137">
        <v>247581714.94128609</v>
      </c>
      <c r="D4137">
        <v>247880494.13593301</v>
      </c>
      <c r="E4137">
        <v>5700000</v>
      </c>
      <c r="F4137">
        <v>1729954.954954955</v>
      </c>
      <c r="G4137">
        <v>91</v>
      </c>
      <c r="H4137">
        <v>77</v>
      </c>
      <c r="I4137">
        <v>10</v>
      </c>
      <c r="J4137">
        <v>6</v>
      </c>
      <c r="K4137">
        <v>2</v>
      </c>
      <c r="M4137">
        <v>132</v>
      </c>
      <c r="N4137">
        <v>127</v>
      </c>
      <c r="O4137">
        <v>100950048.64864865</v>
      </c>
      <c r="P4137">
        <v>78400202.702702701</v>
      </c>
      <c r="Q4137">
        <v>338</v>
      </c>
      <c r="R4137">
        <v>463</v>
      </c>
      <c r="S4137">
        <v>64013324.324324325</v>
      </c>
      <c r="T4137">
        <v>67362558.558558553</v>
      </c>
      <c r="U4137">
        <v>23671801.801801804</v>
      </c>
      <c r="V4137">
        <v>37971621.621621624</v>
      </c>
      <c r="W4137">
        <v>8084.48</v>
      </c>
      <c r="X4137">
        <v>8167.04</v>
      </c>
    </row>
    <row r="4138" spans="1:24">
      <c r="A4138" s="7" t="s">
        <v>5282</v>
      </c>
      <c r="B4138" s="13" t="s">
        <v>3046</v>
      </c>
      <c r="C4138">
        <v>680224539.96693373</v>
      </c>
      <c r="D4138">
        <v>665154317.03405142</v>
      </c>
      <c r="E4138">
        <v>30163693.693693694</v>
      </c>
      <c r="F4138">
        <v>9086036.0360360406</v>
      </c>
      <c r="G4138">
        <v>179</v>
      </c>
      <c r="H4138">
        <v>169</v>
      </c>
      <c r="I4138">
        <v>12</v>
      </c>
      <c r="J4138">
        <v>14</v>
      </c>
      <c r="K4138">
        <v>1</v>
      </c>
      <c r="M4138">
        <v>303</v>
      </c>
      <c r="N4138">
        <v>338</v>
      </c>
      <c r="O4138">
        <v>383959224.32432431</v>
      </c>
      <c r="P4138">
        <v>625517230.63063061</v>
      </c>
      <c r="Q4138">
        <v>194</v>
      </c>
      <c r="R4138">
        <v>358</v>
      </c>
      <c r="S4138">
        <v>144043216.21621621</v>
      </c>
      <c r="T4138">
        <v>144212601.8018018</v>
      </c>
      <c r="U4138">
        <v>22517477.477477476</v>
      </c>
      <c r="V4138">
        <v>30651261.261261262</v>
      </c>
      <c r="W4138">
        <v>20442</v>
      </c>
      <c r="X4138">
        <v>20862.84</v>
      </c>
    </row>
    <row r="4139" spans="1:24">
      <c r="A4139" s="7" t="s">
        <v>5283</v>
      </c>
      <c r="B4139" s="13" t="s">
        <v>3046</v>
      </c>
      <c r="C4139">
        <v>1421134165.1341012</v>
      </c>
      <c r="D4139">
        <v>1278228081.8364794</v>
      </c>
      <c r="E4139">
        <v>5363876279.2792797</v>
      </c>
      <c r="F4139">
        <v>57786114.414414443</v>
      </c>
      <c r="G4139">
        <v>534</v>
      </c>
      <c r="H4139">
        <v>488</v>
      </c>
      <c r="I4139">
        <v>28</v>
      </c>
      <c r="J4139">
        <v>30</v>
      </c>
      <c r="K4139">
        <v>13</v>
      </c>
      <c r="M4139">
        <v>865</v>
      </c>
      <c r="N4139">
        <v>994</v>
      </c>
      <c r="O4139">
        <v>1506883202.7027025</v>
      </c>
      <c r="P4139">
        <v>73626990.990990996</v>
      </c>
      <c r="Q4139">
        <v>697</v>
      </c>
      <c r="R4139">
        <v>860</v>
      </c>
      <c r="S4139">
        <v>267768581.08108109</v>
      </c>
      <c r="T4139">
        <v>272920448.64864862</v>
      </c>
      <c r="U4139">
        <v>40649369.369369373</v>
      </c>
      <c r="V4139">
        <v>46174367.567567565</v>
      </c>
      <c r="W4139">
        <v>31745.360000000001</v>
      </c>
      <c r="X4139">
        <v>31971.16</v>
      </c>
    </row>
    <row r="4140" spans="1:24">
      <c r="A4140" s="7" t="s">
        <v>5284</v>
      </c>
      <c r="B4140" s="13" t="s">
        <v>3046</v>
      </c>
      <c r="C4140">
        <v>3668681358.5841846</v>
      </c>
      <c r="D4140">
        <v>3753921988.6187248</v>
      </c>
      <c r="E4140">
        <v>6138738.7387387427</v>
      </c>
      <c r="F4140">
        <v>2745945.945945953</v>
      </c>
      <c r="G4140">
        <v>361</v>
      </c>
      <c r="H4140">
        <v>227</v>
      </c>
      <c r="I4140">
        <v>23</v>
      </c>
      <c r="J4140">
        <v>28</v>
      </c>
      <c r="K4140">
        <v>3</v>
      </c>
      <c r="M4140">
        <v>2805</v>
      </c>
      <c r="N4140">
        <v>447</v>
      </c>
      <c r="O4140">
        <v>668849102.70270276</v>
      </c>
      <c r="P4140">
        <v>801699405.4054054</v>
      </c>
      <c r="Q4140">
        <v>634</v>
      </c>
      <c r="R4140">
        <v>706</v>
      </c>
      <c r="S4140">
        <v>3919075229.7297297</v>
      </c>
      <c r="T4140">
        <v>3205099327.0270271</v>
      </c>
      <c r="U4140">
        <v>299605135.13513517</v>
      </c>
      <c r="V4140">
        <v>189959099.0990991</v>
      </c>
      <c r="W4140">
        <v>26690.36</v>
      </c>
      <c r="X4140">
        <v>28466.52</v>
      </c>
    </row>
    <row r="4141" spans="1:24">
      <c r="A4141" s="7" t="s">
        <v>5285</v>
      </c>
      <c r="B4141" s="13" t="s">
        <v>1450</v>
      </c>
      <c r="C4141">
        <v>1419751866.4849629</v>
      </c>
      <c r="D4141">
        <v>1310369635.9307156</v>
      </c>
      <c r="E4141">
        <v>1030326809.009009</v>
      </c>
      <c r="F4141">
        <v>15108648.648648683</v>
      </c>
      <c r="G4141">
        <v>345</v>
      </c>
      <c r="H4141">
        <v>335</v>
      </c>
      <c r="I4141">
        <v>31</v>
      </c>
      <c r="J4141">
        <v>31</v>
      </c>
      <c r="K4141">
        <v>1</v>
      </c>
      <c r="M4141">
        <v>639</v>
      </c>
      <c r="N4141">
        <v>584</v>
      </c>
      <c r="O4141">
        <v>1158319348.6486487</v>
      </c>
      <c r="P4141">
        <v>692287809.90990984</v>
      </c>
      <c r="Q4141">
        <v>625</v>
      </c>
      <c r="R4141">
        <v>849</v>
      </c>
      <c r="S4141">
        <v>198622873.87387389</v>
      </c>
      <c r="T4141">
        <v>206708415.31531531</v>
      </c>
      <c r="U4141">
        <v>1007692612.6126126</v>
      </c>
      <c r="V4141">
        <v>79873376.576576576</v>
      </c>
      <c r="W4141">
        <v>31845.16</v>
      </c>
      <c r="X4141">
        <v>32865.599999999999</v>
      </c>
    </row>
    <row r="4142" spans="1:24">
      <c r="A4142" s="7" t="s">
        <v>5286</v>
      </c>
      <c r="B4142" s="13" t="s">
        <v>1810</v>
      </c>
      <c r="C4142">
        <v>667472198.09117448</v>
      </c>
      <c r="D4142">
        <v>660854481.49592757</v>
      </c>
      <c r="E4142">
        <v>1290540.5405405411</v>
      </c>
      <c r="F4142">
        <v>387837.83783784002</v>
      </c>
      <c r="G4142">
        <v>208</v>
      </c>
      <c r="H4142">
        <v>237</v>
      </c>
      <c r="I4142">
        <v>7</v>
      </c>
      <c r="J4142">
        <v>13</v>
      </c>
      <c r="K4142">
        <v>8</v>
      </c>
      <c r="M4142">
        <v>388</v>
      </c>
      <c r="N4142">
        <v>513</v>
      </c>
      <c r="O4142">
        <v>15196216.216216218</v>
      </c>
      <c r="P4142">
        <v>31300450.45045045</v>
      </c>
      <c r="Q4142">
        <v>3605</v>
      </c>
      <c r="R4142">
        <v>425</v>
      </c>
      <c r="S4142">
        <v>110496747.74774775</v>
      </c>
      <c r="T4142">
        <v>115838496.3963964</v>
      </c>
      <c r="U4142">
        <v>15249459.459459458</v>
      </c>
      <c r="V4142">
        <v>32302792.79279279</v>
      </c>
      <c r="W4142">
        <v>21115.08</v>
      </c>
      <c r="X4142">
        <v>21069.32</v>
      </c>
    </row>
    <row r="4143" spans="1:24">
      <c r="A4143" s="7" t="s">
        <v>5287</v>
      </c>
      <c r="B4143" s="13" t="s">
        <v>1006</v>
      </c>
      <c r="C4143">
        <v>1093625017.0522847</v>
      </c>
      <c r="D4143">
        <v>1086359451.9751296</v>
      </c>
      <c r="E4143">
        <v>217175097.2972973</v>
      </c>
      <c r="F4143">
        <v>1045342409.90991</v>
      </c>
      <c r="G4143">
        <v>760</v>
      </c>
      <c r="H4143">
        <v>621</v>
      </c>
      <c r="I4143">
        <v>28</v>
      </c>
      <c r="J4143">
        <v>35</v>
      </c>
      <c r="K4143">
        <v>1</v>
      </c>
      <c r="M4143">
        <v>1361</v>
      </c>
      <c r="N4143">
        <v>1187</v>
      </c>
      <c r="O4143">
        <v>137116911.7117117</v>
      </c>
      <c r="P4143">
        <v>1342823525.2252252</v>
      </c>
      <c r="Q4143">
        <v>423</v>
      </c>
      <c r="R4143">
        <v>320</v>
      </c>
      <c r="S4143">
        <v>357161529.72972977</v>
      </c>
      <c r="T4143">
        <v>343997951.35135138</v>
      </c>
      <c r="U4143">
        <v>116340666.66666666</v>
      </c>
      <c r="V4143">
        <v>100948187.38738739</v>
      </c>
      <c r="W4143">
        <v>27299.599999999999</v>
      </c>
      <c r="X4143">
        <v>27851.440000000002</v>
      </c>
    </row>
    <row r="4144" spans="1:24">
      <c r="A4144" s="7" t="s">
        <v>5288</v>
      </c>
      <c r="B4144" s="13" t="s">
        <v>1800</v>
      </c>
      <c r="C4144">
        <v>205624392.43740502</v>
      </c>
      <c r="D4144">
        <v>216220998.91638845</v>
      </c>
      <c r="E4144">
        <v>2727927.927927928</v>
      </c>
      <c r="F4144">
        <v>1309234.2342342371</v>
      </c>
      <c r="G4144">
        <v>63</v>
      </c>
      <c r="H4144">
        <v>54</v>
      </c>
      <c r="I4144">
        <v>11</v>
      </c>
      <c r="J4144">
        <v>10</v>
      </c>
      <c r="M4144">
        <v>80</v>
      </c>
      <c r="N4144">
        <v>80</v>
      </c>
      <c r="O4144">
        <v>25999099.0990991</v>
      </c>
      <c r="P4144">
        <v>24835855.855855852</v>
      </c>
      <c r="Q4144">
        <v>269</v>
      </c>
      <c r="R4144">
        <v>122</v>
      </c>
      <c r="S4144">
        <v>38197851.351351358</v>
      </c>
      <c r="T4144">
        <v>42254968.468468465</v>
      </c>
      <c r="U4144">
        <v>24516036.036036037</v>
      </c>
      <c r="V4144">
        <v>18160450.450450446</v>
      </c>
      <c r="W4144">
        <v>6961.4400000000005</v>
      </c>
      <c r="X4144">
        <v>6729.4</v>
      </c>
    </row>
    <row r="4145" spans="1:24">
      <c r="A4145" s="7" t="s">
        <v>5289</v>
      </c>
      <c r="B4145" s="13" t="s">
        <v>2573</v>
      </c>
      <c r="C4145">
        <v>125182233.26550767</v>
      </c>
      <c r="D4145">
        <v>116671758.23617168</v>
      </c>
      <c r="E4145">
        <v>59647027.027027026</v>
      </c>
      <c r="F4145">
        <v>166735360.36036035</v>
      </c>
      <c r="G4145">
        <v>38</v>
      </c>
      <c r="H4145">
        <v>78</v>
      </c>
      <c r="I4145">
        <v>7</v>
      </c>
      <c r="J4145">
        <v>3</v>
      </c>
      <c r="M4145">
        <v>50</v>
      </c>
      <c r="N4145">
        <v>89</v>
      </c>
      <c r="O4145">
        <v>6120180.1801801799</v>
      </c>
      <c r="P4145">
        <v>7464864.8648648635</v>
      </c>
      <c r="Q4145">
        <v>103</v>
      </c>
      <c r="R4145">
        <v>88</v>
      </c>
      <c r="S4145">
        <v>41234247.747747742</v>
      </c>
      <c r="T4145">
        <v>41143124.324324325</v>
      </c>
      <c r="U4145">
        <v>4328738.738738738</v>
      </c>
      <c r="V4145">
        <v>6387207.2072072085</v>
      </c>
      <c r="W4145">
        <v>3724.68</v>
      </c>
      <c r="X4145">
        <v>3561.24</v>
      </c>
    </row>
    <row r="4146" spans="1:24">
      <c r="A4146" s="7" t="s">
        <v>5290</v>
      </c>
      <c r="B4146" s="13" t="s">
        <v>2599</v>
      </c>
      <c r="C4146">
        <v>1175356592.8693666</v>
      </c>
      <c r="D4146">
        <v>1087523047.2413781</v>
      </c>
      <c r="E4146">
        <v>4157657.6576576601</v>
      </c>
      <c r="F4146">
        <v>3227525.2252252279</v>
      </c>
      <c r="G4146">
        <v>404</v>
      </c>
      <c r="H4146">
        <v>341</v>
      </c>
      <c r="I4146">
        <v>16</v>
      </c>
      <c r="J4146">
        <v>25</v>
      </c>
      <c r="K4146">
        <v>1</v>
      </c>
      <c r="M4146">
        <v>627</v>
      </c>
      <c r="N4146">
        <v>607</v>
      </c>
      <c r="O4146">
        <v>60226666.666666672</v>
      </c>
      <c r="P4146">
        <v>466772027.02702707</v>
      </c>
      <c r="Q4146">
        <v>4333</v>
      </c>
      <c r="R4146">
        <v>642</v>
      </c>
      <c r="S4146">
        <v>302833754.05405402</v>
      </c>
      <c r="T4146">
        <v>280113238.73873878</v>
      </c>
      <c r="U4146">
        <v>64714410.810810819</v>
      </c>
      <c r="V4146">
        <v>290083509.9099099</v>
      </c>
      <c r="W4146">
        <v>45539.6</v>
      </c>
      <c r="X4146">
        <v>44511.92</v>
      </c>
    </row>
    <row r="4147" spans="1:24">
      <c r="A4147" s="7" t="s">
        <v>5291</v>
      </c>
      <c r="B4147" s="13" t="s">
        <v>1599</v>
      </c>
      <c r="C4147">
        <v>130474423.25875671</v>
      </c>
      <c r="D4147">
        <v>120337048.74872704</v>
      </c>
      <c r="E4147">
        <v>10400675.675675675</v>
      </c>
      <c r="F4147">
        <v>551972.97297297302</v>
      </c>
      <c r="G4147">
        <v>16</v>
      </c>
      <c r="H4147">
        <v>24</v>
      </c>
      <c r="I4147">
        <v>1</v>
      </c>
      <c r="J4147">
        <v>2</v>
      </c>
      <c r="M4147">
        <v>55</v>
      </c>
      <c r="N4147">
        <v>71</v>
      </c>
      <c r="O4147">
        <v>11427927.92792793</v>
      </c>
      <c r="P4147">
        <v>16188198.198198199</v>
      </c>
      <c r="Q4147">
        <v>20</v>
      </c>
      <c r="R4147">
        <v>28</v>
      </c>
      <c r="S4147">
        <v>39964900.9009009</v>
      </c>
      <c r="T4147">
        <v>36491734.234234236</v>
      </c>
      <c r="U4147">
        <v>12456306.306306306</v>
      </c>
      <c r="V4147">
        <v>7523423.4234234234</v>
      </c>
      <c r="W4147">
        <v>4946.08</v>
      </c>
      <c r="X4147">
        <v>5099.24</v>
      </c>
    </row>
    <row r="4148" spans="1:24">
      <c r="A4148" s="7" t="s">
        <v>5292</v>
      </c>
      <c r="B4148" s="13" t="s">
        <v>1599</v>
      </c>
      <c r="C4148">
        <v>245590998.29332</v>
      </c>
      <c r="D4148">
        <v>229338437.48144668</v>
      </c>
      <c r="E4148">
        <v>935585.58558558603</v>
      </c>
      <c r="F4148">
        <v>938081.98198198399</v>
      </c>
      <c r="G4148">
        <v>65</v>
      </c>
      <c r="H4148">
        <v>47</v>
      </c>
      <c r="I4148">
        <v>2</v>
      </c>
      <c r="J4148">
        <v>6</v>
      </c>
      <c r="K4148">
        <v>1</v>
      </c>
      <c r="M4148">
        <v>107</v>
      </c>
      <c r="N4148">
        <v>89</v>
      </c>
      <c r="O4148">
        <v>5802252.2522522518</v>
      </c>
      <c r="P4148">
        <v>8038130.6306306291</v>
      </c>
      <c r="Q4148">
        <v>70</v>
      </c>
      <c r="R4148">
        <v>90</v>
      </c>
      <c r="S4148">
        <v>42610121.621621624</v>
      </c>
      <c r="T4148">
        <v>41130613.513513513</v>
      </c>
      <c r="U4148">
        <v>5210450.4504504502</v>
      </c>
      <c r="V4148">
        <v>7429099.0990991024</v>
      </c>
      <c r="W4148">
        <v>6199.92</v>
      </c>
      <c r="X4148">
        <v>6297.2</v>
      </c>
    </row>
    <row r="4149" spans="1:24">
      <c r="A4149" s="7" t="s">
        <v>5293</v>
      </c>
      <c r="B4149" s="13" t="s">
        <v>1885</v>
      </c>
      <c r="C4149">
        <v>29345591.983866449</v>
      </c>
      <c r="D4149">
        <v>28764804.867241871</v>
      </c>
      <c r="E4149">
        <v>2184.6846846849999</v>
      </c>
      <c r="F4149">
        <v>900.900900901</v>
      </c>
      <c r="G4149">
        <v>8</v>
      </c>
      <c r="H4149">
        <v>5</v>
      </c>
      <c r="I4149">
        <v>0</v>
      </c>
      <c r="J4149">
        <v>1</v>
      </c>
      <c r="M4149">
        <v>38</v>
      </c>
      <c r="N4149">
        <v>12</v>
      </c>
      <c r="O4149">
        <v>1593243.243243244</v>
      </c>
      <c r="P4149">
        <v>460360.36036036001</v>
      </c>
      <c r="Q4149">
        <v>39</v>
      </c>
      <c r="R4149">
        <v>14</v>
      </c>
      <c r="S4149">
        <v>5250486.4864864871</v>
      </c>
      <c r="T4149">
        <v>5437211.7117117122</v>
      </c>
      <c r="U4149">
        <v>1576576.576576577</v>
      </c>
      <c r="V4149">
        <v>460900.900900901</v>
      </c>
      <c r="W4149">
        <v>456.36</v>
      </c>
      <c r="X4149">
        <v>469.08000000000004</v>
      </c>
    </row>
    <row r="4150" spans="1:24">
      <c r="A4150" s="7" t="s">
        <v>5294</v>
      </c>
      <c r="B4150" s="13" t="s">
        <v>1492</v>
      </c>
      <c r="C4150">
        <v>126600106.7524808</v>
      </c>
      <c r="D4150">
        <v>121373667.15192658</v>
      </c>
      <c r="E4150">
        <v>3068468.4684684682</v>
      </c>
      <c r="G4150">
        <v>2</v>
      </c>
      <c r="H4150">
        <v>6</v>
      </c>
      <c r="I4150">
        <v>1</v>
      </c>
      <c r="J4150">
        <v>1</v>
      </c>
      <c r="M4150">
        <v>11</v>
      </c>
      <c r="N4150">
        <v>27</v>
      </c>
      <c r="O4150">
        <v>28090990.990990989</v>
      </c>
      <c r="P4150">
        <v>32350360.360360362</v>
      </c>
      <c r="Q4150">
        <v>225</v>
      </c>
      <c r="R4150">
        <v>6</v>
      </c>
      <c r="S4150">
        <v>64186081.081081085</v>
      </c>
      <c r="T4150">
        <v>65315977.477477483</v>
      </c>
      <c r="U4150">
        <v>29403403.603603601</v>
      </c>
      <c r="V4150">
        <v>28987297.297297299</v>
      </c>
      <c r="W4150">
        <v>1958.44</v>
      </c>
      <c r="X4150">
        <v>1979.44</v>
      </c>
    </row>
    <row r="4151" spans="1:24">
      <c r="A4151" s="7" t="s">
        <v>5295</v>
      </c>
      <c r="B4151" s="13" t="s">
        <v>2073</v>
      </c>
      <c r="C4151">
        <v>216146313.45354763</v>
      </c>
      <c r="D4151">
        <v>218513328.16479468</v>
      </c>
      <c r="E4151">
        <v>826126.12612612604</v>
      </c>
      <c r="F4151">
        <v>193963.96396396501</v>
      </c>
      <c r="G4151">
        <v>55</v>
      </c>
      <c r="H4151">
        <v>71</v>
      </c>
      <c r="I4151">
        <v>4</v>
      </c>
      <c r="J4151">
        <v>2</v>
      </c>
      <c r="K4151">
        <v>1</v>
      </c>
      <c r="M4151">
        <v>72</v>
      </c>
      <c r="N4151">
        <v>90</v>
      </c>
      <c r="O4151">
        <v>4406216.2162162149</v>
      </c>
      <c r="P4151">
        <v>4145765.7657657657</v>
      </c>
      <c r="Q4151">
        <v>96</v>
      </c>
      <c r="R4151">
        <v>37</v>
      </c>
      <c r="S4151">
        <v>30729013.513513513</v>
      </c>
      <c r="T4151">
        <v>36828986.486486487</v>
      </c>
      <c r="U4151">
        <v>4553423.4234234234</v>
      </c>
      <c r="V4151">
        <v>4610090.0900900895</v>
      </c>
      <c r="W4151">
        <v>4889.3599999999997</v>
      </c>
      <c r="X4151">
        <v>5062.5200000000004</v>
      </c>
    </row>
    <row r="4152" spans="1:24">
      <c r="A4152" s="7" t="s">
        <v>5296</v>
      </c>
      <c r="B4152" s="13" t="s">
        <v>1163</v>
      </c>
      <c r="C4152">
        <v>27625980.355943743</v>
      </c>
      <c r="D4152">
        <v>30578332.871109478</v>
      </c>
      <c r="E4152">
        <v>2702.7027027029999</v>
      </c>
      <c r="F4152">
        <v>6306.3063063070003</v>
      </c>
      <c r="G4152">
        <v>17</v>
      </c>
      <c r="H4152">
        <v>21</v>
      </c>
      <c r="I4152">
        <v>0</v>
      </c>
      <c r="J4152">
        <v>0</v>
      </c>
      <c r="M4152">
        <v>53</v>
      </c>
      <c r="N4152">
        <v>28</v>
      </c>
      <c r="O4152">
        <v>2521621.6216216218</v>
      </c>
      <c r="P4152">
        <v>3295945.9459459451</v>
      </c>
      <c r="Q4152">
        <v>33</v>
      </c>
      <c r="R4152">
        <v>13</v>
      </c>
      <c r="S4152">
        <v>9484531.5315315314</v>
      </c>
      <c r="T4152">
        <v>10048522.522522524</v>
      </c>
      <c r="U4152">
        <v>2548468.4684684677</v>
      </c>
      <c r="V4152">
        <v>2256666.666666667</v>
      </c>
      <c r="W4152">
        <v>1989.68</v>
      </c>
      <c r="X4152">
        <v>1999.8</v>
      </c>
    </row>
    <row r="4153" spans="1:24">
      <c r="A4153" s="7" t="s">
        <v>5297</v>
      </c>
      <c r="B4153" s="13" t="s">
        <v>1120</v>
      </c>
      <c r="C4153">
        <v>172566619.47216129</v>
      </c>
      <c r="D4153">
        <v>159368405.276842</v>
      </c>
      <c r="E4153">
        <v>1023423.423423424</v>
      </c>
      <c r="F4153">
        <v>2235135.1351351351</v>
      </c>
      <c r="G4153">
        <v>40</v>
      </c>
      <c r="H4153">
        <v>41</v>
      </c>
      <c r="I4153">
        <v>4</v>
      </c>
      <c r="J4153">
        <v>3</v>
      </c>
      <c r="M4153">
        <v>47</v>
      </c>
      <c r="N4153">
        <v>58</v>
      </c>
      <c r="O4153">
        <v>17819639.639639646</v>
      </c>
      <c r="P4153">
        <v>26464054.054054052</v>
      </c>
      <c r="Q4153">
        <v>11</v>
      </c>
      <c r="R4153">
        <v>31</v>
      </c>
      <c r="S4153">
        <v>55983842.342342347</v>
      </c>
      <c r="T4153">
        <v>58187675.675675668</v>
      </c>
      <c r="U4153">
        <v>16534054.054054055</v>
      </c>
      <c r="V4153">
        <v>22176396.396396395</v>
      </c>
      <c r="W4153">
        <v>4845.96</v>
      </c>
      <c r="X4153">
        <v>4961.8</v>
      </c>
    </row>
    <row r="4154" spans="1:24">
      <c r="A4154" s="7" t="s">
        <v>5298</v>
      </c>
      <c r="B4154" s="13" t="s">
        <v>4157</v>
      </c>
      <c r="C4154">
        <v>164840612.99451444</v>
      </c>
      <c r="D4154">
        <v>195298289.67189372</v>
      </c>
      <c r="E4154">
        <v>30688225.225225225</v>
      </c>
      <c r="F4154">
        <v>58100223.423423432</v>
      </c>
      <c r="G4154">
        <v>40</v>
      </c>
      <c r="H4154">
        <v>46</v>
      </c>
      <c r="I4154">
        <v>6</v>
      </c>
      <c r="J4154">
        <v>8</v>
      </c>
      <c r="M4154">
        <v>49</v>
      </c>
      <c r="N4154">
        <v>56</v>
      </c>
      <c r="O4154">
        <v>65598462.162162155</v>
      </c>
      <c r="P4154">
        <v>105526302.7027027</v>
      </c>
      <c r="Q4154">
        <v>45</v>
      </c>
      <c r="R4154">
        <v>286</v>
      </c>
      <c r="S4154">
        <v>33327662.162162162</v>
      </c>
      <c r="T4154">
        <v>36483198.198198192</v>
      </c>
      <c r="U4154">
        <v>52911081.081081077</v>
      </c>
      <c r="V4154">
        <v>82233419.819819823</v>
      </c>
      <c r="W4154">
        <v>3246.32</v>
      </c>
      <c r="X4154">
        <v>3314.84</v>
      </c>
    </row>
    <row r="4155" spans="1:24">
      <c r="A4155" s="7" t="s">
        <v>459</v>
      </c>
      <c r="B4155" s="13" t="s">
        <v>80</v>
      </c>
      <c r="C4155">
        <v>376794431.63550544</v>
      </c>
      <c r="D4155">
        <v>363605323.88376588</v>
      </c>
      <c r="E4155">
        <v>599459.45945945894</v>
      </c>
      <c r="F4155">
        <v>387387.38738738798</v>
      </c>
      <c r="G4155">
        <v>331</v>
      </c>
      <c r="H4155">
        <v>194</v>
      </c>
      <c r="I4155">
        <v>16</v>
      </c>
      <c r="J4155">
        <v>12</v>
      </c>
      <c r="K4155">
        <v>2</v>
      </c>
      <c r="M4155">
        <v>522</v>
      </c>
      <c r="N4155">
        <v>300</v>
      </c>
      <c r="O4155">
        <v>56590090.090090089</v>
      </c>
      <c r="P4155">
        <v>26264479.279279277</v>
      </c>
      <c r="Q4155">
        <v>226</v>
      </c>
      <c r="R4155">
        <v>61</v>
      </c>
      <c r="S4155">
        <v>147284834.23423424</v>
      </c>
      <c r="T4155">
        <v>136491409.00900903</v>
      </c>
      <c r="U4155">
        <v>47137747.747747749</v>
      </c>
      <c r="V4155">
        <v>26980810.810810812</v>
      </c>
      <c r="W4155">
        <v>10528.44</v>
      </c>
      <c r="X4155">
        <v>10122.32</v>
      </c>
    </row>
    <row r="4156" spans="1:24">
      <c r="A4156" s="7" t="s">
        <v>460</v>
      </c>
      <c r="B4156" s="13" t="s">
        <v>80</v>
      </c>
      <c r="C4156">
        <v>401907310.79313481</v>
      </c>
      <c r="D4156">
        <v>368861087.15577346</v>
      </c>
      <c r="E4156">
        <v>466771061.26126122</v>
      </c>
      <c r="F4156">
        <v>369471188.2882883</v>
      </c>
      <c r="G4156">
        <v>504</v>
      </c>
      <c r="H4156">
        <v>380</v>
      </c>
      <c r="I4156">
        <v>10</v>
      </c>
      <c r="J4156">
        <v>11</v>
      </c>
      <c r="K4156">
        <v>8</v>
      </c>
      <c r="M4156">
        <v>1182</v>
      </c>
      <c r="N4156">
        <v>692</v>
      </c>
      <c r="O4156">
        <v>382581372.07207209</v>
      </c>
      <c r="P4156">
        <v>83600636.036036044</v>
      </c>
      <c r="Q4156">
        <v>182</v>
      </c>
      <c r="R4156">
        <v>460</v>
      </c>
      <c r="S4156">
        <v>159811786.48648649</v>
      </c>
      <c r="T4156">
        <v>135001277.47747749</v>
      </c>
      <c r="U4156">
        <v>93476890.090090096</v>
      </c>
      <c r="V4156">
        <v>74094277.477477476</v>
      </c>
      <c r="W4156">
        <v>10315.040000000001</v>
      </c>
      <c r="X4156">
        <v>10904.96</v>
      </c>
    </row>
    <row r="4157" spans="1:24">
      <c r="A4157" s="7" t="s">
        <v>5299</v>
      </c>
      <c r="B4157" s="13" t="s">
        <v>657</v>
      </c>
      <c r="C4157">
        <v>319170889.22643161</v>
      </c>
      <c r="D4157">
        <v>314856028.52922791</v>
      </c>
      <c r="E4157">
        <v>33815.315315316002</v>
      </c>
      <c r="F4157">
        <v>350450.45045045298</v>
      </c>
      <c r="G4157">
        <v>65</v>
      </c>
      <c r="H4157">
        <v>124</v>
      </c>
      <c r="I4157">
        <v>4</v>
      </c>
      <c r="J4157">
        <v>15</v>
      </c>
      <c r="M4157">
        <v>118</v>
      </c>
      <c r="N4157">
        <v>190</v>
      </c>
      <c r="O4157">
        <v>53408139.639639631</v>
      </c>
      <c r="P4157">
        <v>23926576.576576579</v>
      </c>
      <c r="Q4157">
        <v>260</v>
      </c>
      <c r="R4157">
        <v>102</v>
      </c>
      <c r="S4157">
        <v>63243182.882882878</v>
      </c>
      <c r="T4157">
        <v>68188870.270270273</v>
      </c>
      <c r="U4157">
        <v>36652522.522522524</v>
      </c>
      <c r="V4157">
        <v>40887297.297297299</v>
      </c>
      <c r="W4157">
        <v>6447.76</v>
      </c>
      <c r="X4157">
        <v>6455.5599999999995</v>
      </c>
    </row>
    <row r="4158" spans="1:24">
      <c r="A4158" s="7" t="s">
        <v>5300</v>
      </c>
      <c r="B4158" s="13" t="s">
        <v>2455</v>
      </c>
      <c r="C4158">
        <v>137819331.02389309</v>
      </c>
      <c r="D4158">
        <v>131792851.26548152</v>
      </c>
      <c r="E4158">
        <v>358532102.7027027</v>
      </c>
      <c r="F4158">
        <v>369501246.84684682</v>
      </c>
      <c r="G4158">
        <v>42</v>
      </c>
      <c r="H4158">
        <v>109</v>
      </c>
      <c r="I4158">
        <v>4</v>
      </c>
      <c r="J4158">
        <v>6</v>
      </c>
      <c r="K4158">
        <v>5</v>
      </c>
      <c r="M4158">
        <v>44</v>
      </c>
      <c r="N4158">
        <v>122</v>
      </c>
      <c r="O4158">
        <v>369011261.26126122</v>
      </c>
      <c r="P4158">
        <v>386831981.98198193</v>
      </c>
      <c r="Q4158">
        <v>37</v>
      </c>
      <c r="R4158">
        <v>133</v>
      </c>
      <c r="S4158">
        <v>52281004.504504509</v>
      </c>
      <c r="T4158">
        <v>51864400.9009009</v>
      </c>
      <c r="U4158">
        <v>386374684.68468469</v>
      </c>
      <c r="V4158">
        <v>352468918.91891891</v>
      </c>
      <c r="W4158">
        <v>2928.36</v>
      </c>
      <c r="X4158">
        <v>2964.72</v>
      </c>
    </row>
    <row r="4159" spans="1:24">
      <c r="A4159" s="7" t="s">
        <v>5301</v>
      </c>
      <c r="B4159" s="13" t="s">
        <v>4398</v>
      </c>
      <c r="C4159">
        <v>79201915.839933932</v>
      </c>
      <c r="D4159">
        <v>80642789.319457263</v>
      </c>
      <c r="E4159">
        <v>220720.72072072001</v>
      </c>
      <c r="F4159">
        <v>489414.41441441397</v>
      </c>
      <c r="G4159">
        <v>39</v>
      </c>
      <c r="H4159">
        <v>47</v>
      </c>
      <c r="I4159">
        <v>8</v>
      </c>
      <c r="J4159">
        <v>9</v>
      </c>
      <c r="M4159">
        <v>65</v>
      </c>
      <c r="N4159">
        <v>71</v>
      </c>
      <c r="O4159">
        <v>15141441.441441435</v>
      </c>
      <c r="P4159">
        <v>17417567.567567565</v>
      </c>
      <c r="Q4159">
        <v>10</v>
      </c>
      <c r="R4159">
        <v>71</v>
      </c>
      <c r="S4159">
        <v>16963382.882882878</v>
      </c>
      <c r="T4159">
        <v>19901202.702702701</v>
      </c>
      <c r="U4159">
        <v>15072882.882882884</v>
      </c>
      <c r="V4159">
        <v>16974324.324324325</v>
      </c>
      <c r="W4159">
        <v>1785</v>
      </c>
      <c r="X4159">
        <v>1808.12</v>
      </c>
    </row>
    <row r="4160" spans="1:24">
      <c r="A4160" s="7" t="s">
        <v>5302</v>
      </c>
      <c r="B4160" s="13" t="s">
        <v>2014</v>
      </c>
      <c r="C4160">
        <v>54688288.654359706</v>
      </c>
      <c r="D4160">
        <v>60420035.676645517</v>
      </c>
      <c r="E4160">
        <v>13513.513513514001</v>
      </c>
      <c r="F4160">
        <v>23423.423423423999</v>
      </c>
      <c r="G4160">
        <v>32</v>
      </c>
      <c r="H4160">
        <v>32</v>
      </c>
      <c r="I4160">
        <v>2</v>
      </c>
      <c r="J4160">
        <v>3</v>
      </c>
      <c r="M4160">
        <v>32</v>
      </c>
      <c r="N4160">
        <v>35</v>
      </c>
      <c r="O4160">
        <v>845225.22522522497</v>
      </c>
      <c r="P4160">
        <v>2194594.5945945941</v>
      </c>
      <c r="Q4160">
        <v>13</v>
      </c>
      <c r="R4160">
        <v>21</v>
      </c>
      <c r="S4160">
        <v>8629144.1441441439</v>
      </c>
      <c r="T4160">
        <v>9373783.7837837841</v>
      </c>
      <c r="U4160">
        <v>1984684.684684684</v>
      </c>
      <c r="V4160">
        <v>2214054.054054053</v>
      </c>
      <c r="W4160">
        <v>1089</v>
      </c>
      <c r="X4160">
        <v>1139</v>
      </c>
    </row>
    <row r="4161" spans="1:24">
      <c r="A4161" s="7" t="s">
        <v>5302</v>
      </c>
      <c r="B4161" s="13" t="s">
        <v>3763</v>
      </c>
      <c r="C4161">
        <v>72797804.015420988</v>
      </c>
      <c r="D4161">
        <v>82136151.818297222</v>
      </c>
      <c r="M4161">
        <v>52</v>
      </c>
      <c r="N4161">
        <v>82</v>
      </c>
      <c r="O4161">
        <v>683783.78378378297</v>
      </c>
      <c r="P4161">
        <v>435135.13513513497</v>
      </c>
      <c r="Q4161">
        <v>91</v>
      </c>
      <c r="R4161">
        <v>14</v>
      </c>
      <c r="S4161">
        <v>10214382.882882884</v>
      </c>
      <c r="T4161">
        <v>11802572.072072072</v>
      </c>
      <c r="U4161">
        <v>541891.89189189195</v>
      </c>
      <c r="V4161">
        <v>332882.88288288302</v>
      </c>
      <c r="W4161">
        <v>1222.6400000000001</v>
      </c>
      <c r="X4161">
        <v>1328.72</v>
      </c>
    </row>
    <row r="4162" spans="1:24">
      <c r="A4162" s="7" t="s">
        <v>5303</v>
      </c>
      <c r="B4162" s="13" t="s">
        <v>692</v>
      </c>
      <c r="C4162">
        <v>78151943.176663563</v>
      </c>
      <c r="D4162">
        <v>75458974.330698565</v>
      </c>
      <c r="E4162">
        <v>3603.603603604</v>
      </c>
      <c r="G4162">
        <v>8</v>
      </c>
      <c r="H4162">
        <v>2</v>
      </c>
      <c r="I4162">
        <v>0</v>
      </c>
      <c r="J4162">
        <v>0</v>
      </c>
      <c r="M4162">
        <v>22</v>
      </c>
      <c r="N4162">
        <v>7</v>
      </c>
      <c r="O4162">
        <v>883783.78378378402</v>
      </c>
      <c r="P4162">
        <v>406306.30630630598</v>
      </c>
      <c r="R4162">
        <v>206</v>
      </c>
      <c r="S4162">
        <v>18171500</v>
      </c>
      <c r="T4162">
        <v>19125220.72072072</v>
      </c>
      <c r="U4162">
        <v>880180.18018018</v>
      </c>
      <c r="V4162">
        <v>750000</v>
      </c>
      <c r="W4162">
        <v>1462.6</v>
      </c>
      <c r="X4162">
        <v>1455.56</v>
      </c>
    </row>
    <row r="4163" spans="1:24">
      <c r="A4163" s="7" t="s">
        <v>5304</v>
      </c>
      <c r="B4163" s="13" t="s">
        <v>947</v>
      </c>
      <c r="C4163">
        <v>44654228.161378302</v>
      </c>
      <c r="D4163">
        <v>44149308.58747834</v>
      </c>
      <c r="E4163">
        <v>180180.18018018</v>
      </c>
      <c r="F4163">
        <v>472072.07207207201</v>
      </c>
      <c r="H4163">
        <v>4</v>
      </c>
      <c r="I4163">
        <v>0</v>
      </c>
      <c r="J4163">
        <v>0</v>
      </c>
      <c r="M4163">
        <v>12</v>
      </c>
      <c r="N4163">
        <v>8</v>
      </c>
      <c r="O4163">
        <v>2184504.5045045028</v>
      </c>
      <c r="P4163">
        <v>3429729.7297297297</v>
      </c>
      <c r="Q4163">
        <v>12</v>
      </c>
      <c r="R4163">
        <v>4</v>
      </c>
      <c r="S4163">
        <v>11534351.351351351</v>
      </c>
      <c r="T4163">
        <v>12188306.306306306</v>
      </c>
      <c r="U4163">
        <v>1952972.9729729742</v>
      </c>
      <c r="V4163">
        <v>2351441.4414414419</v>
      </c>
      <c r="W4163">
        <v>720.68000000000006</v>
      </c>
      <c r="X4163">
        <v>743</v>
      </c>
    </row>
    <row r="4164" spans="1:24">
      <c r="A4164" s="7" t="s">
        <v>5305</v>
      </c>
      <c r="B4164" s="13" t="s">
        <v>2473</v>
      </c>
      <c r="C4164">
        <v>2150613120.3730631</v>
      </c>
      <c r="D4164">
        <v>2075666112.7933526</v>
      </c>
      <c r="E4164">
        <v>3762864995.4954958</v>
      </c>
      <c r="F4164">
        <v>146878112.61261263</v>
      </c>
      <c r="G4164">
        <v>262</v>
      </c>
      <c r="H4164">
        <v>275</v>
      </c>
      <c r="I4164">
        <v>16</v>
      </c>
      <c r="J4164">
        <v>22</v>
      </c>
      <c r="K4164">
        <v>13</v>
      </c>
      <c r="M4164">
        <v>554</v>
      </c>
      <c r="N4164">
        <v>600</v>
      </c>
      <c r="O4164">
        <v>23701081.081081085</v>
      </c>
      <c r="P4164">
        <v>45983896.396396399</v>
      </c>
      <c r="Q4164">
        <v>70</v>
      </c>
      <c r="R4164">
        <v>410</v>
      </c>
      <c r="S4164">
        <v>263243732.43243241</v>
      </c>
      <c r="T4164">
        <v>255752335.13513511</v>
      </c>
      <c r="U4164">
        <v>24733603.603603601</v>
      </c>
      <c r="V4164">
        <v>45948468.468468472</v>
      </c>
      <c r="W4164">
        <v>32566.2</v>
      </c>
      <c r="X4164">
        <v>33293.119999999995</v>
      </c>
    </row>
    <row r="4165" spans="1:24">
      <c r="A4165" s="7" t="s">
        <v>5306</v>
      </c>
      <c r="B4165" s="13" t="s">
        <v>1039</v>
      </c>
      <c r="C4165">
        <v>85182836.700912654</v>
      </c>
      <c r="D4165">
        <v>82656680.490921468</v>
      </c>
      <c r="E4165">
        <v>3022972.9729729728</v>
      </c>
      <c r="F4165">
        <v>11035135.135135137</v>
      </c>
      <c r="G4165">
        <v>11</v>
      </c>
      <c r="H4165">
        <v>7</v>
      </c>
      <c r="I4165">
        <v>0</v>
      </c>
      <c r="J4165">
        <v>0</v>
      </c>
      <c r="M4165">
        <v>15</v>
      </c>
      <c r="N4165">
        <v>11</v>
      </c>
      <c r="O4165">
        <v>27378459.459459461</v>
      </c>
      <c r="P4165">
        <v>27550990.990990989</v>
      </c>
      <c r="Q4165">
        <v>50</v>
      </c>
      <c r="R4165">
        <v>112</v>
      </c>
      <c r="S4165">
        <v>17823090.090090092</v>
      </c>
      <c r="T4165">
        <v>18072409.909909908</v>
      </c>
      <c r="U4165">
        <v>28090180.180180181</v>
      </c>
      <c r="V4165">
        <v>26233423.423423421</v>
      </c>
      <c r="W4165">
        <v>1669.76</v>
      </c>
      <c r="X4165">
        <v>1599.88</v>
      </c>
    </row>
    <row r="4166" spans="1:24">
      <c r="A4166" s="7" t="s">
        <v>5307</v>
      </c>
      <c r="B4166" s="13" t="s">
        <v>5308</v>
      </c>
      <c r="C4166">
        <v>446486119.10177863</v>
      </c>
      <c r="D4166">
        <v>448835868.08336365</v>
      </c>
      <c r="E4166">
        <v>8739369.3693693709</v>
      </c>
      <c r="F4166">
        <v>26304639.639639638</v>
      </c>
      <c r="G4166">
        <v>70</v>
      </c>
      <c r="H4166">
        <v>81</v>
      </c>
      <c r="I4166">
        <v>5</v>
      </c>
      <c r="J4166">
        <v>4</v>
      </c>
      <c r="M4166">
        <v>94</v>
      </c>
      <c r="N4166">
        <v>110</v>
      </c>
      <c r="O4166">
        <v>20215945.945945945</v>
      </c>
      <c r="P4166">
        <v>17720090.090090085</v>
      </c>
      <c r="Q4166">
        <v>26</v>
      </c>
      <c r="R4166">
        <v>24</v>
      </c>
      <c r="S4166">
        <v>80932930.630630627</v>
      </c>
      <c r="T4166">
        <v>85213790.990990981</v>
      </c>
      <c r="U4166">
        <v>17643133.333333332</v>
      </c>
      <c r="V4166">
        <v>14749772.972972972</v>
      </c>
      <c r="W4166">
        <v>9612.08</v>
      </c>
      <c r="X4166">
        <v>9703.6</v>
      </c>
    </row>
    <row r="4167" spans="1:24">
      <c r="A4167" s="7" t="s">
        <v>5309</v>
      </c>
      <c r="B4167" s="13" t="s">
        <v>3888</v>
      </c>
      <c r="C4167">
        <v>305259160.34888625</v>
      </c>
      <c r="D4167">
        <v>292129574.41893882</v>
      </c>
      <c r="E4167">
        <v>14018693.693693694</v>
      </c>
      <c r="F4167">
        <v>2884246.8468468469</v>
      </c>
      <c r="G4167">
        <v>60</v>
      </c>
      <c r="H4167">
        <v>77</v>
      </c>
      <c r="I4167">
        <v>7</v>
      </c>
      <c r="J4167">
        <v>7</v>
      </c>
      <c r="M4167">
        <v>119</v>
      </c>
      <c r="N4167">
        <v>198</v>
      </c>
      <c r="O4167">
        <v>58378828.828828827</v>
      </c>
      <c r="P4167">
        <v>54583502.702702701</v>
      </c>
      <c r="Q4167">
        <v>69</v>
      </c>
      <c r="R4167">
        <v>139</v>
      </c>
      <c r="S4167">
        <v>86237409.909909904</v>
      </c>
      <c r="T4167">
        <v>87346498.198198199</v>
      </c>
      <c r="U4167">
        <v>58503423.423423424</v>
      </c>
      <c r="V4167">
        <v>51176756.756756753</v>
      </c>
      <c r="W4167">
        <v>8316.32</v>
      </c>
      <c r="X4167">
        <v>8471.2800000000007</v>
      </c>
    </row>
    <row r="4168" spans="1:24">
      <c r="A4168" s="7" t="s">
        <v>5310</v>
      </c>
      <c r="B4168" s="13" t="s">
        <v>2006</v>
      </c>
      <c r="C4168">
        <v>262717325.69778186</v>
      </c>
      <c r="D4168">
        <v>255989305.90964878</v>
      </c>
      <c r="E4168">
        <v>457657.65765765798</v>
      </c>
      <c r="F4168">
        <v>122981.981981982</v>
      </c>
      <c r="G4168">
        <v>61</v>
      </c>
      <c r="H4168">
        <v>48</v>
      </c>
      <c r="I4168">
        <v>6</v>
      </c>
      <c r="J4168">
        <v>8</v>
      </c>
      <c r="K4168">
        <v>1</v>
      </c>
      <c r="M4168">
        <v>117</v>
      </c>
      <c r="N4168">
        <v>148</v>
      </c>
      <c r="O4168">
        <v>16425585.585585587</v>
      </c>
      <c r="P4168">
        <v>16402837.837837839</v>
      </c>
      <c r="Q4168">
        <v>410</v>
      </c>
      <c r="R4168">
        <v>124</v>
      </c>
      <c r="S4168">
        <v>45584256.75675676</v>
      </c>
      <c r="T4168">
        <v>46664117.117117114</v>
      </c>
      <c r="U4168">
        <v>17164864.864864863</v>
      </c>
      <c r="V4168">
        <v>15895405.405405406</v>
      </c>
      <c r="W4168">
        <v>9205.68</v>
      </c>
      <c r="X4168">
        <v>9033.16</v>
      </c>
    </row>
    <row r="4169" spans="1:24">
      <c r="A4169" s="7" t="s">
        <v>5311</v>
      </c>
      <c r="B4169" s="13" t="s">
        <v>2137</v>
      </c>
      <c r="C4169">
        <v>2603416435.130311</v>
      </c>
      <c r="D4169">
        <v>2525170752.8282871</v>
      </c>
      <c r="E4169">
        <v>7304054.0540540572</v>
      </c>
      <c r="F4169">
        <v>1274554.054054053</v>
      </c>
      <c r="G4169">
        <v>759</v>
      </c>
      <c r="H4169">
        <v>862</v>
      </c>
      <c r="I4169">
        <v>30</v>
      </c>
      <c r="J4169">
        <v>32</v>
      </c>
      <c r="K4169">
        <v>2</v>
      </c>
      <c r="M4169">
        <v>1361</v>
      </c>
      <c r="N4169">
        <v>1413</v>
      </c>
      <c r="O4169">
        <v>75202702.702702701</v>
      </c>
      <c r="P4169">
        <v>88594402.702702701</v>
      </c>
      <c r="Q4169">
        <v>633</v>
      </c>
      <c r="R4169">
        <v>2122</v>
      </c>
      <c r="S4169">
        <v>572689334.23423421</v>
      </c>
      <c r="T4169">
        <v>575534802.70270276</v>
      </c>
      <c r="U4169">
        <v>73224124.32432431</v>
      </c>
      <c r="V4169">
        <v>87949684.684684694</v>
      </c>
      <c r="W4169">
        <v>93758.6</v>
      </c>
      <c r="X4169">
        <v>90667.68</v>
      </c>
    </row>
    <row r="4170" spans="1:24">
      <c r="A4170" s="7" t="s">
        <v>5312</v>
      </c>
      <c r="B4170" s="13" t="s">
        <v>1370</v>
      </c>
      <c r="C4170">
        <v>46809993.40495313</v>
      </c>
      <c r="D4170">
        <v>46966083.432261311</v>
      </c>
      <c r="E4170">
        <v>272972.97297297302</v>
      </c>
      <c r="F4170">
        <v>271171.17117117101</v>
      </c>
      <c r="G4170">
        <v>9</v>
      </c>
      <c r="H4170">
        <v>8</v>
      </c>
      <c r="I4170">
        <v>1</v>
      </c>
      <c r="J4170">
        <v>0</v>
      </c>
      <c r="M4170">
        <v>19</v>
      </c>
      <c r="N4170">
        <v>21</v>
      </c>
      <c r="O4170">
        <v>2094594.594594595</v>
      </c>
      <c r="P4170">
        <v>1425135.1351351361</v>
      </c>
      <c r="Q4170">
        <v>8</v>
      </c>
      <c r="R4170">
        <v>18</v>
      </c>
      <c r="S4170">
        <v>16141666.666666664</v>
      </c>
      <c r="T4170">
        <v>16550220.72072072</v>
      </c>
      <c r="U4170">
        <v>2372972.9729729732</v>
      </c>
      <c r="V4170">
        <v>956666.66666666698</v>
      </c>
      <c r="W4170">
        <v>660.2</v>
      </c>
      <c r="X4170">
        <v>702.72</v>
      </c>
    </row>
    <row r="4171" spans="1:24">
      <c r="A4171" s="7" t="s">
        <v>5313</v>
      </c>
      <c r="B4171" s="13" t="s">
        <v>1221</v>
      </c>
      <c r="C4171">
        <v>544166291.8225174</v>
      </c>
      <c r="D4171">
        <v>538463163.13116002</v>
      </c>
      <c r="E4171">
        <v>201369066.66666669</v>
      </c>
      <c r="F4171">
        <v>3187457.6576576801</v>
      </c>
      <c r="G4171">
        <v>244</v>
      </c>
      <c r="H4171">
        <v>132</v>
      </c>
      <c r="I4171">
        <v>10</v>
      </c>
      <c r="J4171">
        <v>14</v>
      </c>
      <c r="M4171">
        <v>386</v>
      </c>
      <c r="N4171">
        <v>191</v>
      </c>
      <c r="O4171">
        <v>13347212.612612614</v>
      </c>
      <c r="P4171">
        <v>13108108.108108109</v>
      </c>
      <c r="Q4171">
        <v>325</v>
      </c>
      <c r="R4171">
        <v>124</v>
      </c>
      <c r="S4171">
        <v>118729673.87387389</v>
      </c>
      <c r="T4171">
        <v>119672819.81981981</v>
      </c>
      <c r="U4171">
        <v>16638648.648648646</v>
      </c>
      <c r="V4171">
        <v>13258108.108108113</v>
      </c>
      <c r="W4171">
        <v>18542.239999999998</v>
      </c>
      <c r="X4171">
        <v>18514.239999999998</v>
      </c>
    </row>
    <row r="4172" spans="1:24">
      <c r="A4172" s="7" t="s">
        <v>5314</v>
      </c>
      <c r="B4172" s="13" t="s">
        <v>1379</v>
      </c>
      <c r="C4172">
        <v>323495028.26327622</v>
      </c>
      <c r="D4172">
        <v>303944534.36313796</v>
      </c>
      <c r="E4172">
        <v>3849549.5495495531</v>
      </c>
      <c r="F4172">
        <v>249549.54954955401</v>
      </c>
      <c r="G4172">
        <v>83</v>
      </c>
      <c r="H4172">
        <v>82</v>
      </c>
      <c r="I4172">
        <v>6</v>
      </c>
      <c r="J4172">
        <v>4</v>
      </c>
      <c r="M4172">
        <v>100</v>
      </c>
      <c r="N4172">
        <v>115</v>
      </c>
      <c r="O4172">
        <v>17856756.756756753</v>
      </c>
      <c r="P4172">
        <v>21271621.62162162</v>
      </c>
      <c r="Q4172">
        <v>113</v>
      </c>
      <c r="R4172">
        <v>244</v>
      </c>
      <c r="S4172">
        <v>99811058.558558553</v>
      </c>
      <c r="T4172">
        <v>99062536.036036029</v>
      </c>
      <c r="U4172">
        <v>18765765.765765768</v>
      </c>
      <c r="V4172">
        <v>20040090.090090092</v>
      </c>
      <c r="W4172">
        <v>11223.72</v>
      </c>
      <c r="X4172">
        <v>11253.6</v>
      </c>
    </row>
    <row r="4173" spans="1:24">
      <c r="A4173" s="7" t="s">
        <v>5315</v>
      </c>
      <c r="B4173" s="13" t="s">
        <v>1194</v>
      </c>
      <c r="C4173">
        <v>153343368.40959904</v>
      </c>
      <c r="D4173">
        <v>143690329.31529215</v>
      </c>
      <c r="E4173">
        <v>900900.90090090095</v>
      </c>
      <c r="F4173">
        <v>1038738.738738739</v>
      </c>
      <c r="G4173">
        <v>20</v>
      </c>
      <c r="H4173">
        <v>21</v>
      </c>
      <c r="I4173">
        <v>0</v>
      </c>
      <c r="J4173">
        <v>0</v>
      </c>
      <c r="M4173">
        <v>92</v>
      </c>
      <c r="N4173">
        <v>133</v>
      </c>
      <c r="O4173">
        <v>23913513.513513513</v>
      </c>
      <c r="P4173">
        <v>5241441.441441441</v>
      </c>
      <c r="Q4173">
        <v>1107</v>
      </c>
      <c r="S4173">
        <v>39036626.126126125</v>
      </c>
      <c r="T4173">
        <v>40571405.405405402</v>
      </c>
      <c r="U4173">
        <v>24456756.75675676</v>
      </c>
      <c r="V4173">
        <v>5380540.5405405425</v>
      </c>
      <c r="W4173">
        <v>3175.92</v>
      </c>
      <c r="X4173">
        <v>3167.4</v>
      </c>
    </row>
    <row r="4174" spans="1:24">
      <c r="A4174" s="7" t="s">
        <v>5316</v>
      </c>
      <c r="B4174" s="13" t="s">
        <v>1194</v>
      </c>
      <c r="C4174">
        <v>124443518.35378774</v>
      </c>
      <c r="D4174">
        <v>123196351.73415588</v>
      </c>
      <c r="E4174">
        <v>2302477.4774774769</v>
      </c>
      <c r="F4174">
        <v>2792792.7927927938</v>
      </c>
      <c r="G4174">
        <v>13</v>
      </c>
      <c r="H4174">
        <v>10</v>
      </c>
      <c r="I4174">
        <v>1</v>
      </c>
      <c r="J4174">
        <v>0</v>
      </c>
      <c r="M4174">
        <v>17</v>
      </c>
      <c r="N4174">
        <v>18</v>
      </c>
      <c r="O4174">
        <v>5701801.8018017989</v>
      </c>
      <c r="P4174">
        <v>5715495.4954954963</v>
      </c>
      <c r="Q4174">
        <v>70</v>
      </c>
      <c r="S4174">
        <v>27178432.432432432</v>
      </c>
      <c r="T4174">
        <v>26423644.144144144</v>
      </c>
      <c r="U4174">
        <v>5548198.1981981965</v>
      </c>
      <c r="V4174">
        <v>5168648.6486486467</v>
      </c>
      <c r="W4174">
        <v>2477.88</v>
      </c>
      <c r="X4174">
        <v>2525.16</v>
      </c>
    </row>
    <row r="4175" spans="1:24">
      <c r="A4175" s="7" t="s">
        <v>5317</v>
      </c>
      <c r="B4175" s="13" t="s">
        <v>1194</v>
      </c>
      <c r="C4175">
        <v>186095245.98336768</v>
      </c>
      <c r="D4175">
        <v>193642000.087832</v>
      </c>
      <c r="E4175">
        <v>2702747.747747751</v>
      </c>
      <c r="F4175">
        <v>2127027.0270270291</v>
      </c>
      <c r="G4175">
        <v>23</v>
      </c>
      <c r="H4175">
        <v>81</v>
      </c>
      <c r="I4175">
        <v>11</v>
      </c>
      <c r="J4175">
        <v>20</v>
      </c>
      <c r="M4175">
        <v>47</v>
      </c>
      <c r="N4175">
        <v>148</v>
      </c>
      <c r="O4175">
        <v>113818387.38738738</v>
      </c>
      <c r="P4175">
        <v>93101666.666666672</v>
      </c>
      <c r="Q4175">
        <v>122</v>
      </c>
      <c r="R4175">
        <v>154</v>
      </c>
      <c r="S4175">
        <v>38932247.747747742</v>
      </c>
      <c r="T4175">
        <v>41869045.045045048</v>
      </c>
      <c r="U4175">
        <v>111923423.42342342</v>
      </c>
      <c r="V4175">
        <v>93435495.495495513</v>
      </c>
      <c r="W4175">
        <v>3677.04</v>
      </c>
      <c r="X4175">
        <v>3563.4</v>
      </c>
    </row>
    <row r="4176" spans="1:24">
      <c r="A4176" s="7" t="s">
        <v>5318</v>
      </c>
      <c r="B4176" s="13" t="s">
        <v>1500</v>
      </c>
      <c r="C4176">
        <v>716849192.1236062</v>
      </c>
      <c r="D4176">
        <v>712049123.03546464</v>
      </c>
      <c r="E4176">
        <v>6205405.4054054059</v>
      </c>
      <c r="F4176">
        <v>76857657.657657653</v>
      </c>
      <c r="G4176">
        <v>148</v>
      </c>
      <c r="H4176">
        <v>177</v>
      </c>
      <c r="I4176">
        <v>3</v>
      </c>
      <c r="J4176">
        <v>14</v>
      </c>
      <c r="K4176">
        <v>1</v>
      </c>
      <c r="M4176">
        <v>171</v>
      </c>
      <c r="N4176">
        <v>206</v>
      </c>
      <c r="O4176">
        <v>52110810.810810819</v>
      </c>
      <c r="P4176">
        <v>36673873.873873875</v>
      </c>
      <c r="Q4176">
        <v>83</v>
      </c>
      <c r="R4176">
        <v>197</v>
      </c>
      <c r="S4176">
        <v>139342818.01801801</v>
      </c>
      <c r="T4176">
        <v>144348663.06306306</v>
      </c>
      <c r="U4176">
        <v>50440360.360360362</v>
      </c>
      <c r="V4176">
        <v>36136936.93693693</v>
      </c>
      <c r="W4176">
        <v>10006.84</v>
      </c>
      <c r="X4176">
        <v>10061.24</v>
      </c>
    </row>
    <row r="4177" spans="1:24">
      <c r="A4177" s="7" t="s">
        <v>5319</v>
      </c>
      <c r="B4177" s="13" t="s">
        <v>1933</v>
      </c>
      <c r="C4177">
        <v>67277450.639804482</v>
      </c>
      <c r="D4177">
        <v>61609974.592423618</v>
      </c>
      <c r="E4177">
        <v>711486.48648648697</v>
      </c>
      <c r="F4177">
        <v>27027.027027028002</v>
      </c>
      <c r="G4177">
        <v>15</v>
      </c>
      <c r="H4177">
        <v>16</v>
      </c>
      <c r="I4177">
        <v>2</v>
      </c>
      <c r="J4177">
        <v>1</v>
      </c>
      <c r="M4177">
        <v>17</v>
      </c>
      <c r="N4177">
        <v>16</v>
      </c>
      <c r="O4177">
        <v>20130630.630630631</v>
      </c>
      <c r="P4177">
        <v>1806261.261261262</v>
      </c>
      <c r="Q4177">
        <v>232</v>
      </c>
      <c r="R4177">
        <v>33</v>
      </c>
      <c r="S4177">
        <v>12922576.576576576</v>
      </c>
      <c r="T4177">
        <v>12881576.576576576</v>
      </c>
      <c r="U4177">
        <v>20553333.333333336</v>
      </c>
      <c r="V4177">
        <v>2037657.6576576559</v>
      </c>
      <c r="W4177">
        <v>951</v>
      </c>
      <c r="X4177">
        <v>949.96</v>
      </c>
    </row>
    <row r="4178" spans="1:24">
      <c r="A4178" s="7" t="s">
        <v>5320</v>
      </c>
      <c r="B4178" s="13" t="s">
        <v>3974</v>
      </c>
      <c r="C4178">
        <v>108853377.34212402</v>
      </c>
      <c r="D4178">
        <v>106261041.727061</v>
      </c>
      <c r="E4178">
        <v>5228828.8288288293</v>
      </c>
      <c r="F4178">
        <v>5991891.8918918921</v>
      </c>
      <c r="G4178">
        <v>27</v>
      </c>
      <c r="H4178">
        <v>31</v>
      </c>
      <c r="I4178">
        <v>0</v>
      </c>
      <c r="J4178">
        <v>0</v>
      </c>
      <c r="M4178">
        <v>29</v>
      </c>
      <c r="N4178">
        <v>32</v>
      </c>
      <c r="O4178">
        <v>9596306.3063063044</v>
      </c>
      <c r="P4178">
        <v>13881351.351351352</v>
      </c>
      <c r="Q4178">
        <v>15</v>
      </c>
      <c r="R4178">
        <v>42</v>
      </c>
      <c r="S4178">
        <v>24650000</v>
      </c>
      <c r="T4178">
        <v>26431333.333333336</v>
      </c>
      <c r="U4178">
        <v>7589819.8198198192</v>
      </c>
      <c r="V4178">
        <v>14237477.477477478</v>
      </c>
      <c r="W4178">
        <v>1536.32</v>
      </c>
      <c r="X4178">
        <v>1522.44</v>
      </c>
    </row>
    <row r="4179" spans="1:24">
      <c r="A4179" s="7" t="s">
        <v>5321</v>
      </c>
      <c r="B4179" s="13" t="s">
        <v>1500</v>
      </c>
      <c r="C4179">
        <v>376988020.82226819</v>
      </c>
      <c r="D4179">
        <v>386842136.60376602</v>
      </c>
      <c r="E4179">
        <v>3257657.6576576582</v>
      </c>
      <c r="F4179">
        <v>1191891.8918918939</v>
      </c>
      <c r="G4179">
        <v>103</v>
      </c>
      <c r="H4179">
        <v>253</v>
      </c>
      <c r="I4179">
        <v>2</v>
      </c>
      <c r="J4179">
        <v>10</v>
      </c>
      <c r="M4179">
        <v>111</v>
      </c>
      <c r="N4179">
        <v>300</v>
      </c>
      <c r="O4179">
        <v>44842612.612612613</v>
      </c>
      <c r="P4179">
        <v>23996486.486486491</v>
      </c>
      <c r="Q4179">
        <v>504</v>
      </c>
      <c r="R4179">
        <v>184</v>
      </c>
      <c r="S4179">
        <v>99945761.261261255</v>
      </c>
      <c r="T4179">
        <v>104055441.44144145</v>
      </c>
      <c r="U4179">
        <v>44490990.990990989</v>
      </c>
      <c r="V4179">
        <v>23429819.819819823</v>
      </c>
      <c r="W4179">
        <v>6927.96</v>
      </c>
      <c r="X4179">
        <v>7032.36</v>
      </c>
    </row>
    <row r="4180" spans="1:24">
      <c r="A4180" s="7" t="s">
        <v>5322</v>
      </c>
      <c r="B4180" s="13" t="s">
        <v>5323</v>
      </c>
      <c r="C4180">
        <v>321542146.64342225</v>
      </c>
      <c r="D4180">
        <v>315690435.13557059</v>
      </c>
      <c r="E4180">
        <v>105701886.48648649</v>
      </c>
      <c r="F4180">
        <v>44392803.603603601</v>
      </c>
      <c r="G4180">
        <v>229</v>
      </c>
      <c r="H4180">
        <v>161</v>
      </c>
      <c r="I4180">
        <v>6</v>
      </c>
      <c r="J4180">
        <v>6</v>
      </c>
      <c r="K4180">
        <v>2</v>
      </c>
      <c r="M4180">
        <v>297</v>
      </c>
      <c r="N4180">
        <v>216</v>
      </c>
      <c r="O4180">
        <v>108743468.46846847</v>
      </c>
      <c r="P4180">
        <v>146384099.0990991</v>
      </c>
      <c r="Q4180">
        <v>239</v>
      </c>
      <c r="R4180">
        <v>187</v>
      </c>
      <c r="S4180">
        <v>135261529.72972974</v>
      </c>
      <c r="T4180">
        <v>125261270.27027026</v>
      </c>
      <c r="U4180">
        <v>86719639.639639631</v>
      </c>
      <c r="V4180">
        <v>152910360.36036035</v>
      </c>
      <c r="W4180">
        <v>5692.4</v>
      </c>
      <c r="X4180">
        <v>5668.88</v>
      </c>
    </row>
    <row r="4181" spans="1:24">
      <c r="A4181" s="7" t="s">
        <v>5324</v>
      </c>
      <c r="B4181" s="13" t="s">
        <v>763</v>
      </c>
      <c r="C4181">
        <v>348771622.76099473</v>
      </c>
      <c r="D4181">
        <v>350219419.24003923</v>
      </c>
      <c r="E4181">
        <v>121083783.78378379</v>
      </c>
      <c r="F4181">
        <v>9458333.3333333433</v>
      </c>
      <c r="G4181">
        <v>384</v>
      </c>
      <c r="H4181">
        <v>177</v>
      </c>
      <c r="I4181">
        <v>23</v>
      </c>
      <c r="J4181">
        <v>24</v>
      </c>
      <c r="M4181">
        <v>826</v>
      </c>
      <c r="N4181">
        <v>319</v>
      </c>
      <c r="O4181">
        <v>64787387.38738738</v>
      </c>
      <c r="P4181">
        <v>72887387.387387395</v>
      </c>
      <c r="Q4181">
        <v>370</v>
      </c>
      <c r="R4181">
        <v>294</v>
      </c>
      <c r="S4181">
        <v>118071912.61261261</v>
      </c>
      <c r="T4181">
        <v>121491819.81981982</v>
      </c>
      <c r="U4181">
        <v>64309819.819819823</v>
      </c>
      <c r="V4181">
        <v>62502432.432432435</v>
      </c>
      <c r="W4181">
        <v>17546.8</v>
      </c>
      <c r="X4181">
        <v>18164.16</v>
      </c>
    </row>
    <row r="4182" spans="1:24">
      <c r="A4182" s="7" t="s">
        <v>5325</v>
      </c>
      <c r="B4182" s="13" t="s">
        <v>1268</v>
      </c>
      <c r="C4182">
        <v>1430538080.1869247</v>
      </c>
      <c r="D4182">
        <v>1354536238.2847025</v>
      </c>
      <c r="E4182">
        <v>1579581108.1081083</v>
      </c>
      <c r="F4182">
        <v>9546306.3063063323</v>
      </c>
      <c r="G4182">
        <v>365</v>
      </c>
      <c r="H4182">
        <v>192</v>
      </c>
      <c r="I4182">
        <v>31</v>
      </c>
      <c r="J4182">
        <v>38</v>
      </c>
      <c r="K4182">
        <v>6</v>
      </c>
      <c r="M4182">
        <v>929</v>
      </c>
      <c r="N4182">
        <v>522</v>
      </c>
      <c r="O4182">
        <v>46884422.522522531</v>
      </c>
      <c r="P4182">
        <v>148132522.52252254</v>
      </c>
      <c r="Q4182">
        <v>964</v>
      </c>
      <c r="R4182">
        <v>1866</v>
      </c>
      <c r="S4182">
        <v>336119658.55855858</v>
      </c>
      <c r="T4182">
        <v>338684763.96396399</v>
      </c>
      <c r="U4182">
        <v>42918108.108108111</v>
      </c>
      <c r="V4182">
        <v>145965135.13513511</v>
      </c>
      <c r="W4182">
        <v>27175.16</v>
      </c>
      <c r="X4182">
        <v>27311</v>
      </c>
    </row>
    <row r="4183" spans="1:24">
      <c r="A4183" s="7" t="s">
        <v>5326</v>
      </c>
      <c r="B4183" s="13" t="s">
        <v>1028</v>
      </c>
      <c r="C4183">
        <v>292348522.21740139</v>
      </c>
      <c r="D4183">
        <v>292621334.73629379</v>
      </c>
      <c r="E4183">
        <v>234179765.76576576</v>
      </c>
      <c r="F4183">
        <v>250055651.35135135</v>
      </c>
      <c r="G4183">
        <v>60</v>
      </c>
      <c r="H4183">
        <v>119</v>
      </c>
      <c r="I4183">
        <v>9</v>
      </c>
      <c r="J4183">
        <v>19</v>
      </c>
      <c r="M4183">
        <v>3856</v>
      </c>
      <c r="N4183">
        <v>960</v>
      </c>
      <c r="O4183">
        <v>260523648.64864865</v>
      </c>
      <c r="P4183">
        <v>67940157.657657653</v>
      </c>
      <c r="Q4183">
        <v>330</v>
      </c>
      <c r="R4183">
        <v>351</v>
      </c>
      <c r="S4183">
        <v>157465368.46846846</v>
      </c>
      <c r="T4183">
        <v>117533702.7027027</v>
      </c>
      <c r="U4183">
        <v>152983513.51351351</v>
      </c>
      <c r="V4183">
        <v>53197027.027027026</v>
      </c>
      <c r="W4183">
        <v>6563.6</v>
      </c>
      <c r="X4183">
        <v>6321.08</v>
      </c>
    </row>
    <row r="4184" spans="1:24">
      <c r="A4184" s="7" t="s">
        <v>5327</v>
      </c>
      <c r="B4184" s="13" t="s">
        <v>1741</v>
      </c>
      <c r="C4184">
        <v>30248701.270284712</v>
      </c>
      <c r="D4184">
        <v>28672994.410958096</v>
      </c>
      <c r="F4184">
        <v>17117.117117116999</v>
      </c>
      <c r="G4184">
        <v>24</v>
      </c>
      <c r="H4184">
        <v>29</v>
      </c>
      <c r="I4184">
        <v>0</v>
      </c>
      <c r="J4184">
        <v>1</v>
      </c>
      <c r="M4184">
        <v>25</v>
      </c>
      <c r="N4184">
        <v>31</v>
      </c>
      <c r="O4184">
        <v>621621.62162162096</v>
      </c>
      <c r="P4184">
        <v>458558.558558558</v>
      </c>
      <c r="Q4184">
        <v>4</v>
      </c>
      <c r="R4184">
        <v>4</v>
      </c>
      <c r="S4184">
        <v>4527792.7927927934</v>
      </c>
      <c r="T4184">
        <v>5386486.4864864862</v>
      </c>
      <c r="U4184">
        <v>306576.57657657599</v>
      </c>
      <c r="V4184">
        <v>390180.18018018</v>
      </c>
      <c r="W4184">
        <v>467</v>
      </c>
      <c r="X4184">
        <v>649</v>
      </c>
    </row>
    <row r="4185" spans="1:24">
      <c r="A4185" s="7" t="s">
        <v>5327</v>
      </c>
      <c r="B4185" s="13" t="s">
        <v>1742</v>
      </c>
      <c r="C4185">
        <v>48058225.071351744</v>
      </c>
      <c r="D4185">
        <v>49170257.690913923</v>
      </c>
      <c r="M4185">
        <v>21</v>
      </c>
      <c r="N4185">
        <v>27</v>
      </c>
      <c r="O4185">
        <v>3013513.5135135138</v>
      </c>
      <c r="P4185">
        <v>2508108.1081081079</v>
      </c>
      <c r="Q4185">
        <v>4</v>
      </c>
      <c r="S4185">
        <v>10021788.288288288</v>
      </c>
      <c r="T4185">
        <v>11114382.882882884</v>
      </c>
      <c r="U4185">
        <v>1876576.576576577</v>
      </c>
      <c r="V4185">
        <v>1675405.405405405</v>
      </c>
      <c r="W4185">
        <v>721.72</v>
      </c>
      <c r="X4185">
        <v>728.76</v>
      </c>
    </row>
    <row r="4186" spans="1:24">
      <c r="A4186" s="7" t="s">
        <v>5328</v>
      </c>
      <c r="B4186" s="13" t="s">
        <v>755</v>
      </c>
      <c r="C4186">
        <v>148243658.97720557</v>
      </c>
      <c r="D4186">
        <v>142652068.8619777</v>
      </c>
      <c r="E4186">
        <v>721621.62162162096</v>
      </c>
      <c r="F4186">
        <v>273873.87387387402</v>
      </c>
      <c r="G4186">
        <v>9</v>
      </c>
      <c r="H4186">
        <v>1</v>
      </c>
      <c r="I4186">
        <v>7</v>
      </c>
      <c r="J4186">
        <v>1</v>
      </c>
      <c r="M4186">
        <v>49</v>
      </c>
      <c r="N4186">
        <v>17</v>
      </c>
      <c r="O4186">
        <v>19613592.792792793</v>
      </c>
      <c r="P4186">
        <v>25258851.351351351</v>
      </c>
      <c r="R4186">
        <v>96</v>
      </c>
      <c r="S4186">
        <v>72380545.045045048</v>
      </c>
      <c r="T4186">
        <v>73176738.738738745</v>
      </c>
      <c r="U4186">
        <v>21170900.9009009</v>
      </c>
      <c r="V4186">
        <v>24966666.666666668</v>
      </c>
      <c r="W4186">
        <v>2136.2399999999998</v>
      </c>
      <c r="X4186">
        <v>2237.44</v>
      </c>
    </row>
    <row r="4187" spans="1:24">
      <c r="A4187" s="7" t="s">
        <v>5329</v>
      </c>
      <c r="B4187" s="13" t="s">
        <v>3562</v>
      </c>
      <c r="C4187">
        <v>517255192.47744131</v>
      </c>
      <c r="D4187">
        <v>497684388.84847307</v>
      </c>
      <c r="E4187">
        <v>586891.89189189498</v>
      </c>
      <c r="F4187">
        <v>1529729.7297297299</v>
      </c>
      <c r="G4187">
        <v>64</v>
      </c>
      <c r="H4187">
        <v>79</v>
      </c>
      <c r="I4187">
        <v>7</v>
      </c>
      <c r="J4187">
        <v>13</v>
      </c>
      <c r="M4187">
        <v>128</v>
      </c>
      <c r="N4187">
        <v>201</v>
      </c>
      <c r="O4187">
        <v>52199971.171171173</v>
      </c>
      <c r="P4187">
        <v>92683671.171171159</v>
      </c>
      <c r="Q4187">
        <v>272</v>
      </c>
      <c r="R4187">
        <v>244</v>
      </c>
      <c r="S4187">
        <v>266461747.74774775</v>
      </c>
      <c r="T4187">
        <v>269333499.0990991</v>
      </c>
      <c r="U4187">
        <v>54704504.504504502</v>
      </c>
      <c r="V4187">
        <v>92781981.981981978</v>
      </c>
      <c r="W4187">
        <v>7609.4</v>
      </c>
      <c r="X4187">
        <v>7783.5599999999995</v>
      </c>
    </row>
    <row r="4188" spans="1:24">
      <c r="A4188" s="7" t="s">
        <v>5330</v>
      </c>
      <c r="B4188" s="13" t="s">
        <v>755</v>
      </c>
      <c r="C4188">
        <v>167754685.62959802</v>
      </c>
      <c r="D4188">
        <v>165747372.71141288</v>
      </c>
      <c r="E4188">
        <v>353783322.52252257</v>
      </c>
      <c r="F4188">
        <v>432709481.08108109</v>
      </c>
      <c r="G4188">
        <v>4</v>
      </c>
      <c r="H4188">
        <v>7</v>
      </c>
      <c r="I4188">
        <v>1</v>
      </c>
      <c r="J4188">
        <v>2</v>
      </c>
      <c r="M4188">
        <v>35</v>
      </c>
      <c r="N4188">
        <v>31</v>
      </c>
      <c r="O4188">
        <v>103049099.0990991</v>
      </c>
      <c r="P4188">
        <v>157500390.990991</v>
      </c>
      <c r="Q4188">
        <v>112</v>
      </c>
      <c r="R4188">
        <v>253</v>
      </c>
      <c r="S4188">
        <v>68876394.594594598</v>
      </c>
      <c r="T4188">
        <v>68254184.684684679</v>
      </c>
      <c r="U4188">
        <v>23441081.081081081</v>
      </c>
      <c r="V4188">
        <v>101567567.56756756</v>
      </c>
      <c r="W4188">
        <v>2436.84</v>
      </c>
      <c r="X4188">
        <v>2487.16</v>
      </c>
    </row>
    <row r="4189" spans="1:24">
      <c r="A4189" s="7" t="s">
        <v>5331</v>
      </c>
      <c r="B4189" s="13" t="s">
        <v>2270</v>
      </c>
      <c r="C4189">
        <v>794421073.91667342</v>
      </c>
      <c r="D4189">
        <v>727859608.94231558</v>
      </c>
      <c r="E4189">
        <v>20259099.0990991</v>
      </c>
      <c r="F4189">
        <v>108198.198198201</v>
      </c>
      <c r="G4189">
        <v>181</v>
      </c>
      <c r="H4189">
        <v>212</v>
      </c>
      <c r="I4189">
        <v>6</v>
      </c>
      <c r="J4189">
        <v>6</v>
      </c>
      <c r="M4189">
        <v>221</v>
      </c>
      <c r="N4189">
        <v>247</v>
      </c>
      <c r="O4189">
        <v>6231081.0810810821</v>
      </c>
      <c r="P4189">
        <v>8988018.0180180166</v>
      </c>
      <c r="Q4189">
        <v>27</v>
      </c>
      <c r="R4189">
        <v>164</v>
      </c>
      <c r="S4189">
        <v>199941440.54054055</v>
      </c>
      <c r="T4189">
        <v>205264344.14414412</v>
      </c>
      <c r="U4189">
        <v>6430090.0900900885</v>
      </c>
      <c r="V4189">
        <v>10811081.081081083</v>
      </c>
      <c r="W4189">
        <v>17624.04</v>
      </c>
      <c r="X4189">
        <v>17089.560000000001</v>
      </c>
    </row>
    <row r="4190" spans="1:24">
      <c r="A4190" s="7" t="s">
        <v>5332</v>
      </c>
      <c r="B4190" s="13" t="s">
        <v>1658</v>
      </c>
      <c r="C4190">
        <v>1176218250.6678998</v>
      </c>
      <c r="D4190">
        <v>1099829969.8811181</v>
      </c>
      <c r="E4190">
        <v>123501238.73873873</v>
      </c>
      <c r="F4190">
        <v>1590378.378378381</v>
      </c>
      <c r="G4190">
        <v>287</v>
      </c>
      <c r="H4190">
        <v>362</v>
      </c>
      <c r="I4190">
        <v>13</v>
      </c>
      <c r="J4190">
        <v>34</v>
      </c>
      <c r="K4190">
        <v>2</v>
      </c>
      <c r="M4190">
        <v>650</v>
      </c>
      <c r="N4190">
        <v>710</v>
      </c>
      <c r="O4190">
        <v>67641441.441441447</v>
      </c>
      <c r="P4190">
        <v>102194937.83783785</v>
      </c>
      <c r="Q4190">
        <v>255</v>
      </c>
      <c r="R4190">
        <v>792</v>
      </c>
      <c r="S4190">
        <v>325047975.67567569</v>
      </c>
      <c r="T4190">
        <v>321233511.7117117</v>
      </c>
      <c r="U4190">
        <v>73174864.864864871</v>
      </c>
      <c r="V4190">
        <v>86260855.855855852</v>
      </c>
      <c r="W4190">
        <v>31741.760000000002</v>
      </c>
      <c r="X4190">
        <v>31171.919999999998</v>
      </c>
    </row>
    <row r="4191" spans="1:24">
      <c r="A4191" s="7" t="s">
        <v>5333</v>
      </c>
      <c r="B4191" s="13" t="s">
        <v>2159</v>
      </c>
      <c r="C4191">
        <v>2475236809.3339429</v>
      </c>
      <c r="D4191">
        <v>2398266177.9138832</v>
      </c>
      <c r="E4191">
        <v>31384414.414414417</v>
      </c>
      <c r="F4191">
        <v>931517.11711712205</v>
      </c>
      <c r="G4191">
        <v>396</v>
      </c>
      <c r="H4191">
        <v>315</v>
      </c>
      <c r="I4191">
        <v>22</v>
      </c>
      <c r="J4191">
        <v>53</v>
      </c>
      <c r="K4191">
        <v>3</v>
      </c>
      <c r="M4191">
        <v>1306</v>
      </c>
      <c r="N4191">
        <v>979</v>
      </c>
      <c r="O4191">
        <v>228084324.32432431</v>
      </c>
      <c r="P4191">
        <v>241527083.78378379</v>
      </c>
      <c r="Q4191">
        <v>1935</v>
      </c>
      <c r="R4191">
        <v>2566</v>
      </c>
      <c r="S4191">
        <v>488734016.21621621</v>
      </c>
      <c r="T4191">
        <v>487515172.07207209</v>
      </c>
      <c r="U4191">
        <v>131559709.9099099</v>
      </c>
      <c r="V4191">
        <v>145629189.1891892</v>
      </c>
      <c r="W4191">
        <v>63215.72</v>
      </c>
      <c r="X4191">
        <v>64350.28</v>
      </c>
    </row>
    <row r="4192" spans="1:24">
      <c r="A4192" s="7" t="s">
        <v>5334</v>
      </c>
      <c r="B4192" s="13" t="s">
        <v>5308</v>
      </c>
      <c r="C4192">
        <v>315875421.15974915</v>
      </c>
      <c r="D4192">
        <v>311834582.82221299</v>
      </c>
      <c r="E4192">
        <v>45726868.468468472</v>
      </c>
      <c r="F4192">
        <v>49196723.423423417</v>
      </c>
      <c r="G4192">
        <v>134</v>
      </c>
      <c r="H4192">
        <v>70</v>
      </c>
      <c r="I4192">
        <v>6</v>
      </c>
      <c r="J4192">
        <v>4</v>
      </c>
      <c r="K4192">
        <v>1</v>
      </c>
      <c r="M4192">
        <v>162</v>
      </c>
      <c r="N4192">
        <v>95</v>
      </c>
      <c r="O4192">
        <v>38908053.153153151</v>
      </c>
      <c r="P4192">
        <v>35185765.765765764</v>
      </c>
      <c r="Q4192">
        <v>26</v>
      </c>
      <c r="R4192">
        <v>38</v>
      </c>
      <c r="S4192">
        <v>58818833.333333336</v>
      </c>
      <c r="T4192">
        <v>62697619.819819815</v>
      </c>
      <c r="U4192">
        <v>11769279.27927928</v>
      </c>
      <c r="V4192">
        <v>13355135.135135137</v>
      </c>
      <c r="W4192">
        <v>6694.5599999999995</v>
      </c>
      <c r="X4192">
        <v>6588.12</v>
      </c>
    </row>
    <row r="4193" spans="1:24">
      <c r="A4193" s="7" t="s">
        <v>5335</v>
      </c>
      <c r="B4193" s="13" t="s">
        <v>5336</v>
      </c>
      <c r="C4193">
        <v>160260010.98055682</v>
      </c>
      <c r="D4193">
        <v>170467040.38997334</v>
      </c>
      <c r="E4193">
        <v>324324.32432432502</v>
      </c>
      <c r="F4193">
        <v>70324.324324323999</v>
      </c>
      <c r="G4193">
        <v>40</v>
      </c>
      <c r="H4193">
        <v>47</v>
      </c>
      <c r="I4193">
        <v>2</v>
      </c>
      <c r="J4193">
        <v>3</v>
      </c>
      <c r="M4193">
        <v>79</v>
      </c>
      <c r="N4193">
        <v>53</v>
      </c>
      <c r="O4193">
        <v>13620270.270270269</v>
      </c>
      <c r="P4193">
        <v>9734639.6396396384</v>
      </c>
      <c r="Q4193">
        <v>87</v>
      </c>
      <c r="R4193">
        <v>192</v>
      </c>
      <c r="S4193">
        <v>32843768.468468465</v>
      </c>
      <c r="T4193">
        <v>33842698.198198199</v>
      </c>
      <c r="U4193">
        <v>14118738.738738738</v>
      </c>
      <c r="V4193">
        <v>10472162.162162164</v>
      </c>
      <c r="W4193">
        <v>4914.84</v>
      </c>
      <c r="X4193">
        <v>4750.28</v>
      </c>
    </row>
    <row r="4194" spans="1:24">
      <c r="A4194" s="7" t="s">
        <v>5337</v>
      </c>
      <c r="B4194" s="13" t="s">
        <v>2041</v>
      </c>
      <c r="C4194">
        <v>977413879.27591586</v>
      </c>
      <c r="D4194">
        <v>940359918.2364893</v>
      </c>
      <c r="E4194">
        <v>4142342.3423423409</v>
      </c>
      <c r="F4194">
        <v>2558333.333333334</v>
      </c>
      <c r="G4194">
        <v>129</v>
      </c>
      <c r="H4194">
        <v>103</v>
      </c>
      <c r="I4194">
        <v>8</v>
      </c>
      <c r="J4194">
        <v>18</v>
      </c>
      <c r="K4194">
        <v>5</v>
      </c>
      <c r="M4194">
        <v>294</v>
      </c>
      <c r="N4194">
        <v>337</v>
      </c>
      <c r="O4194">
        <v>1032139009.90991</v>
      </c>
      <c r="P4194">
        <v>66508764.864864856</v>
      </c>
      <c r="Q4194">
        <v>206</v>
      </c>
      <c r="R4194">
        <v>522</v>
      </c>
      <c r="S4194">
        <v>145876220.72072071</v>
      </c>
      <c r="T4194">
        <v>146208872.07207206</v>
      </c>
      <c r="U4194">
        <v>1023186036.036036</v>
      </c>
      <c r="V4194">
        <v>57235855.85585586</v>
      </c>
      <c r="W4194">
        <v>22586.6</v>
      </c>
      <c r="X4194">
        <v>23184.080000000002</v>
      </c>
    </row>
    <row r="4195" spans="1:24">
      <c r="A4195" s="7" t="s">
        <v>5338</v>
      </c>
      <c r="B4195" s="13" t="s">
        <v>1915</v>
      </c>
      <c r="C4195">
        <v>57729766.584585689</v>
      </c>
      <c r="D4195">
        <v>54654530.726799108</v>
      </c>
      <c r="E4195">
        <v>1247747.747747747</v>
      </c>
      <c r="F4195">
        <v>91891.891891891995</v>
      </c>
      <c r="G4195">
        <v>24</v>
      </c>
      <c r="H4195">
        <v>26</v>
      </c>
      <c r="I4195">
        <v>4</v>
      </c>
      <c r="J4195">
        <v>4</v>
      </c>
      <c r="M4195">
        <v>31</v>
      </c>
      <c r="N4195">
        <v>40</v>
      </c>
      <c r="O4195">
        <v>3182882.8828828819</v>
      </c>
      <c r="P4195">
        <v>6913513.5135135129</v>
      </c>
      <c r="Q4195">
        <v>7</v>
      </c>
      <c r="R4195">
        <v>58</v>
      </c>
      <c r="S4195">
        <v>14986088.288288288</v>
      </c>
      <c r="T4195">
        <v>14018522.522522524</v>
      </c>
      <c r="U4195">
        <v>5440810.8108108109</v>
      </c>
      <c r="V4195">
        <v>6396756.7567567565</v>
      </c>
      <c r="W4195">
        <v>1608.08</v>
      </c>
      <c r="X4195">
        <v>1567.92</v>
      </c>
    </row>
    <row r="4196" spans="1:24">
      <c r="A4196" s="7" t="s">
        <v>5339</v>
      </c>
      <c r="B4196" s="13" t="s">
        <v>2902</v>
      </c>
      <c r="C4196">
        <v>131569925.33072609</v>
      </c>
      <c r="D4196">
        <v>125463008.69127658</v>
      </c>
      <c r="E4196">
        <v>35846029.729729734</v>
      </c>
      <c r="F4196">
        <v>37285509.909909919</v>
      </c>
      <c r="G4196">
        <v>107</v>
      </c>
      <c r="H4196">
        <v>124</v>
      </c>
      <c r="I4196">
        <v>8</v>
      </c>
      <c r="J4196">
        <v>5</v>
      </c>
      <c r="K4196">
        <v>8</v>
      </c>
      <c r="M4196">
        <v>196</v>
      </c>
      <c r="N4196">
        <v>240</v>
      </c>
      <c r="O4196">
        <v>30887612.612612613</v>
      </c>
      <c r="P4196">
        <v>43520720.720720723</v>
      </c>
      <c r="Q4196">
        <v>97</v>
      </c>
      <c r="R4196">
        <v>242</v>
      </c>
      <c r="S4196">
        <v>45844801.801801801</v>
      </c>
      <c r="T4196">
        <v>47129287.387387395</v>
      </c>
      <c r="U4196">
        <v>32968198.198198199</v>
      </c>
      <c r="V4196">
        <v>48261891.891891897</v>
      </c>
      <c r="W4196">
        <v>8150.32</v>
      </c>
      <c r="X4196">
        <v>8201.24</v>
      </c>
    </row>
    <row r="4197" spans="1:24">
      <c r="A4197" s="7" t="s">
        <v>5340</v>
      </c>
      <c r="B4197" s="13" t="s">
        <v>2873</v>
      </c>
      <c r="C4197">
        <v>304552360.3669166</v>
      </c>
      <c r="D4197">
        <v>305231100.33596814</v>
      </c>
      <c r="E4197">
        <v>39420622.522522531</v>
      </c>
      <c r="F4197">
        <v>30793508.108108126</v>
      </c>
      <c r="G4197">
        <v>152</v>
      </c>
      <c r="H4197">
        <v>119</v>
      </c>
      <c r="I4197">
        <v>19</v>
      </c>
      <c r="J4197">
        <v>14</v>
      </c>
      <c r="M4197">
        <v>191</v>
      </c>
      <c r="N4197">
        <v>179</v>
      </c>
      <c r="O4197">
        <v>29293693.693693694</v>
      </c>
      <c r="P4197">
        <v>31073783.783783786</v>
      </c>
      <c r="Q4197">
        <v>165</v>
      </c>
      <c r="R4197">
        <v>84</v>
      </c>
      <c r="S4197">
        <v>70434081.081081077</v>
      </c>
      <c r="T4197">
        <v>70703996.396396399</v>
      </c>
      <c r="U4197">
        <v>25404594.594594594</v>
      </c>
      <c r="V4197">
        <v>26737297.297297295</v>
      </c>
      <c r="W4197">
        <v>9931.1200000000008</v>
      </c>
      <c r="X4197">
        <v>9807.7999999999993</v>
      </c>
    </row>
    <row r="4198" spans="1:24">
      <c r="A4198" s="7" t="s">
        <v>5341</v>
      </c>
      <c r="B4198" s="13" t="s">
        <v>1498</v>
      </c>
      <c r="C4198">
        <v>808722332.82879364</v>
      </c>
      <c r="D4198">
        <v>767688143.49892616</v>
      </c>
      <c r="E4198">
        <v>221435562.16216218</v>
      </c>
      <c r="F4198">
        <v>53113545.945945986</v>
      </c>
      <c r="G4198">
        <v>1024</v>
      </c>
      <c r="H4198">
        <v>591</v>
      </c>
      <c r="I4198">
        <v>39</v>
      </c>
      <c r="J4198">
        <v>62</v>
      </c>
      <c r="K4198">
        <v>7</v>
      </c>
      <c r="M4198">
        <v>1279</v>
      </c>
      <c r="N4198">
        <v>1022</v>
      </c>
      <c r="O4198">
        <v>98057780.180180192</v>
      </c>
      <c r="P4198">
        <v>905760484.68468475</v>
      </c>
      <c r="Q4198">
        <v>787</v>
      </c>
      <c r="R4198">
        <v>977</v>
      </c>
      <c r="S4198">
        <v>193069343.24324325</v>
      </c>
      <c r="T4198">
        <v>198425733.33333334</v>
      </c>
      <c r="U4198">
        <v>345672882.88288289</v>
      </c>
      <c r="V4198">
        <v>361909592.7927928</v>
      </c>
      <c r="W4198">
        <v>22417.040000000001</v>
      </c>
      <c r="X4198">
        <v>22622.959999999999</v>
      </c>
    </row>
    <row r="4199" spans="1:24">
      <c r="A4199" s="7" t="s">
        <v>5342</v>
      </c>
      <c r="B4199" s="13" t="s">
        <v>2010</v>
      </c>
      <c r="C4199">
        <v>2025111578.4084454</v>
      </c>
      <c r="D4199">
        <v>1963458027.9216876</v>
      </c>
      <c r="E4199">
        <v>203144749.54954955</v>
      </c>
      <c r="F4199">
        <v>576813581.98198187</v>
      </c>
      <c r="G4199">
        <v>428</v>
      </c>
      <c r="H4199">
        <v>435</v>
      </c>
      <c r="I4199">
        <v>31</v>
      </c>
      <c r="J4199">
        <v>59</v>
      </c>
      <c r="K4199">
        <v>1</v>
      </c>
      <c r="M4199">
        <v>910</v>
      </c>
      <c r="N4199">
        <v>936</v>
      </c>
      <c r="O4199">
        <v>130939909.9099099</v>
      </c>
      <c r="P4199">
        <v>195977377.47747749</v>
      </c>
      <c r="Q4199">
        <v>238</v>
      </c>
      <c r="R4199">
        <v>1071</v>
      </c>
      <c r="S4199">
        <v>471752962.16216218</v>
      </c>
      <c r="T4199">
        <v>460403630.63063061</v>
      </c>
      <c r="U4199">
        <v>146406800</v>
      </c>
      <c r="V4199">
        <v>165622072.07207209</v>
      </c>
      <c r="W4199">
        <v>45032.240000000005</v>
      </c>
      <c r="X4199">
        <v>45285.8</v>
      </c>
    </row>
    <row r="4200" spans="1:24">
      <c r="A4200" s="7" t="s">
        <v>5343</v>
      </c>
      <c r="B4200" s="13" t="s">
        <v>1821</v>
      </c>
      <c r="C4200">
        <v>371591737.63036895</v>
      </c>
      <c r="D4200">
        <v>357911467.32095879</v>
      </c>
      <c r="E4200">
        <v>96130381.981981978</v>
      </c>
      <c r="F4200">
        <v>65303672.072072081</v>
      </c>
      <c r="G4200">
        <v>201</v>
      </c>
      <c r="H4200">
        <v>480</v>
      </c>
      <c r="I4200">
        <v>13</v>
      </c>
      <c r="J4200">
        <v>15</v>
      </c>
      <c r="M4200">
        <v>372</v>
      </c>
      <c r="N4200">
        <v>625</v>
      </c>
      <c r="O4200">
        <v>1992854672.9729731</v>
      </c>
      <c r="P4200">
        <v>2375307327.0270267</v>
      </c>
      <c r="Q4200">
        <v>1241</v>
      </c>
      <c r="R4200">
        <v>230</v>
      </c>
      <c r="S4200">
        <v>151079995.4954955</v>
      </c>
      <c r="T4200">
        <v>147607471.17117119</v>
      </c>
      <c r="U4200">
        <v>2320867837.8378382</v>
      </c>
      <c r="V4200">
        <v>2225944954.9549546</v>
      </c>
      <c r="W4200">
        <v>8530.36</v>
      </c>
      <c r="X4200">
        <v>8497.24</v>
      </c>
    </row>
    <row r="4201" spans="1:24">
      <c r="A4201" s="7" t="s">
        <v>5344</v>
      </c>
      <c r="B4201" s="13" t="s">
        <v>1623</v>
      </c>
      <c r="C4201">
        <v>2068451.997588054</v>
      </c>
      <c r="D4201">
        <v>1934151.1213650901</v>
      </c>
      <c r="F4201">
        <v>75922747.747747749</v>
      </c>
      <c r="G4201">
        <v>1</v>
      </c>
      <c r="H4201">
        <v>4</v>
      </c>
      <c r="M4201">
        <v>2</v>
      </c>
      <c r="N4201">
        <v>4</v>
      </c>
      <c r="O4201">
        <v>5074369.369369369</v>
      </c>
      <c r="P4201">
        <v>1353423.423423423</v>
      </c>
      <c r="S4201">
        <v>573918.91891891905</v>
      </c>
      <c r="T4201">
        <v>571846.84684684698</v>
      </c>
      <c r="W4201">
        <v>335.24</v>
      </c>
      <c r="X4201">
        <v>318.76</v>
      </c>
    </row>
    <row r="4202" spans="1:24">
      <c r="A4202" s="7" t="s">
        <v>5345</v>
      </c>
      <c r="B4202" s="13" t="s">
        <v>3476</v>
      </c>
      <c r="C4202">
        <v>48351427.845386922</v>
      </c>
      <c r="D4202">
        <v>46458703.363635868</v>
      </c>
      <c r="E4202">
        <v>4504.5045045050001</v>
      </c>
      <c r="F4202">
        <v>11711.711711712</v>
      </c>
      <c r="G4202">
        <v>15</v>
      </c>
      <c r="H4202">
        <v>12</v>
      </c>
      <c r="I4202">
        <v>3</v>
      </c>
      <c r="J4202">
        <v>2</v>
      </c>
      <c r="M4202">
        <v>26</v>
      </c>
      <c r="N4202">
        <v>26</v>
      </c>
      <c r="O4202">
        <v>1164414.4144144161</v>
      </c>
      <c r="P4202">
        <v>3817477.4774774779</v>
      </c>
      <c r="Q4202">
        <v>37</v>
      </c>
      <c r="R4202">
        <v>27</v>
      </c>
      <c r="S4202">
        <v>17503072.072072074</v>
      </c>
      <c r="T4202">
        <v>16758522.522522522</v>
      </c>
      <c r="U4202">
        <v>2213963.963963964</v>
      </c>
      <c r="V4202">
        <v>3377657.6576576568</v>
      </c>
      <c r="W4202">
        <v>960.4</v>
      </c>
      <c r="X4202">
        <v>947</v>
      </c>
    </row>
    <row r="4203" spans="1:24">
      <c r="A4203" s="7" t="s">
        <v>5346</v>
      </c>
      <c r="B4203" s="13" t="s">
        <v>3476</v>
      </c>
      <c r="C4203">
        <v>336651577.69923335</v>
      </c>
      <c r="D4203">
        <v>326540778.56142271</v>
      </c>
      <c r="E4203">
        <v>148871604.5045045</v>
      </c>
      <c r="F4203">
        <v>18429009.009009015</v>
      </c>
      <c r="G4203">
        <v>89</v>
      </c>
      <c r="H4203">
        <v>589</v>
      </c>
      <c r="I4203">
        <v>14</v>
      </c>
      <c r="J4203">
        <v>24</v>
      </c>
      <c r="M4203">
        <v>162</v>
      </c>
      <c r="N4203">
        <v>836</v>
      </c>
      <c r="O4203">
        <v>56178192.792792797</v>
      </c>
      <c r="P4203">
        <v>103370990.990991</v>
      </c>
      <c r="Q4203">
        <v>68</v>
      </c>
      <c r="R4203">
        <v>349</v>
      </c>
      <c r="S4203">
        <v>90717189.189189196</v>
      </c>
      <c r="T4203">
        <v>97252162.162162155</v>
      </c>
      <c r="U4203">
        <v>60865225.225225225</v>
      </c>
      <c r="V4203">
        <v>93406306.306306317</v>
      </c>
      <c r="W4203">
        <v>6813.52</v>
      </c>
      <c r="X4203">
        <v>6790.8</v>
      </c>
    </row>
    <row r="4204" spans="1:24">
      <c r="A4204" s="7" t="s">
        <v>5347</v>
      </c>
      <c r="B4204" s="13" t="s">
        <v>703</v>
      </c>
      <c r="C4204">
        <v>226782500.01558095</v>
      </c>
      <c r="D4204">
        <v>219580444.07455814</v>
      </c>
      <c r="E4204">
        <v>1923963.9639639631</v>
      </c>
      <c r="F4204">
        <v>73016216.216216221</v>
      </c>
      <c r="G4204">
        <v>13</v>
      </c>
      <c r="H4204">
        <v>13</v>
      </c>
      <c r="I4204">
        <v>2</v>
      </c>
      <c r="J4204">
        <v>3</v>
      </c>
      <c r="M4204">
        <v>32</v>
      </c>
      <c r="N4204">
        <v>23</v>
      </c>
      <c r="O4204">
        <v>40791441.441441439</v>
      </c>
      <c r="P4204">
        <v>34831261.261261262</v>
      </c>
      <c r="Q4204">
        <v>359</v>
      </c>
      <c r="R4204">
        <v>436</v>
      </c>
      <c r="S4204">
        <v>69252630.630630642</v>
      </c>
      <c r="T4204">
        <v>73683395.495495498</v>
      </c>
      <c r="U4204">
        <v>18825135.135135133</v>
      </c>
      <c r="V4204">
        <v>30433693.693693694</v>
      </c>
      <c r="W4204">
        <v>4210.72</v>
      </c>
      <c r="X4204">
        <v>3811.56</v>
      </c>
    </row>
    <row r="4205" spans="1:24">
      <c r="A4205" s="7" t="s">
        <v>5348</v>
      </c>
      <c r="B4205" s="13" t="s">
        <v>855</v>
      </c>
      <c r="C4205">
        <v>183983132.42091447</v>
      </c>
      <c r="D4205">
        <v>181880012.4284797</v>
      </c>
      <c r="E4205">
        <v>781081.081081082</v>
      </c>
      <c r="F4205">
        <v>168468.468468468</v>
      </c>
      <c r="G4205">
        <v>44</v>
      </c>
      <c r="H4205">
        <v>60</v>
      </c>
      <c r="I4205">
        <v>3</v>
      </c>
      <c r="J4205">
        <v>3</v>
      </c>
      <c r="M4205">
        <v>70</v>
      </c>
      <c r="N4205">
        <v>95</v>
      </c>
      <c r="O4205">
        <v>21119639.639639638</v>
      </c>
      <c r="P4205">
        <v>66389189.189189188</v>
      </c>
      <c r="Q4205">
        <v>95</v>
      </c>
      <c r="R4205">
        <v>10</v>
      </c>
      <c r="S4205">
        <v>63097110.810810804</v>
      </c>
      <c r="T4205">
        <v>67264603.603603616</v>
      </c>
      <c r="U4205">
        <v>23690990.990990989</v>
      </c>
      <c r="V4205">
        <v>58521261.261261262</v>
      </c>
      <c r="W4205">
        <v>3358.7200000000003</v>
      </c>
      <c r="X4205">
        <v>3384.2799999999997</v>
      </c>
    </row>
    <row r="4206" spans="1:24">
      <c r="A4206" s="7" t="s">
        <v>5349</v>
      </c>
      <c r="B4206" s="13" t="s">
        <v>904</v>
      </c>
      <c r="C4206">
        <v>25525428.207662854</v>
      </c>
      <c r="D4206">
        <v>23837965.997515369</v>
      </c>
      <c r="E4206">
        <v>24324.324324326</v>
      </c>
      <c r="F4206">
        <v>14414.414414415</v>
      </c>
      <c r="G4206">
        <v>15</v>
      </c>
      <c r="H4206">
        <v>12</v>
      </c>
      <c r="I4206">
        <v>6</v>
      </c>
      <c r="J4206">
        <v>1</v>
      </c>
      <c r="M4206">
        <v>17</v>
      </c>
      <c r="N4206">
        <v>12</v>
      </c>
      <c r="O4206">
        <v>474774.77477477601</v>
      </c>
      <c r="P4206">
        <v>498558.558558558</v>
      </c>
      <c r="Q4206">
        <v>16</v>
      </c>
      <c r="R4206">
        <v>18</v>
      </c>
      <c r="S4206">
        <v>3377337.8378378376</v>
      </c>
      <c r="T4206">
        <v>3694945.9459459446</v>
      </c>
      <c r="U4206">
        <v>256306.30630630601</v>
      </c>
      <c r="V4206">
        <v>690450.45045044995</v>
      </c>
      <c r="W4206">
        <v>413.28</v>
      </c>
      <c r="X4206">
        <v>395.28</v>
      </c>
    </row>
    <row r="4207" spans="1:24">
      <c r="A4207" s="7" t="s">
        <v>5350</v>
      </c>
      <c r="B4207" s="13" t="s">
        <v>3114</v>
      </c>
      <c r="C4207">
        <v>238928330.83054346</v>
      </c>
      <c r="D4207">
        <v>227065555.37298372</v>
      </c>
      <c r="E4207">
        <v>3603.603603604</v>
      </c>
      <c r="F4207">
        <v>8108.1081081089997</v>
      </c>
      <c r="G4207">
        <v>55</v>
      </c>
      <c r="H4207">
        <v>36</v>
      </c>
      <c r="I4207">
        <v>0</v>
      </c>
      <c r="J4207">
        <v>1</v>
      </c>
      <c r="M4207">
        <v>60</v>
      </c>
      <c r="N4207">
        <v>55</v>
      </c>
      <c r="O4207">
        <v>100922612.61261261</v>
      </c>
      <c r="P4207">
        <v>45453333.333333336</v>
      </c>
      <c r="Q4207">
        <v>124</v>
      </c>
      <c r="R4207">
        <v>123</v>
      </c>
      <c r="S4207">
        <v>68972770.270270273</v>
      </c>
      <c r="T4207">
        <v>65349788.288288295</v>
      </c>
      <c r="U4207">
        <v>2109549.549549548</v>
      </c>
      <c r="V4207">
        <v>3061891.8918918911</v>
      </c>
      <c r="W4207">
        <v>3044.04</v>
      </c>
      <c r="X4207">
        <v>3291.2799999999997</v>
      </c>
    </row>
    <row r="4208" spans="1:24">
      <c r="A4208" s="7" t="s">
        <v>461</v>
      </c>
      <c r="B4208" s="13" t="s">
        <v>86</v>
      </c>
      <c r="C4208">
        <v>245249526.17361271</v>
      </c>
      <c r="D4208">
        <v>234003961.69911247</v>
      </c>
      <c r="E4208">
        <v>2794729.7297297288</v>
      </c>
      <c r="F4208">
        <v>2041981.9819819841</v>
      </c>
      <c r="G4208">
        <v>42</v>
      </c>
      <c r="H4208">
        <v>60</v>
      </c>
      <c r="I4208">
        <v>2</v>
      </c>
      <c r="J4208">
        <v>6</v>
      </c>
      <c r="M4208">
        <v>45</v>
      </c>
      <c r="N4208">
        <v>66</v>
      </c>
      <c r="O4208">
        <v>21696711.711711712</v>
      </c>
      <c r="P4208">
        <v>65794324.324324325</v>
      </c>
      <c r="Q4208">
        <v>3</v>
      </c>
      <c r="R4208">
        <v>170</v>
      </c>
      <c r="S4208">
        <v>92949765.765765771</v>
      </c>
      <c r="T4208">
        <v>99442349.54954955</v>
      </c>
      <c r="U4208">
        <v>24149189.189189188</v>
      </c>
      <c r="V4208">
        <v>68938558.558558553</v>
      </c>
      <c r="W4208">
        <v>4304.04</v>
      </c>
      <c r="X4208">
        <v>4088.84</v>
      </c>
    </row>
    <row r="4209" spans="1:24">
      <c r="A4209" s="7" t="s">
        <v>5351</v>
      </c>
      <c r="B4209" s="13" t="s">
        <v>1272</v>
      </c>
      <c r="C4209">
        <v>186059389.64290467</v>
      </c>
      <c r="D4209">
        <v>177250122.14402437</v>
      </c>
      <c r="E4209">
        <v>183048046.84684685</v>
      </c>
      <c r="F4209">
        <v>889189.18918919004</v>
      </c>
      <c r="G4209">
        <v>39</v>
      </c>
      <c r="H4209">
        <v>39</v>
      </c>
      <c r="I4209">
        <v>1</v>
      </c>
      <c r="J4209">
        <v>1</v>
      </c>
      <c r="M4209">
        <v>42</v>
      </c>
      <c r="N4209">
        <v>46</v>
      </c>
      <c r="O4209">
        <v>2870270.2702702698</v>
      </c>
      <c r="P4209">
        <v>6159819.8198198201</v>
      </c>
      <c r="Q4209">
        <v>8</v>
      </c>
      <c r="R4209">
        <v>31</v>
      </c>
      <c r="S4209">
        <v>64803394.59459459</v>
      </c>
      <c r="T4209">
        <v>65820145.045045048</v>
      </c>
      <c r="U4209">
        <v>3264547.7477477482</v>
      </c>
      <c r="V4209">
        <v>6210270.2702702694</v>
      </c>
      <c r="W4209">
        <v>3515.68</v>
      </c>
      <c r="X4209">
        <v>3455.72</v>
      </c>
    </row>
    <row r="4210" spans="1:24">
      <c r="A4210" s="7" t="s">
        <v>5352</v>
      </c>
      <c r="B4210" s="13" t="s">
        <v>1179</v>
      </c>
      <c r="C4210">
        <v>78980874.77203171</v>
      </c>
      <c r="D4210">
        <v>55873816.143543378</v>
      </c>
      <c r="G4210">
        <v>6</v>
      </c>
      <c r="H4210">
        <v>5</v>
      </c>
      <c r="K4210">
        <v>4</v>
      </c>
      <c r="M4210">
        <v>11</v>
      </c>
      <c r="N4210">
        <v>12</v>
      </c>
      <c r="S4210">
        <v>20093245.945945948</v>
      </c>
      <c r="T4210">
        <v>15795004.504504506</v>
      </c>
      <c r="V4210">
        <v>299099.099099099</v>
      </c>
      <c r="W4210">
        <v>1003.24</v>
      </c>
      <c r="X4210">
        <v>968.31999999999994</v>
      </c>
    </row>
    <row r="4211" spans="1:24">
      <c r="A4211" s="7" t="s">
        <v>5353</v>
      </c>
      <c r="B4211" s="13" t="s">
        <v>1388</v>
      </c>
      <c r="C4211">
        <v>76059310.829003558</v>
      </c>
      <c r="D4211">
        <v>71141296.868830934</v>
      </c>
      <c r="E4211">
        <v>2702.7027027029999</v>
      </c>
      <c r="F4211">
        <v>193693.69369369399</v>
      </c>
      <c r="G4211">
        <v>4</v>
      </c>
      <c r="H4211">
        <v>11</v>
      </c>
      <c r="I4211">
        <v>3</v>
      </c>
      <c r="J4211">
        <v>1</v>
      </c>
      <c r="M4211">
        <v>10</v>
      </c>
      <c r="N4211">
        <v>18</v>
      </c>
      <c r="O4211">
        <v>6549099.0990990987</v>
      </c>
      <c r="P4211">
        <v>6865765.7657657657</v>
      </c>
      <c r="S4211">
        <v>20614599.0990991</v>
      </c>
      <c r="T4211">
        <v>20205459.459459458</v>
      </c>
      <c r="U4211">
        <v>5857207.2072072076</v>
      </c>
      <c r="V4211">
        <v>4653243.2432432426</v>
      </c>
      <c r="W4211">
        <v>838.92000000000007</v>
      </c>
      <c r="X4211">
        <v>863.36</v>
      </c>
    </row>
    <row r="4212" spans="1:24">
      <c r="A4212" s="7" t="s">
        <v>5354</v>
      </c>
      <c r="B4212" s="13" t="s">
        <v>2810</v>
      </c>
      <c r="C4212">
        <v>206434049.55617166</v>
      </c>
      <c r="D4212">
        <v>201191439.93522817</v>
      </c>
      <c r="E4212">
        <v>6614355.8558558552</v>
      </c>
      <c r="F4212">
        <v>671171.17117117206</v>
      </c>
      <c r="G4212">
        <v>63</v>
      </c>
      <c r="H4212">
        <v>66</v>
      </c>
      <c r="J4212">
        <v>2</v>
      </c>
      <c r="M4212">
        <v>90</v>
      </c>
      <c r="N4212">
        <v>79</v>
      </c>
      <c r="O4212">
        <v>80125315.315315306</v>
      </c>
      <c r="P4212">
        <v>4074774.7747747749</v>
      </c>
      <c r="Q4212">
        <v>270</v>
      </c>
      <c r="R4212">
        <v>149</v>
      </c>
      <c r="S4212">
        <v>79711619.819819808</v>
      </c>
      <c r="T4212">
        <v>79722639.639639646</v>
      </c>
      <c r="U4212">
        <v>3434144.1441441439</v>
      </c>
      <c r="V4212">
        <v>3428828.8288288279</v>
      </c>
      <c r="W4212">
        <v>2911.84</v>
      </c>
      <c r="X4212">
        <v>2400.6</v>
      </c>
    </row>
    <row r="4213" spans="1:24">
      <c r="A4213" s="7" t="s">
        <v>462</v>
      </c>
      <c r="B4213" s="13" t="s">
        <v>5355</v>
      </c>
      <c r="C4213">
        <v>273819083.80283695</v>
      </c>
      <c r="D4213">
        <v>306006274.15418458</v>
      </c>
      <c r="E4213">
        <v>9305495.4954954963</v>
      </c>
      <c r="F4213">
        <v>892792.79279279395</v>
      </c>
      <c r="G4213">
        <v>49</v>
      </c>
      <c r="H4213">
        <v>67</v>
      </c>
      <c r="I4213">
        <v>6</v>
      </c>
      <c r="J4213">
        <v>6</v>
      </c>
      <c r="M4213">
        <v>91</v>
      </c>
      <c r="N4213">
        <v>88</v>
      </c>
      <c r="O4213">
        <v>38108198.198198199</v>
      </c>
      <c r="P4213">
        <v>64430630.630630627</v>
      </c>
      <c r="R4213">
        <v>267</v>
      </c>
      <c r="S4213">
        <v>53041000</v>
      </c>
      <c r="T4213">
        <v>56526040.540540539</v>
      </c>
      <c r="U4213">
        <v>25532162.162162166</v>
      </c>
      <c r="V4213">
        <v>32534774.774774771</v>
      </c>
      <c r="W4213">
        <v>5074.8</v>
      </c>
      <c r="X4213">
        <v>4979.4399999999996</v>
      </c>
    </row>
    <row r="4214" spans="1:24">
      <c r="A4214" s="7" t="s">
        <v>5356</v>
      </c>
      <c r="B4214" s="13" t="s">
        <v>1544</v>
      </c>
      <c r="C4214">
        <v>278419232.34190929</v>
      </c>
      <c r="D4214">
        <v>277036806.81824845</v>
      </c>
      <c r="E4214">
        <v>3062162.1621621628</v>
      </c>
      <c r="F4214">
        <v>1757657.6576576589</v>
      </c>
      <c r="G4214">
        <v>67</v>
      </c>
      <c r="H4214">
        <v>42</v>
      </c>
      <c r="I4214">
        <v>7</v>
      </c>
      <c r="J4214">
        <v>5</v>
      </c>
      <c r="M4214">
        <v>92</v>
      </c>
      <c r="N4214">
        <v>55</v>
      </c>
      <c r="O4214">
        <v>18483783.783783786</v>
      </c>
      <c r="P4214">
        <v>19406171.17117117</v>
      </c>
      <c r="Q4214">
        <v>40</v>
      </c>
      <c r="R4214">
        <v>45</v>
      </c>
      <c r="S4214">
        <v>66819288.288288288</v>
      </c>
      <c r="T4214">
        <v>67986706.306306303</v>
      </c>
      <c r="U4214">
        <v>16132072.072072074</v>
      </c>
      <c r="V4214">
        <v>17002717.117117118</v>
      </c>
      <c r="W4214">
        <v>6088.36</v>
      </c>
      <c r="X4214">
        <v>5942.8</v>
      </c>
    </row>
    <row r="4215" spans="1:24">
      <c r="A4215" s="7" t="s">
        <v>5357</v>
      </c>
      <c r="B4215" s="13" t="s">
        <v>1102</v>
      </c>
      <c r="C4215">
        <v>100711796.21415143</v>
      </c>
      <c r="D4215">
        <v>96219990.881600469</v>
      </c>
      <c r="E4215">
        <v>13513.513513514001</v>
      </c>
      <c r="F4215">
        <v>21621.621621623999</v>
      </c>
      <c r="G4215">
        <v>7</v>
      </c>
      <c r="H4215">
        <v>18</v>
      </c>
      <c r="I4215">
        <v>1</v>
      </c>
      <c r="J4215">
        <v>2</v>
      </c>
      <c r="M4215">
        <v>48</v>
      </c>
      <c r="N4215">
        <v>83</v>
      </c>
      <c r="O4215">
        <v>13527927.92792793</v>
      </c>
      <c r="P4215">
        <v>15957567.567567566</v>
      </c>
      <c r="Q4215">
        <v>4</v>
      </c>
      <c r="R4215">
        <v>114</v>
      </c>
      <c r="S4215">
        <v>59306085.585585579</v>
      </c>
      <c r="T4215">
        <v>57572698.198198199</v>
      </c>
      <c r="U4215">
        <v>12672972.972972972</v>
      </c>
      <c r="V4215">
        <v>14748918.918918919</v>
      </c>
      <c r="W4215">
        <v>1788.6</v>
      </c>
      <c r="X4215">
        <v>1783.4</v>
      </c>
    </row>
    <row r="4216" spans="1:24">
      <c r="A4216" s="7" t="s">
        <v>5358</v>
      </c>
      <c r="B4216" s="13" t="s">
        <v>1575</v>
      </c>
      <c r="C4216">
        <v>637110244.44160736</v>
      </c>
      <c r="D4216">
        <v>564498537.48312831</v>
      </c>
      <c r="E4216">
        <v>80153868.468468457</v>
      </c>
      <c r="F4216">
        <v>176576.576576586</v>
      </c>
      <c r="G4216">
        <v>43</v>
      </c>
      <c r="H4216">
        <v>157</v>
      </c>
      <c r="I4216">
        <v>8</v>
      </c>
      <c r="J4216">
        <v>35</v>
      </c>
      <c r="K4216">
        <v>2</v>
      </c>
      <c r="M4216">
        <v>172</v>
      </c>
      <c r="N4216">
        <v>726</v>
      </c>
      <c r="O4216">
        <v>99385585.585585579</v>
      </c>
      <c r="P4216">
        <v>110267680.18018016</v>
      </c>
      <c r="Q4216">
        <v>99</v>
      </c>
      <c r="R4216">
        <v>565</v>
      </c>
      <c r="S4216">
        <v>171673029.72972974</v>
      </c>
      <c r="T4216">
        <v>185070331.53153151</v>
      </c>
      <c r="U4216">
        <v>94942972.972972989</v>
      </c>
      <c r="V4216">
        <v>107598558.55855855</v>
      </c>
      <c r="W4216">
        <v>9963.7999999999993</v>
      </c>
      <c r="X4216">
        <v>10436.36</v>
      </c>
    </row>
    <row r="4217" spans="1:24">
      <c r="A4217" s="7" t="s">
        <v>5359</v>
      </c>
      <c r="B4217" s="13" t="s">
        <v>1575</v>
      </c>
      <c r="C4217">
        <v>954060410.45037532</v>
      </c>
      <c r="D4217">
        <v>691404347.73076367</v>
      </c>
      <c r="E4217">
        <v>283504932.43243247</v>
      </c>
      <c r="F4217">
        <v>54852049.549549572</v>
      </c>
      <c r="G4217">
        <v>68</v>
      </c>
      <c r="H4217">
        <v>141</v>
      </c>
      <c r="I4217">
        <v>11</v>
      </c>
      <c r="J4217">
        <v>37</v>
      </c>
      <c r="K4217">
        <v>1</v>
      </c>
      <c r="M4217">
        <v>178</v>
      </c>
      <c r="N4217">
        <v>485</v>
      </c>
      <c r="O4217">
        <v>110272972.97297297</v>
      </c>
      <c r="P4217">
        <v>136617170.27027029</v>
      </c>
      <c r="Q4217">
        <v>81</v>
      </c>
      <c r="R4217">
        <v>686</v>
      </c>
      <c r="S4217">
        <v>216000031.53153154</v>
      </c>
      <c r="T4217">
        <v>223370896.3963964</v>
      </c>
      <c r="U4217">
        <v>109969279.27927929</v>
      </c>
      <c r="V4217">
        <v>138595765.76576576</v>
      </c>
      <c r="W4217">
        <v>11162.32</v>
      </c>
      <c r="X4217">
        <v>11879.44</v>
      </c>
    </row>
    <row r="4218" spans="1:24">
      <c r="A4218" s="7" t="s">
        <v>5360</v>
      </c>
      <c r="B4218" s="13" t="s">
        <v>1130</v>
      </c>
      <c r="C4218">
        <v>172677310.36250201</v>
      </c>
      <c r="D4218">
        <v>156036087.80374929</v>
      </c>
      <c r="E4218">
        <v>3603.603603604</v>
      </c>
      <c r="F4218">
        <v>3313873.8738738741</v>
      </c>
      <c r="G4218">
        <v>5</v>
      </c>
      <c r="H4218">
        <v>4</v>
      </c>
      <c r="I4218">
        <v>1</v>
      </c>
      <c r="J4218">
        <v>2</v>
      </c>
      <c r="M4218">
        <v>139</v>
      </c>
      <c r="N4218">
        <v>67</v>
      </c>
      <c r="O4218">
        <v>23253153.153153151</v>
      </c>
      <c r="P4218">
        <v>25488378.378378376</v>
      </c>
      <c r="Q4218">
        <v>2</v>
      </c>
      <c r="R4218">
        <v>3</v>
      </c>
      <c r="S4218">
        <v>54981036.036036037</v>
      </c>
      <c r="T4218">
        <v>43613617.117117114</v>
      </c>
      <c r="U4218">
        <v>22211531.531531531</v>
      </c>
      <c r="V4218">
        <v>10227567.567567568</v>
      </c>
      <c r="W4218">
        <v>3890.32</v>
      </c>
      <c r="X4218">
        <v>3486.04</v>
      </c>
    </row>
    <row r="4219" spans="1:24">
      <c r="A4219" s="7" t="s">
        <v>5361</v>
      </c>
      <c r="B4219" s="13" t="s">
        <v>1413</v>
      </c>
      <c r="C4219">
        <v>71778257.946501702</v>
      </c>
      <c r="D4219">
        <v>74620935.961572528</v>
      </c>
      <c r="E4219">
        <v>4439639.6396396402</v>
      </c>
      <c r="F4219">
        <v>16216.216216217001</v>
      </c>
      <c r="G4219">
        <v>13</v>
      </c>
      <c r="H4219">
        <v>20</v>
      </c>
      <c r="I4219">
        <v>1</v>
      </c>
      <c r="J4219">
        <v>3</v>
      </c>
      <c r="M4219">
        <v>15</v>
      </c>
      <c r="N4219">
        <v>24</v>
      </c>
      <c r="O4219">
        <v>13449549.549549548</v>
      </c>
      <c r="P4219">
        <v>16906477.477477476</v>
      </c>
      <c r="R4219">
        <v>11</v>
      </c>
      <c r="S4219">
        <v>18661310.810810812</v>
      </c>
      <c r="T4219">
        <v>21183538.738738738</v>
      </c>
      <c r="U4219">
        <v>8715405.4054054059</v>
      </c>
      <c r="V4219">
        <v>7838648.6486486476</v>
      </c>
      <c r="W4219">
        <v>579.08000000000004</v>
      </c>
      <c r="X4219">
        <v>1205.08</v>
      </c>
    </row>
    <row r="4220" spans="1:24">
      <c r="A4220" s="7" t="s">
        <v>5362</v>
      </c>
      <c r="B4220" s="13" t="s">
        <v>954</v>
      </c>
      <c r="C4220">
        <v>384360933.30498946</v>
      </c>
      <c r="D4220">
        <v>387169207.80182618</v>
      </c>
      <c r="E4220">
        <v>386702245.94594598</v>
      </c>
      <c r="F4220">
        <v>37179549.54954955</v>
      </c>
      <c r="G4220">
        <v>96</v>
      </c>
      <c r="H4220">
        <v>88</v>
      </c>
      <c r="I4220">
        <v>18</v>
      </c>
      <c r="J4220">
        <v>20</v>
      </c>
      <c r="M4220">
        <v>254</v>
      </c>
      <c r="N4220">
        <v>367</v>
      </c>
      <c r="O4220">
        <v>95128063.063063055</v>
      </c>
      <c r="P4220">
        <v>111840000</v>
      </c>
      <c r="Q4220">
        <v>170</v>
      </c>
      <c r="R4220">
        <v>329</v>
      </c>
      <c r="S4220">
        <v>86438118.918918923</v>
      </c>
      <c r="T4220">
        <v>95554472.972972959</v>
      </c>
      <c r="U4220">
        <v>96519079.279279292</v>
      </c>
      <c r="V4220">
        <v>101818108.1081081</v>
      </c>
      <c r="W4220">
        <v>5782.24</v>
      </c>
      <c r="X4220">
        <v>5945.8</v>
      </c>
    </row>
    <row r="4221" spans="1:24">
      <c r="A4221" s="7" t="s">
        <v>5363</v>
      </c>
      <c r="B4221" s="13" t="s">
        <v>1623</v>
      </c>
      <c r="C4221">
        <v>164675442.0701763</v>
      </c>
      <c r="D4221">
        <v>167389615.24139327</v>
      </c>
      <c r="E4221">
        <v>3928198.1981981988</v>
      </c>
      <c r="F4221">
        <v>900495.49549549597</v>
      </c>
      <c r="G4221">
        <v>60</v>
      </c>
      <c r="H4221">
        <v>47</v>
      </c>
      <c r="I4221">
        <v>5</v>
      </c>
      <c r="J4221">
        <v>5</v>
      </c>
      <c r="M4221">
        <v>84</v>
      </c>
      <c r="N4221">
        <v>66</v>
      </c>
      <c r="O4221">
        <v>33636306.306306303</v>
      </c>
      <c r="P4221">
        <v>58665765.765765771</v>
      </c>
      <c r="Q4221">
        <v>85</v>
      </c>
      <c r="R4221">
        <v>833</v>
      </c>
      <c r="S4221">
        <v>44568394.594594598</v>
      </c>
      <c r="T4221">
        <v>46192000</v>
      </c>
      <c r="U4221">
        <v>36124504.504504502</v>
      </c>
      <c r="V4221">
        <v>54236306.306306303</v>
      </c>
      <c r="W4221">
        <v>2717.44</v>
      </c>
      <c r="X4221">
        <v>2746.88</v>
      </c>
    </row>
    <row r="4222" spans="1:24">
      <c r="A4222" s="7" t="s">
        <v>5364</v>
      </c>
      <c r="B4222" s="13" t="s">
        <v>1367</v>
      </c>
      <c r="C4222">
        <v>13318109.256385598</v>
      </c>
      <c r="D4222">
        <v>7424782.5846277429</v>
      </c>
      <c r="G4222">
        <v>4</v>
      </c>
      <c r="H4222">
        <v>4</v>
      </c>
      <c r="I4222">
        <v>0</v>
      </c>
      <c r="J4222">
        <v>0</v>
      </c>
      <c r="M4222">
        <v>12</v>
      </c>
      <c r="N4222">
        <v>12</v>
      </c>
      <c r="O4222">
        <v>104504.50450450499</v>
      </c>
      <c r="P4222">
        <v>135135.135135135</v>
      </c>
      <c r="S4222">
        <v>5489545.0450450443</v>
      </c>
      <c r="T4222">
        <v>3129945.945945946</v>
      </c>
      <c r="U4222">
        <v>204954.95495495701</v>
      </c>
      <c r="V4222">
        <v>77477.477477477005</v>
      </c>
      <c r="W4222">
        <v>367.96000000000004</v>
      </c>
      <c r="X4222">
        <v>352.64</v>
      </c>
    </row>
    <row r="4223" spans="1:24">
      <c r="A4223" s="7" t="s">
        <v>5365</v>
      </c>
      <c r="B4223" s="13" t="s">
        <v>1102</v>
      </c>
      <c r="C4223">
        <v>57543626.085461237</v>
      </c>
      <c r="D4223">
        <v>52476666.645600006</v>
      </c>
      <c r="E4223">
        <v>23198.198198197999</v>
      </c>
      <c r="F4223">
        <v>5405.4054054059998</v>
      </c>
      <c r="G4223">
        <v>1</v>
      </c>
      <c r="H4223">
        <v>8</v>
      </c>
      <c r="I4223">
        <v>1</v>
      </c>
      <c r="J4223">
        <v>1</v>
      </c>
      <c r="M4223">
        <v>18</v>
      </c>
      <c r="N4223">
        <v>10</v>
      </c>
      <c r="O4223">
        <v>7752252.2522522518</v>
      </c>
      <c r="P4223">
        <v>1118918.9189189191</v>
      </c>
      <c r="Q4223">
        <v>8</v>
      </c>
      <c r="R4223">
        <v>99</v>
      </c>
      <c r="S4223">
        <v>16903797.297297295</v>
      </c>
      <c r="T4223">
        <v>15549310.810810812</v>
      </c>
      <c r="U4223">
        <v>5377387.3873873875</v>
      </c>
      <c r="V4223">
        <v>1469459.4594594599</v>
      </c>
      <c r="W4223">
        <v>927.32</v>
      </c>
      <c r="X4223">
        <v>894.16</v>
      </c>
    </row>
    <row r="4224" spans="1:24">
      <c r="A4224" s="7" t="s">
        <v>5366</v>
      </c>
      <c r="B4224" s="13" t="s">
        <v>3295</v>
      </c>
      <c r="C4224">
        <v>65894793.554831065</v>
      </c>
      <c r="D4224">
        <v>62532898.101310939</v>
      </c>
      <c r="E4224">
        <v>1144144.1441441439</v>
      </c>
      <c r="F4224">
        <v>415315.31531531701</v>
      </c>
      <c r="G4224">
        <v>11</v>
      </c>
      <c r="H4224">
        <v>34</v>
      </c>
      <c r="I4224">
        <v>3</v>
      </c>
      <c r="J4224">
        <v>6</v>
      </c>
      <c r="M4224">
        <v>66</v>
      </c>
      <c r="N4224">
        <v>70</v>
      </c>
      <c r="O4224">
        <v>13167117.117117118</v>
      </c>
      <c r="P4224">
        <v>13559459.459459458</v>
      </c>
      <c r="Q4224">
        <v>17</v>
      </c>
      <c r="R4224">
        <v>87</v>
      </c>
      <c r="S4224">
        <v>21260459.459459461</v>
      </c>
      <c r="T4224">
        <v>23225198.198198199</v>
      </c>
      <c r="U4224">
        <v>17810720.72072072</v>
      </c>
      <c r="V4224">
        <v>19510810.810810812</v>
      </c>
      <c r="W4224">
        <v>3057.56</v>
      </c>
      <c r="X4224">
        <v>3214.96</v>
      </c>
    </row>
    <row r="4225" spans="1:24">
      <c r="A4225" s="7" t="s">
        <v>5367</v>
      </c>
      <c r="B4225" s="13" t="s">
        <v>4145</v>
      </c>
      <c r="C4225">
        <v>136654531.12791252</v>
      </c>
      <c r="D4225">
        <v>128040020.59659457</v>
      </c>
      <c r="E4225">
        <v>14414.414414415</v>
      </c>
      <c r="F4225">
        <v>4504.5045045050001</v>
      </c>
      <c r="G4225">
        <v>34</v>
      </c>
      <c r="H4225">
        <v>187</v>
      </c>
      <c r="I4225">
        <v>2</v>
      </c>
      <c r="J4225">
        <v>1</v>
      </c>
      <c r="M4225">
        <v>50</v>
      </c>
      <c r="N4225">
        <v>245</v>
      </c>
      <c r="O4225">
        <v>8215315.3153153155</v>
      </c>
      <c r="P4225">
        <v>8562397.297297297</v>
      </c>
      <c r="R4225">
        <v>2</v>
      </c>
      <c r="S4225">
        <v>44034558.558558561</v>
      </c>
      <c r="T4225">
        <v>40849301.801801801</v>
      </c>
      <c r="U4225">
        <v>8731801.8018018007</v>
      </c>
      <c r="V4225">
        <v>8231531.5315315314</v>
      </c>
      <c r="W4225">
        <v>2448.36</v>
      </c>
      <c r="X4225">
        <v>2544.96</v>
      </c>
    </row>
    <row r="4226" spans="1:24">
      <c r="A4226" s="7" t="s">
        <v>5368</v>
      </c>
      <c r="B4226" s="13" t="s">
        <v>4145</v>
      </c>
      <c r="C4226">
        <v>7241710.9035634324</v>
      </c>
      <c r="D4226">
        <v>6912983.6910932623</v>
      </c>
      <c r="G4226">
        <v>1</v>
      </c>
      <c r="H4226">
        <v>1</v>
      </c>
      <c r="M4226">
        <v>2</v>
      </c>
      <c r="N4226">
        <v>1</v>
      </c>
      <c r="S4226">
        <v>1359283.7837837841</v>
      </c>
      <c r="T4226">
        <v>1358756.7567567572</v>
      </c>
      <c r="W4226">
        <v>160.72</v>
      </c>
      <c r="X4226">
        <v>142.04</v>
      </c>
    </row>
    <row r="4227" spans="1:24">
      <c r="A4227" s="7" t="s">
        <v>5369</v>
      </c>
      <c r="B4227" s="13" t="s">
        <v>4145</v>
      </c>
      <c r="C4227">
        <v>146051611.93843907</v>
      </c>
      <c r="D4227">
        <v>141582535.73136419</v>
      </c>
      <c r="E4227">
        <v>3800337.83783784</v>
      </c>
      <c r="F4227">
        <v>5691621.6216216227</v>
      </c>
      <c r="G4227">
        <v>32</v>
      </c>
      <c r="H4227">
        <v>38</v>
      </c>
      <c r="I4227">
        <v>3</v>
      </c>
      <c r="J4227">
        <v>2</v>
      </c>
      <c r="M4227">
        <v>40</v>
      </c>
      <c r="N4227">
        <v>51</v>
      </c>
      <c r="O4227">
        <v>50432274.774774775</v>
      </c>
      <c r="P4227">
        <v>43002961.261261262</v>
      </c>
      <c r="Q4227">
        <v>3</v>
      </c>
      <c r="R4227">
        <v>12</v>
      </c>
      <c r="S4227">
        <v>46531198.198198199</v>
      </c>
      <c r="T4227">
        <v>45435720.720720716</v>
      </c>
      <c r="U4227">
        <v>50437477.477477476</v>
      </c>
      <c r="V4227">
        <v>43317927.927927926</v>
      </c>
      <c r="W4227">
        <v>2276.92</v>
      </c>
      <c r="X4227">
        <v>2278.04</v>
      </c>
    </row>
    <row r="4228" spans="1:24">
      <c r="A4228" s="7" t="s">
        <v>5370</v>
      </c>
      <c r="B4228" s="13" t="s">
        <v>4110</v>
      </c>
      <c r="C4228">
        <v>3055129838.5989571</v>
      </c>
      <c r="D4228">
        <v>2766348918.9811463</v>
      </c>
      <c r="E4228">
        <v>1478030414.4144144</v>
      </c>
      <c r="F4228">
        <v>7009893.6936937012</v>
      </c>
      <c r="G4228">
        <v>969</v>
      </c>
      <c r="H4228">
        <v>676</v>
      </c>
      <c r="I4228">
        <v>47</v>
      </c>
      <c r="J4228">
        <v>48</v>
      </c>
      <c r="K4228">
        <v>15</v>
      </c>
      <c r="M4228">
        <v>2159</v>
      </c>
      <c r="N4228">
        <v>1520</v>
      </c>
      <c r="O4228">
        <v>429488972.97297299</v>
      </c>
      <c r="P4228">
        <v>308069513.51351351</v>
      </c>
      <c r="Q4228">
        <v>1424</v>
      </c>
      <c r="R4228">
        <v>1864</v>
      </c>
      <c r="S4228">
        <v>642502281.98198199</v>
      </c>
      <c r="T4228">
        <v>577717762.16216218</v>
      </c>
      <c r="U4228">
        <v>207146576.57657653</v>
      </c>
      <c r="V4228">
        <v>268617027.02702701</v>
      </c>
      <c r="W4228">
        <v>51669.599999999999</v>
      </c>
      <c r="X4228">
        <v>51360.68</v>
      </c>
    </row>
    <row r="4229" spans="1:24">
      <c r="A4229" s="7" t="s">
        <v>463</v>
      </c>
      <c r="B4229" s="13" t="s">
        <v>74</v>
      </c>
      <c r="C4229">
        <v>70395159.189993575</v>
      </c>
      <c r="D4229">
        <v>71894909.822870791</v>
      </c>
      <c r="E4229">
        <v>17493693.693693697</v>
      </c>
      <c r="F4229">
        <v>122097072.07207207</v>
      </c>
      <c r="G4229">
        <v>21</v>
      </c>
      <c r="H4229">
        <v>18</v>
      </c>
      <c r="I4229">
        <v>2</v>
      </c>
      <c r="J4229">
        <v>1</v>
      </c>
      <c r="K4229">
        <v>2</v>
      </c>
      <c r="M4229">
        <v>23</v>
      </c>
      <c r="N4229">
        <v>25</v>
      </c>
      <c r="O4229">
        <v>13489189.18918919</v>
      </c>
      <c r="P4229">
        <v>25566666.666666664</v>
      </c>
      <c r="Q4229">
        <v>4</v>
      </c>
      <c r="R4229">
        <v>17</v>
      </c>
      <c r="S4229">
        <v>25939720.720720723</v>
      </c>
      <c r="T4229">
        <v>26995171.17117117</v>
      </c>
      <c r="U4229">
        <v>12112882.882882884</v>
      </c>
      <c r="V4229">
        <v>24722702.702702701</v>
      </c>
      <c r="W4229">
        <v>1471.32</v>
      </c>
      <c r="X4229">
        <v>1455.32</v>
      </c>
    </row>
    <row r="4230" spans="1:24">
      <c r="A4230" s="7" t="s">
        <v>5371</v>
      </c>
      <c r="B4230" s="13" t="s">
        <v>3716</v>
      </c>
      <c r="C4230">
        <v>32050265.447924327</v>
      </c>
      <c r="D4230">
        <v>34948210.577478915</v>
      </c>
      <c r="E4230">
        <v>2702.7027027029999</v>
      </c>
      <c r="G4230">
        <v>8</v>
      </c>
      <c r="H4230">
        <v>17</v>
      </c>
      <c r="I4230">
        <v>2</v>
      </c>
      <c r="J4230">
        <v>1</v>
      </c>
      <c r="M4230">
        <v>11</v>
      </c>
      <c r="N4230">
        <v>17</v>
      </c>
      <c r="O4230">
        <v>92792.792792793</v>
      </c>
      <c r="P4230">
        <v>1705405.4054054059</v>
      </c>
      <c r="Q4230">
        <v>35</v>
      </c>
      <c r="R4230">
        <v>29</v>
      </c>
      <c r="S4230">
        <v>7033743.2432432435</v>
      </c>
      <c r="T4230">
        <v>7675797.297297297</v>
      </c>
      <c r="U4230">
        <v>315315.31531531498</v>
      </c>
      <c r="V4230">
        <v>1840540.5405405411</v>
      </c>
      <c r="W4230">
        <v>856.04</v>
      </c>
      <c r="X4230">
        <v>841.24</v>
      </c>
    </row>
    <row r="4231" spans="1:24">
      <c r="A4231" s="7" t="s">
        <v>5372</v>
      </c>
      <c r="B4231" s="13" t="s">
        <v>933</v>
      </c>
      <c r="C4231">
        <v>119028436.62397569</v>
      </c>
      <c r="D4231">
        <v>117716506.05539295</v>
      </c>
      <c r="E4231">
        <v>14589570.270270271</v>
      </c>
      <c r="F4231">
        <v>13573429.729729736</v>
      </c>
      <c r="G4231">
        <v>112</v>
      </c>
      <c r="H4231">
        <v>64</v>
      </c>
      <c r="I4231">
        <v>6</v>
      </c>
      <c r="J4231">
        <v>11</v>
      </c>
      <c r="K4231">
        <v>1</v>
      </c>
      <c r="M4231">
        <v>182</v>
      </c>
      <c r="N4231">
        <v>148</v>
      </c>
      <c r="O4231">
        <v>14090090.090090089</v>
      </c>
      <c r="P4231">
        <v>16509909.909909911</v>
      </c>
      <c r="R4231">
        <v>68</v>
      </c>
      <c r="S4231">
        <v>23508500</v>
      </c>
      <c r="T4231">
        <v>22544743.243243244</v>
      </c>
      <c r="U4231">
        <v>11845405.405405406</v>
      </c>
      <c r="V4231">
        <v>13991711.711711708</v>
      </c>
      <c r="W4231">
        <v>2286.2799999999997</v>
      </c>
      <c r="X4231">
        <v>2438.6</v>
      </c>
    </row>
    <row r="4232" spans="1:24">
      <c r="A4232" s="7" t="s">
        <v>5373</v>
      </c>
      <c r="B4232" s="13" t="s">
        <v>4398</v>
      </c>
      <c r="C4232">
        <v>56194593.998167261</v>
      </c>
      <c r="D4232">
        <v>55524716.515845075</v>
      </c>
      <c r="E4232">
        <v>17117.117117116999</v>
      </c>
      <c r="F4232">
        <v>63738.738738740001</v>
      </c>
      <c r="G4232">
        <v>34</v>
      </c>
      <c r="H4232">
        <v>36</v>
      </c>
      <c r="I4232">
        <v>1</v>
      </c>
      <c r="J4232">
        <v>5</v>
      </c>
      <c r="M4232">
        <v>54</v>
      </c>
      <c r="N4232">
        <v>56</v>
      </c>
      <c r="O4232">
        <v>1269369.369369369</v>
      </c>
      <c r="P4232">
        <v>3892567.5675675692</v>
      </c>
      <c r="Q4232">
        <v>4</v>
      </c>
      <c r="R4232">
        <v>24</v>
      </c>
      <c r="S4232">
        <v>16572882.882882886</v>
      </c>
      <c r="T4232">
        <v>16606666.666666668</v>
      </c>
      <c r="U4232">
        <v>1515765.7657657661</v>
      </c>
      <c r="V4232">
        <v>2818468.4684684677</v>
      </c>
      <c r="W4232">
        <v>1661.48</v>
      </c>
      <c r="X4232">
        <v>1661.1599999999999</v>
      </c>
    </row>
    <row r="4233" spans="1:24">
      <c r="A4233" s="7" t="s">
        <v>464</v>
      </c>
      <c r="B4233" s="13" t="s">
        <v>3616</v>
      </c>
      <c r="C4233">
        <v>786005572.60445237</v>
      </c>
      <c r="D4233">
        <v>755228447.4392035</v>
      </c>
      <c r="E4233">
        <v>8141441.4414414428</v>
      </c>
      <c r="F4233">
        <v>1263063.063063063</v>
      </c>
      <c r="G4233">
        <v>170</v>
      </c>
      <c r="H4233">
        <v>193</v>
      </c>
      <c r="I4233">
        <v>5</v>
      </c>
      <c r="J4233">
        <v>5</v>
      </c>
      <c r="M4233">
        <v>316</v>
      </c>
      <c r="N4233">
        <v>342</v>
      </c>
      <c r="O4233">
        <v>109720810.8108108</v>
      </c>
      <c r="P4233">
        <v>140345270.27027029</v>
      </c>
      <c r="Q4233">
        <v>29</v>
      </c>
      <c r="R4233">
        <v>488</v>
      </c>
      <c r="S4233">
        <v>290015800</v>
      </c>
      <c r="T4233">
        <v>289993903.6036036</v>
      </c>
      <c r="U4233">
        <v>117117027.02702703</v>
      </c>
      <c r="V4233">
        <v>138742342.34234232</v>
      </c>
      <c r="W4233">
        <v>18514</v>
      </c>
      <c r="X4233">
        <v>18235.16</v>
      </c>
    </row>
    <row r="4234" spans="1:24">
      <c r="A4234" s="7" t="s">
        <v>5374</v>
      </c>
      <c r="B4234" s="13" t="s">
        <v>1492</v>
      </c>
      <c r="C4234">
        <v>105867089.9624081</v>
      </c>
      <c r="D4234">
        <v>103876098.42128472</v>
      </c>
      <c r="E4234">
        <v>581981.98198198201</v>
      </c>
      <c r="F4234">
        <v>274324.32432432502</v>
      </c>
      <c r="G4234">
        <v>5</v>
      </c>
      <c r="H4234">
        <v>7</v>
      </c>
      <c r="I4234">
        <v>1</v>
      </c>
      <c r="J4234">
        <v>0</v>
      </c>
      <c r="M4234">
        <v>5</v>
      </c>
      <c r="N4234">
        <v>14</v>
      </c>
      <c r="O4234">
        <v>9845945.9459459446</v>
      </c>
      <c r="P4234">
        <v>12720270.270270269</v>
      </c>
      <c r="Q4234">
        <v>20</v>
      </c>
      <c r="R4234">
        <v>9</v>
      </c>
      <c r="S4234">
        <v>41382509.009009004</v>
      </c>
      <c r="T4234">
        <v>43843689.189189188</v>
      </c>
      <c r="U4234">
        <v>10073423.423423423</v>
      </c>
      <c r="V4234">
        <v>12095855.855855856</v>
      </c>
      <c r="W4234">
        <v>1868.28</v>
      </c>
      <c r="X4234">
        <v>1919.24</v>
      </c>
    </row>
    <row r="4235" spans="1:24">
      <c r="A4235" s="7" t="s">
        <v>5375</v>
      </c>
      <c r="B4235" s="13" t="s">
        <v>1492</v>
      </c>
      <c r="C4235">
        <v>378237022.0058136</v>
      </c>
      <c r="D4235">
        <v>370514897.98041141</v>
      </c>
      <c r="E4235">
        <v>438029014.41441441</v>
      </c>
      <c r="F4235">
        <v>45709864.864864878</v>
      </c>
      <c r="G4235">
        <v>62</v>
      </c>
      <c r="H4235">
        <v>113</v>
      </c>
      <c r="I4235">
        <v>7</v>
      </c>
      <c r="J4235">
        <v>15</v>
      </c>
      <c r="M4235">
        <v>262</v>
      </c>
      <c r="N4235">
        <v>295</v>
      </c>
      <c r="O4235">
        <v>76712162.16216217</v>
      </c>
      <c r="P4235">
        <v>289661079.27927923</v>
      </c>
      <c r="Q4235">
        <v>265</v>
      </c>
      <c r="R4235">
        <v>221</v>
      </c>
      <c r="S4235">
        <v>144458699.0990991</v>
      </c>
      <c r="T4235">
        <v>150408381.08108109</v>
      </c>
      <c r="U4235">
        <v>90507747.747747749</v>
      </c>
      <c r="V4235">
        <v>270102227.02702701</v>
      </c>
      <c r="W4235">
        <v>6444.84</v>
      </c>
      <c r="X4235">
        <v>6342.4400000000005</v>
      </c>
    </row>
    <row r="4236" spans="1:24">
      <c r="A4236" s="7" t="s">
        <v>5376</v>
      </c>
      <c r="B4236" s="13" t="s">
        <v>1492</v>
      </c>
      <c r="C4236">
        <v>295882371.88038069</v>
      </c>
      <c r="D4236">
        <v>301220688.24046397</v>
      </c>
      <c r="E4236">
        <v>2451351.3513513519</v>
      </c>
      <c r="F4236">
        <v>2216216.2162162168</v>
      </c>
      <c r="G4236">
        <v>6</v>
      </c>
      <c r="H4236">
        <v>18</v>
      </c>
      <c r="I4236">
        <v>1</v>
      </c>
      <c r="J4236">
        <v>10</v>
      </c>
      <c r="K4236">
        <v>1</v>
      </c>
      <c r="M4236">
        <v>26</v>
      </c>
      <c r="N4236">
        <v>31</v>
      </c>
      <c r="O4236">
        <v>59272972.972972974</v>
      </c>
      <c r="P4236">
        <v>254874594.5945946</v>
      </c>
      <c r="Q4236">
        <v>40</v>
      </c>
      <c r="R4236">
        <v>54</v>
      </c>
      <c r="S4236">
        <v>108849092.7927928</v>
      </c>
      <c r="T4236">
        <v>115731173.87387387</v>
      </c>
      <c r="U4236">
        <v>68239709.909909904</v>
      </c>
      <c r="V4236">
        <v>223022882.88288289</v>
      </c>
      <c r="W4236">
        <v>4270.28</v>
      </c>
      <c r="X4236">
        <v>4743.68</v>
      </c>
    </row>
    <row r="4237" spans="1:24">
      <c r="A4237" s="7" t="s">
        <v>5377</v>
      </c>
      <c r="B4237" s="13" t="s">
        <v>837</v>
      </c>
      <c r="C4237">
        <v>254440248.06392002</v>
      </c>
      <c r="D4237">
        <v>218018843.40233558</v>
      </c>
      <c r="E4237">
        <v>141923004.5045045</v>
      </c>
      <c r="F4237">
        <v>9338513.5135135222</v>
      </c>
      <c r="G4237">
        <v>105</v>
      </c>
      <c r="H4237">
        <v>53</v>
      </c>
      <c r="I4237">
        <v>6</v>
      </c>
      <c r="J4237">
        <v>9</v>
      </c>
      <c r="M4237">
        <v>168</v>
      </c>
      <c r="N4237">
        <v>534</v>
      </c>
      <c r="O4237">
        <v>31909459.459459454</v>
      </c>
      <c r="P4237">
        <v>29214414.414414413</v>
      </c>
      <c r="Q4237">
        <v>208</v>
      </c>
      <c r="R4237">
        <v>224</v>
      </c>
      <c r="S4237">
        <v>57055807.207207203</v>
      </c>
      <c r="T4237">
        <v>59296010.810810804</v>
      </c>
      <c r="U4237">
        <v>28610810.810810804</v>
      </c>
      <c r="V4237">
        <v>24458738.738738742</v>
      </c>
      <c r="W4237">
        <v>5670.2</v>
      </c>
      <c r="X4237">
        <v>5589.96</v>
      </c>
    </row>
    <row r="4238" spans="1:24">
      <c r="A4238" s="7" t="s">
        <v>5378</v>
      </c>
      <c r="B4238" s="13" t="s">
        <v>2495</v>
      </c>
      <c r="C4238">
        <v>894229387.43188226</v>
      </c>
      <c r="D4238">
        <v>835404278.18160009</v>
      </c>
      <c r="E4238">
        <v>908558.55855855602</v>
      </c>
      <c r="F4238">
        <v>3302427.9279279318</v>
      </c>
      <c r="G4238">
        <v>138</v>
      </c>
      <c r="H4238">
        <v>179</v>
      </c>
      <c r="I4238">
        <v>17</v>
      </c>
      <c r="J4238">
        <v>15</v>
      </c>
      <c r="K4238">
        <v>2</v>
      </c>
      <c r="M4238">
        <v>349</v>
      </c>
      <c r="N4238">
        <v>389</v>
      </c>
      <c r="O4238">
        <v>741041814.41441441</v>
      </c>
      <c r="P4238">
        <v>404311454.95495498</v>
      </c>
      <c r="Q4238">
        <v>190</v>
      </c>
      <c r="R4238">
        <v>513</v>
      </c>
      <c r="S4238">
        <v>197915468.46846846</v>
      </c>
      <c r="T4238">
        <v>207329556.75675678</v>
      </c>
      <c r="U4238">
        <v>781356486.48648643</v>
      </c>
      <c r="V4238">
        <v>483541081.08108115</v>
      </c>
      <c r="W4238">
        <v>19589.72</v>
      </c>
      <c r="X4238">
        <v>20364.64</v>
      </c>
    </row>
    <row r="4239" spans="1:24">
      <c r="A4239" s="7" t="s">
        <v>5379</v>
      </c>
      <c r="B4239" s="13" t="s">
        <v>2495</v>
      </c>
      <c r="C4239">
        <v>496818374.64261067</v>
      </c>
      <c r="D4239">
        <v>445631562.26564586</v>
      </c>
      <c r="E4239">
        <v>579279.27927928104</v>
      </c>
      <c r="F4239">
        <v>251351.35135135299</v>
      </c>
      <c r="G4239">
        <v>105</v>
      </c>
      <c r="H4239">
        <v>71</v>
      </c>
      <c r="I4239">
        <v>5</v>
      </c>
      <c r="J4239">
        <v>11</v>
      </c>
      <c r="K4239">
        <v>3</v>
      </c>
      <c r="M4239">
        <v>265</v>
      </c>
      <c r="N4239">
        <v>262</v>
      </c>
      <c r="O4239">
        <v>26530630.630630627</v>
      </c>
      <c r="P4239">
        <v>27080000</v>
      </c>
      <c r="Q4239">
        <v>146</v>
      </c>
      <c r="R4239">
        <v>264</v>
      </c>
      <c r="S4239">
        <v>129099198.1981982</v>
      </c>
      <c r="T4239">
        <v>133186486.48648649</v>
      </c>
      <c r="U4239">
        <v>26328108.108108103</v>
      </c>
      <c r="V4239">
        <v>25397477.477477476</v>
      </c>
      <c r="W4239">
        <v>10061.16</v>
      </c>
      <c r="X4239">
        <v>10046.720000000001</v>
      </c>
    </row>
    <row r="4240" spans="1:24">
      <c r="A4240" s="7" t="s">
        <v>5380</v>
      </c>
      <c r="B4240" s="13" t="s">
        <v>659</v>
      </c>
      <c r="C4240">
        <v>0</v>
      </c>
      <c r="D4240">
        <v>0</v>
      </c>
      <c r="X4240">
        <v>1</v>
      </c>
    </row>
    <row r="4241" spans="1:24">
      <c r="A4241" s="7" t="s">
        <v>5381</v>
      </c>
      <c r="B4241" s="13" t="s">
        <v>5382</v>
      </c>
      <c r="C4241">
        <v>554762618.57382584</v>
      </c>
      <c r="D4241">
        <v>558354538.08547175</v>
      </c>
      <c r="E4241">
        <v>59160573.873873875</v>
      </c>
      <c r="F4241">
        <v>98430095.495495513</v>
      </c>
      <c r="G4241">
        <v>215</v>
      </c>
      <c r="H4241">
        <v>247</v>
      </c>
      <c r="I4241">
        <v>16</v>
      </c>
      <c r="J4241">
        <v>15</v>
      </c>
      <c r="K4241">
        <v>1</v>
      </c>
      <c r="M4241">
        <v>288</v>
      </c>
      <c r="N4241">
        <v>363</v>
      </c>
      <c r="O4241">
        <v>83571171.171171159</v>
      </c>
      <c r="P4241">
        <v>103152657.65765765</v>
      </c>
      <c r="Q4241">
        <v>445</v>
      </c>
      <c r="R4241">
        <v>405</v>
      </c>
      <c r="S4241">
        <v>128587276.57657658</v>
      </c>
      <c r="T4241">
        <v>124171351.35135135</v>
      </c>
      <c r="U4241">
        <v>62430810.810810812</v>
      </c>
      <c r="V4241">
        <v>68268918.918918908</v>
      </c>
      <c r="W4241">
        <v>11893.28</v>
      </c>
      <c r="X4241">
        <v>13418.24</v>
      </c>
    </row>
    <row r="4242" spans="1:24">
      <c r="A4242" s="7" t="s">
        <v>5383</v>
      </c>
      <c r="B4242" s="13" t="s">
        <v>5382</v>
      </c>
      <c r="C4242">
        <v>117792880.1353223</v>
      </c>
      <c r="D4242">
        <v>135099120.75522766</v>
      </c>
      <c r="E4242">
        <v>1801.801801802</v>
      </c>
      <c r="F4242">
        <v>8108.1081081080001</v>
      </c>
      <c r="G4242">
        <v>31</v>
      </c>
      <c r="H4242">
        <v>18</v>
      </c>
      <c r="J4242">
        <v>0</v>
      </c>
      <c r="M4242">
        <v>33</v>
      </c>
      <c r="N4242">
        <v>33</v>
      </c>
      <c r="O4242">
        <v>2543063.0630630632</v>
      </c>
      <c r="P4242">
        <v>3884144.1441441439</v>
      </c>
      <c r="Q4242">
        <v>5</v>
      </c>
      <c r="R4242">
        <v>15</v>
      </c>
      <c r="S4242">
        <v>18788292.792792793</v>
      </c>
      <c r="T4242">
        <v>22848707.207207207</v>
      </c>
      <c r="U4242">
        <v>862882.88288288203</v>
      </c>
      <c r="V4242">
        <v>1591801.801801801</v>
      </c>
      <c r="W4242">
        <v>1958.76</v>
      </c>
      <c r="X4242">
        <v>413.48</v>
      </c>
    </row>
    <row r="4243" spans="1:24">
      <c r="A4243" s="7" t="s">
        <v>5384</v>
      </c>
      <c r="B4243" s="13" t="s">
        <v>4311</v>
      </c>
      <c r="C4243">
        <v>279396353.35969859</v>
      </c>
      <c r="D4243">
        <v>278646334.08274627</v>
      </c>
      <c r="E4243">
        <v>10342792.792792793</v>
      </c>
      <c r="F4243">
        <v>982882.88288288296</v>
      </c>
      <c r="G4243">
        <v>86</v>
      </c>
      <c r="H4243">
        <v>73</v>
      </c>
      <c r="I4243">
        <v>4</v>
      </c>
      <c r="J4243">
        <v>6</v>
      </c>
      <c r="M4243">
        <v>103</v>
      </c>
      <c r="N4243">
        <v>105</v>
      </c>
      <c r="O4243">
        <v>16572972.972972972</v>
      </c>
      <c r="P4243">
        <v>29080720.72072072</v>
      </c>
      <c r="Q4243">
        <v>63</v>
      </c>
      <c r="R4243">
        <v>70</v>
      </c>
      <c r="S4243">
        <v>54187185.585585587</v>
      </c>
      <c r="T4243">
        <v>52092331.531531528</v>
      </c>
      <c r="U4243">
        <v>12356486.486486485</v>
      </c>
      <c r="V4243">
        <v>17954367.567567565</v>
      </c>
      <c r="W4243">
        <v>5520.76</v>
      </c>
      <c r="X4243">
        <v>5468.88</v>
      </c>
    </row>
    <row r="4244" spans="1:24">
      <c r="A4244" s="7" t="s">
        <v>5385</v>
      </c>
      <c r="B4244" s="13" t="s">
        <v>4282</v>
      </c>
      <c r="C4244">
        <v>110971050.45895609</v>
      </c>
      <c r="D4244">
        <v>103741002.66401291</v>
      </c>
      <c r="E4244">
        <v>931081.081081082</v>
      </c>
      <c r="F4244">
        <v>3030630.6306306301</v>
      </c>
      <c r="G4244">
        <v>42</v>
      </c>
      <c r="H4244">
        <v>26</v>
      </c>
      <c r="I4244">
        <v>4</v>
      </c>
      <c r="J4244">
        <v>1</v>
      </c>
      <c r="M4244">
        <v>53</v>
      </c>
      <c r="N4244">
        <v>32</v>
      </c>
      <c r="O4244">
        <v>34482432.432432435</v>
      </c>
      <c r="P4244">
        <v>35460360.360360362</v>
      </c>
      <c r="Q4244">
        <v>25</v>
      </c>
      <c r="R4244">
        <v>12</v>
      </c>
      <c r="S4244">
        <v>19651172.972972974</v>
      </c>
      <c r="T4244">
        <v>18028193.693693694</v>
      </c>
      <c r="U4244">
        <v>4172972.9729729723</v>
      </c>
      <c r="V4244">
        <v>2777387.3873873879</v>
      </c>
      <c r="W4244">
        <v>2073.16</v>
      </c>
      <c r="X4244">
        <v>1855.76</v>
      </c>
    </row>
    <row r="4245" spans="1:24">
      <c r="A4245" s="7" t="s">
        <v>5386</v>
      </c>
      <c r="B4245" s="13" t="s">
        <v>1283</v>
      </c>
      <c r="C4245">
        <v>409668934.1113165</v>
      </c>
      <c r="D4245">
        <v>414506411.13399369</v>
      </c>
      <c r="E4245">
        <v>1548198.1981982</v>
      </c>
      <c r="F4245">
        <v>1081981.9819819841</v>
      </c>
      <c r="G4245">
        <v>140</v>
      </c>
      <c r="H4245">
        <v>96</v>
      </c>
      <c r="I4245">
        <v>19</v>
      </c>
      <c r="J4245">
        <v>13</v>
      </c>
      <c r="K4245">
        <v>1</v>
      </c>
      <c r="M4245">
        <v>236</v>
      </c>
      <c r="N4245">
        <v>145</v>
      </c>
      <c r="O4245">
        <v>49016396.396396399</v>
      </c>
      <c r="P4245">
        <v>31845783.783783786</v>
      </c>
      <c r="Q4245">
        <v>356</v>
      </c>
      <c r="R4245">
        <v>441</v>
      </c>
      <c r="S4245">
        <v>114349536.03603601</v>
      </c>
      <c r="T4245">
        <v>115449734.23423424</v>
      </c>
      <c r="U4245">
        <v>29639909.909909911</v>
      </c>
      <c r="V4245">
        <v>28889099.0990991</v>
      </c>
      <c r="W4245">
        <v>11595.6</v>
      </c>
      <c r="X4245">
        <v>11914.84</v>
      </c>
    </row>
    <row r="4246" spans="1:24">
      <c r="A4246" s="7" t="s">
        <v>5387</v>
      </c>
      <c r="B4246" s="13" t="s">
        <v>1249</v>
      </c>
      <c r="C4246">
        <v>3879823227.7887373</v>
      </c>
      <c r="D4246">
        <v>3778934959.9238005</v>
      </c>
      <c r="E4246">
        <v>1357659454.9549551</v>
      </c>
      <c r="F4246">
        <v>4086156.7567567681</v>
      </c>
      <c r="G4246">
        <v>590</v>
      </c>
      <c r="H4246">
        <v>556</v>
      </c>
      <c r="I4246">
        <v>28</v>
      </c>
      <c r="J4246">
        <v>46</v>
      </c>
      <c r="K4246">
        <v>20</v>
      </c>
      <c r="M4246">
        <v>1083</v>
      </c>
      <c r="N4246">
        <v>1390</v>
      </c>
      <c r="O4246">
        <v>462734470.27027029</v>
      </c>
      <c r="P4246">
        <v>811431853.15315318</v>
      </c>
      <c r="Q4246">
        <v>1534</v>
      </c>
      <c r="R4246">
        <v>3027</v>
      </c>
      <c r="S4246">
        <v>675159067.56756759</v>
      </c>
      <c r="T4246">
        <v>706338810.8108108</v>
      </c>
      <c r="U4246">
        <v>357941581.98198199</v>
      </c>
      <c r="V4246">
        <v>746466940.54054058</v>
      </c>
      <c r="W4246">
        <v>88729.12</v>
      </c>
      <c r="X4246">
        <v>89526.760000000009</v>
      </c>
    </row>
    <row r="4247" spans="1:24">
      <c r="A4247" s="7" t="s">
        <v>5388</v>
      </c>
      <c r="B4247" s="13" t="s">
        <v>2151</v>
      </c>
      <c r="C4247">
        <v>870830803.03113365</v>
      </c>
      <c r="D4247">
        <v>865170124.76394272</v>
      </c>
      <c r="E4247">
        <v>225675.675675676</v>
      </c>
      <c r="F4247">
        <v>1334115.3153153169</v>
      </c>
      <c r="G4247">
        <v>304</v>
      </c>
      <c r="H4247">
        <v>304</v>
      </c>
      <c r="I4247">
        <v>10</v>
      </c>
      <c r="J4247">
        <v>11</v>
      </c>
      <c r="K4247">
        <v>11</v>
      </c>
      <c r="M4247">
        <v>392</v>
      </c>
      <c r="N4247">
        <v>484</v>
      </c>
      <c r="O4247">
        <v>56365063.063063063</v>
      </c>
      <c r="P4247">
        <v>144248067.56756756</v>
      </c>
      <c r="Q4247">
        <v>319</v>
      </c>
      <c r="R4247">
        <v>466</v>
      </c>
      <c r="S4247">
        <v>317233246.84684688</v>
      </c>
      <c r="T4247">
        <v>313891499.0990991</v>
      </c>
      <c r="U4247">
        <v>54729549.549549542</v>
      </c>
      <c r="V4247">
        <v>70933603.603603616</v>
      </c>
      <c r="W4247">
        <v>22082.44</v>
      </c>
      <c r="X4247">
        <v>21789.8</v>
      </c>
    </row>
    <row r="4248" spans="1:24">
      <c r="A4248" s="7" t="s">
        <v>5389</v>
      </c>
      <c r="B4248" s="13" t="s">
        <v>729</v>
      </c>
      <c r="C4248">
        <v>43612888.433586553</v>
      </c>
      <c r="D4248">
        <v>41257884.735749193</v>
      </c>
      <c r="E4248">
        <v>9009.0090090100002</v>
      </c>
      <c r="F4248">
        <v>118918.91891892</v>
      </c>
      <c r="G4248">
        <v>24</v>
      </c>
      <c r="H4248">
        <v>7</v>
      </c>
      <c r="I4248">
        <v>1</v>
      </c>
      <c r="J4248">
        <v>2</v>
      </c>
      <c r="M4248">
        <v>44</v>
      </c>
      <c r="N4248">
        <v>57</v>
      </c>
      <c r="O4248">
        <v>6558558.558558559</v>
      </c>
      <c r="P4248">
        <v>10485675.675675675</v>
      </c>
      <c r="R4248">
        <v>18</v>
      </c>
      <c r="S4248">
        <v>27128707.20720721</v>
      </c>
      <c r="T4248">
        <v>25694288.288288288</v>
      </c>
      <c r="U4248">
        <v>6261711.7117117122</v>
      </c>
      <c r="V4248">
        <v>11451351.351351351</v>
      </c>
      <c r="W4248">
        <v>1291.3600000000001</v>
      </c>
      <c r="X4248">
        <v>1329.92</v>
      </c>
    </row>
    <row r="4249" spans="1:24">
      <c r="A4249" s="7" t="s">
        <v>5390</v>
      </c>
      <c r="B4249" s="13" t="s">
        <v>4559</v>
      </c>
      <c r="C4249">
        <v>307050338.95794606</v>
      </c>
      <c r="D4249">
        <v>328198257.78819531</v>
      </c>
      <c r="E4249">
        <v>43757816.216216221</v>
      </c>
      <c r="F4249">
        <v>91309618.918918923</v>
      </c>
      <c r="G4249">
        <v>60</v>
      </c>
      <c r="H4249">
        <v>78</v>
      </c>
      <c r="I4249">
        <v>2</v>
      </c>
      <c r="J4249">
        <v>5</v>
      </c>
      <c r="M4249">
        <v>67</v>
      </c>
      <c r="N4249">
        <v>89</v>
      </c>
      <c r="O4249">
        <v>40591223.423423424</v>
      </c>
      <c r="P4249">
        <v>94075135.135135144</v>
      </c>
      <c r="Q4249">
        <v>63</v>
      </c>
      <c r="R4249">
        <v>86</v>
      </c>
      <c r="S4249">
        <v>68532450.45045045</v>
      </c>
      <c r="T4249">
        <v>68235396.396396399</v>
      </c>
      <c r="U4249">
        <v>42242064.864864863</v>
      </c>
      <c r="V4249">
        <v>69779542.342342347</v>
      </c>
      <c r="W4249">
        <v>5840.96</v>
      </c>
      <c r="X4249">
        <v>5842.44</v>
      </c>
    </row>
    <row r="4250" spans="1:24">
      <c r="A4250" s="7" t="s">
        <v>5391</v>
      </c>
      <c r="B4250" s="13" t="s">
        <v>3139</v>
      </c>
      <c r="C4250">
        <v>520325756.37689674</v>
      </c>
      <c r="D4250">
        <v>502662607.24391747</v>
      </c>
      <c r="E4250">
        <v>22067968.468468469</v>
      </c>
      <c r="F4250">
        <v>4694594.5945945969</v>
      </c>
      <c r="G4250">
        <v>199</v>
      </c>
      <c r="H4250">
        <v>102</v>
      </c>
      <c r="I4250">
        <v>8</v>
      </c>
      <c r="J4250">
        <v>7</v>
      </c>
      <c r="M4250">
        <v>263</v>
      </c>
      <c r="N4250">
        <v>205</v>
      </c>
      <c r="O4250">
        <v>96609881.081081077</v>
      </c>
      <c r="P4250">
        <v>85061666.666666657</v>
      </c>
      <c r="Q4250">
        <v>160</v>
      </c>
      <c r="R4250">
        <v>424</v>
      </c>
      <c r="S4250">
        <v>178558184.68468469</v>
      </c>
      <c r="T4250">
        <v>174299545.04504505</v>
      </c>
      <c r="U4250">
        <v>84832342.342342347</v>
      </c>
      <c r="V4250">
        <v>83502115.315315321</v>
      </c>
      <c r="W4250">
        <v>7497.12</v>
      </c>
      <c r="X4250">
        <v>7719.96</v>
      </c>
    </row>
    <row r="4251" spans="1:24">
      <c r="A4251" s="7" t="s">
        <v>5392</v>
      </c>
      <c r="B4251" s="13" t="s">
        <v>2400</v>
      </c>
      <c r="C4251">
        <v>59706248.023425043</v>
      </c>
      <c r="D4251">
        <v>59455368.191368699</v>
      </c>
      <c r="H4251">
        <v>1</v>
      </c>
      <c r="J4251">
        <v>1</v>
      </c>
      <c r="M4251">
        <v>4</v>
      </c>
      <c r="N4251">
        <v>1</v>
      </c>
      <c r="P4251">
        <v>54054.054054054002</v>
      </c>
      <c r="R4251">
        <v>3</v>
      </c>
      <c r="S4251">
        <v>13782738.738738738</v>
      </c>
      <c r="T4251">
        <v>18015283.783783782</v>
      </c>
      <c r="V4251">
        <v>54054.054054054002</v>
      </c>
      <c r="W4251">
        <v>564.24</v>
      </c>
      <c r="X4251">
        <v>587.08000000000004</v>
      </c>
    </row>
    <row r="4252" spans="1:24">
      <c r="A4252" s="7" t="s">
        <v>5393</v>
      </c>
      <c r="B4252" s="13" t="s">
        <v>2400</v>
      </c>
      <c r="C4252">
        <v>409740307.40238798</v>
      </c>
      <c r="D4252">
        <v>382614843.27033532</v>
      </c>
      <c r="E4252">
        <v>7487387.3873873893</v>
      </c>
      <c r="F4252">
        <v>2595495.495495501</v>
      </c>
      <c r="G4252">
        <v>83</v>
      </c>
      <c r="H4252">
        <v>51</v>
      </c>
      <c r="I4252">
        <v>10</v>
      </c>
      <c r="J4252">
        <v>18</v>
      </c>
      <c r="M4252">
        <v>216</v>
      </c>
      <c r="N4252">
        <v>169</v>
      </c>
      <c r="O4252">
        <v>39187387.387387395</v>
      </c>
      <c r="P4252">
        <v>47878603.603603601</v>
      </c>
      <c r="Q4252">
        <v>41</v>
      </c>
      <c r="R4252">
        <v>282</v>
      </c>
      <c r="S4252">
        <v>114900754.95495495</v>
      </c>
      <c r="T4252">
        <v>114075890.990991</v>
      </c>
      <c r="U4252">
        <v>34061981.981981985</v>
      </c>
      <c r="V4252">
        <v>47879400.000000007</v>
      </c>
      <c r="W4252">
        <v>6508.6399999999994</v>
      </c>
      <c r="X4252">
        <v>6534.84</v>
      </c>
    </row>
    <row r="4253" spans="1:24">
      <c r="A4253" s="7" t="s">
        <v>5394</v>
      </c>
      <c r="B4253" s="13" t="s">
        <v>1137</v>
      </c>
      <c r="C4253">
        <v>135557124.71191186</v>
      </c>
      <c r="D4253">
        <v>138855635.42927966</v>
      </c>
      <c r="E4253">
        <v>877477.47747747798</v>
      </c>
      <c r="F4253">
        <v>345945.94594594702</v>
      </c>
      <c r="G4253">
        <v>36</v>
      </c>
      <c r="H4253">
        <v>50</v>
      </c>
      <c r="I4253">
        <v>6</v>
      </c>
      <c r="J4253">
        <v>7</v>
      </c>
      <c r="M4253">
        <v>45</v>
      </c>
      <c r="N4253">
        <v>67</v>
      </c>
      <c r="O4253">
        <v>10762162.162162162</v>
      </c>
      <c r="P4253">
        <v>21800000</v>
      </c>
      <c r="Q4253">
        <v>147</v>
      </c>
      <c r="R4253">
        <v>223</v>
      </c>
      <c r="S4253">
        <v>31896218.918918919</v>
      </c>
      <c r="T4253">
        <v>33025378.378378373</v>
      </c>
      <c r="U4253">
        <v>11018108.108108111</v>
      </c>
      <c r="V4253">
        <v>21753243.243243244</v>
      </c>
      <c r="W4253">
        <v>6975.08</v>
      </c>
      <c r="X4253">
        <v>9008.84</v>
      </c>
    </row>
    <row r="4254" spans="1:24">
      <c r="A4254" s="7" t="s">
        <v>5395</v>
      </c>
      <c r="B4254" s="13" t="s">
        <v>3221</v>
      </c>
      <c r="C4254">
        <v>603982400.81193244</v>
      </c>
      <c r="D4254">
        <v>621630021.51184464</v>
      </c>
      <c r="E4254">
        <v>1053490.990990995</v>
      </c>
      <c r="F4254">
        <v>2452252.2522522542</v>
      </c>
      <c r="G4254">
        <v>123</v>
      </c>
      <c r="H4254">
        <v>89</v>
      </c>
      <c r="I4254">
        <v>13</v>
      </c>
      <c r="J4254">
        <v>5</v>
      </c>
      <c r="M4254">
        <v>135</v>
      </c>
      <c r="N4254">
        <v>101</v>
      </c>
      <c r="O4254">
        <v>46895495.495495498</v>
      </c>
      <c r="P4254">
        <v>37972612.612612613</v>
      </c>
      <c r="Q4254">
        <v>91</v>
      </c>
      <c r="R4254">
        <v>261</v>
      </c>
      <c r="S4254">
        <v>113402436.93693693</v>
      </c>
      <c r="T4254">
        <v>118399855.85585585</v>
      </c>
      <c r="U4254">
        <v>43051261.261261262</v>
      </c>
      <c r="V4254">
        <v>30454394.594594598</v>
      </c>
      <c r="W4254">
        <v>9372.2800000000007</v>
      </c>
      <c r="X4254">
        <v>9242.9599999999991</v>
      </c>
    </row>
    <row r="4255" spans="1:24">
      <c r="A4255" s="7" t="s">
        <v>5396</v>
      </c>
      <c r="B4255" s="13" t="s">
        <v>865</v>
      </c>
      <c r="C4255">
        <v>1576816957.8354998</v>
      </c>
      <c r="D4255">
        <v>1463486716.1736627</v>
      </c>
      <c r="E4255">
        <v>5090990.9909909917</v>
      </c>
      <c r="F4255">
        <v>1440810.8108108109</v>
      </c>
      <c r="G4255">
        <v>132</v>
      </c>
      <c r="H4255">
        <v>212</v>
      </c>
      <c r="I4255">
        <v>11</v>
      </c>
      <c r="J4255">
        <v>19</v>
      </c>
      <c r="K4255">
        <v>19</v>
      </c>
      <c r="M4255">
        <v>371</v>
      </c>
      <c r="N4255">
        <v>535</v>
      </c>
      <c r="O4255">
        <v>1090466792.7927928</v>
      </c>
      <c r="P4255">
        <v>1268756805.4054055</v>
      </c>
      <c r="Q4255">
        <v>271</v>
      </c>
      <c r="R4255">
        <v>540</v>
      </c>
      <c r="S4255">
        <v>179460119.81981981</v>
      </c>
      <c r="T4255">
        <v>183936486.48648649</v>
      </c>
      <c r="U4255">
        <v>1085521935.1351349</v>
      </c>
      <c r="V4255">
        <v>1235248198.1981983</v>
      </c>
      <c r="W4255">
        <v>30007.120000000003</v>
      </c>
      <c r="X4255">
        <v>29861.16</v>
      </c>
    </row>
    <row r="4256" spans="1:24">
      <c r="A4256" s="7" t="s">
        <v>5397</v>
      </c>
      <c r="B4256" s="13" t="s">
        <v>1008</v>
      </c>
      <c r="C4256">
        <v>359310811.48393232</v>
      </c>
      <c r="D4256">
        <v>341882782.80335724</v>
      </c>
      <c r="E4256">
        <v>642342.342342344</v>
      </c>
      <c r="F4256">
        <v>72072.072072071998</v>
      </c>
      <c r="G4256">
        <v>128</v>
      </c>
      <c r="H4256">
        <v>176</v>
      </c>
      <c r="I4256">
        <v>6</v>
      </c>
      <c r="J4256">
        <v>4</v>
      </c>
      <c r="M4256">
        <v>220</v>
      </c>
      <c r="N4256">
        <v>297</v>
      </c>
      <c r="O4256">
        <v>5781081.0810810793</v>
      </c>
      <c r="P4256">
        <v>13662702.702702701</v>
      </c>
      <c r="Q4256">
        <v>68</v>
      </c>
      <c r="R4256">
        <v>185</v>
      </c>
      <c r="S4256">
        <v>111414038.73873875</v>
      </c>
      <c r="T4256">
        <v>119816067.56756757</v>
      </c>
      <c r="U4256">
        <v>4288468.4684684668</v>
      </c>
      <c r="V4256">
        <v>11328558.558558557</v>
      </c>
      <c r="W4256">
        <v>18243.36</v>
      </c>
      <c r="X4256">
        <v>18008.080000000002</v>
      </c>
    </row>
    <row r="4257" spans="1:24">
      <c r="A4257" s="7" t="s">
        <v>5398</v>
      </c>
      <c r="B4257" s="13" t="s">
        <v>1810</v>
      </c>
      <c r="C4257">
        <v>280659794.44327885</v>
      </c>
      <c r="D4257">
        <v>286670637.81967831</v>
      </c>
      <c r="E4257">
        <v>601801.80180180306</v>
      </c>
      <c r="F4257">
        <v>154054.054054056</v>
      </c>
      <c r="G4257">
        <v>84</v>
      </c>
      <c r="H4257">
        <v>76</v>
      </c>
      <c r="I4257">
        <v>6</v>
      </c>
      <c r="J4257">
        <v>10</v>
      </c>
      <c r="M4257">
        <v>134</v>
      </c>
      <c r="N4257">
        <v>110</v>
      </c>
      <c r="O4257">
        <v>8172072.072072072</v>
      </c>
      <c r="P4257">
        <v>22165765.765765764</v>
      </c>
      <c r="Q4257">
        <v>597</v>
      </c>
      <c r="R4257">
        <v>177</v>
      </c>
      <c r="S4257">
        <v>64989628.828828827</v>
      </c>
      <c r="T4257">
        <v>66324914.414414413</v>
      </c>
      <c r="U4257">
        <v>6578648.6486486495</v>
      </c>
      <c r="V4257">
        <v>13782792.792792793</v>
      </c>
      <c r="W4257">
        <v>10850.52</v>
      </c>
      <c r="X4257">
        <v>10507.96</v>
      </c>
    </row>
    <row r="4258" spans="1:24">
      <c r="A4258" s="7" t="s">
        <v>5399</v>
      </c>
      <c r="B4258" s="13" t="s">
        <v>3054</v>
      </c>
      <c r="C4258">
        <v>663185808.67709517</v>
      </c>
      <c r="D4258">
        <v>670335561.70429826</v>
      </c>
      <c r="E4258">
        <v>973755972.07207215</v>
      </c>
      <c r="F4258">
        <v>3539414.4144144361</v>
      </c>
      <c r="G4258">
        <v>286</v>
      </c>
      <c r="H4258">
        <v>268</v>
      </c>
      <c r="I4258">
        <v>25</v>
      </c>
      <c r="J4258">
        <v>24</v>
      </c>
      <c r="M4258">
        <v>589</v>
      </c>
      <c r="N4258">
        <v>401</v>
      </c>
      <c r="O4258">
        <v>73806331.531531513</v>
      </c>
      <c r="P4258">
        <v>90154774.77477476</v>
      </c>
      <c r="Q4258">
        <v>172</v>
      </c>
      <c r="R4258">
        <v>395</v>
      </c>
      <c r="S4258">
        <v>247525718.91891891</v>
      </c>
      <c r="T4258">
        <v>256100864.86486489</v>
      </c>
      <c r="U4258">
        <v>65333466.666666664</v>
      </c>
      <c r="V4258">
        <v>75351711.71171172</v>
      </c>
      <c r="W4258">
        <v>36094.199999999997</v>
      </c>
      <c r="X4258">
        <v>35670.6</v>
      </c>
    </row>
    <row r="4259" spans="1:24">
      <c r="A4259" s="7" t="s">
        <v>5400</v>
      </c>
      <c r="B4259" s="13" t="s">
        <v>1163</v>
      </c>
      <c r="C4259">
        <v>816436393.49065113</v>
      </c>
      <c r="D4259">
        <v>839173306.7022953</v>
      </c>
      <c r="E4259">
        <v>45254954.954954959</v>
      </c>
      <c r="F4259">
        <v>68786036.036036044</v>
      </c>
      <c r="G4259">
        <v>329</v>
      </c>
      <c r="H4259">
        <v>319</v>
      </c>
      <c r="I4259">
        <v>10</v>
      </c>
      <c r="J4259">
        <v>10</v>
      </c>
      <c r="M4259">
        <v>569</v>
      </c>
      <c r="N4259">
        <v>465</v>
      </c>
      <c r="O4259">
        <v>157922972.97297299</v>
      </c>
      <c r="P4259">
        <v>67406261.261261255</v>
      </c>
      <c r="Q4259">
        <v>635</v>
      </c>
      <c r="R4259">
        <v>270</v>
      </c>
      <c r="S4259">
        <v>187141617.11711711</v>
      </c>
      <c r="T4259">
        <v>196041676.57657656</v>
      </c>
      <c r="U4259">
        <v>17067477.477477476</v>
      </c>
      <c r="V4259">
        <v>27262702.702702694</v>
      </c>
      <c r="W4259">
        <v>31282.639999999999</v>
      </c>
      <c r="X4259">
        <v>31330.959999999999</v>
      </c>
    </row>
    <row r="4260" spans="1:24">
      <c r="A4260" s="7" t="s">
        <v>5401</v>
      </c>
      <c r="B4260" s="13" t="s">
        <v>1647</v>
      </c>
      <c r="C4260">
        <v>282574255.77835357</v>
      </c>
      <c r="D4260">
        <v>283139335.51728374</v>
      </c>
      <c r="E4260">
        <v>1577477.477477479</v>
      </c>
      <c r="F4260">
        <v>1303828.8288288291</v>
      </c>
      <c r="G4260">
        <v>151</v>
      </c>
      <c r="H4260">
        <v>120</v>
      </c>
      <c r="I4260">
        <v>11</v>
      </c>
      <c r="J4260">
        <v>6</v>
      </c>
      <c r="M4260">
        <v>231</v>
      </c>
      <c r="N4260">
        <v>147</v>
      </c>
      <c r="O4260">
        <v>13576666.666666668</v>
      </c>
      <c r="P4260">
        <v>29289099.099099096</v>
      </c>
      <c r="Q4260">
        <v>82</v>
      </c>
      <c r="R4260">
        <v>505</v>
      </c>
      <c r="S4260">
        <v>62905864.864864863</v>
      </c>
      <c r="T4260">
        <v>64078903.603603609</v>
      </c>
      <c r="U4260">
        <v>12991081.081081081</v>
      </c>
      <c r="V4260">
        <v>24330900.9009009</v>
      </c>
      <c r="W4260">
        <v>10035.6</v>
      </c>
      <c r="X4260">
        <v>10178.16</v>
      </c>
    </row>
    <row r="4261" spans="1:24">
      <c r="A4261" s="7" t="s">
        <v>5402</v>
      </c>
      <c r="B4261" s="13" t="s">
        <v>1850</v>
      </c>
      <c r="C4261">
        <v>1065429243.3219032</v>
      </c>
      <c r="D4261">
        <v>1069852800.1414373</v>
      </c>
      <c r="E4261">
        <v>317810188.2882883</v>
      </c>
      <c r="F4261">
        <v>792612621.62162173</v>
      </c>
      <c r="G4261">
        <v>444</v>
      </c>
      <c r="H4261">
        <v>394</v>
      </c>
      <c r="I4261">
        <v>29</v>
      </c>
      <c r="J4261">
        <v>38</v>
      </c>
      <c r="K4261">
        <v>4</v>
      </c>
      <c r="M4261">
        <v>1075</v>
      </c>
      <c r="N4261">
        <v>870</v>
      </c>
      <c r="O4261">
        <v>336950810.8108108</v>
      </c>
      <c r="P4261">
        <v>485529459.45945942</v>
      </c>
      <c r="Q4261">
        <v>401</v>
      </c>
      <c r="R4261">
        <v>1142</v>
      </c>
      <c r="S4261">
        <v>293840891.89189184</v>
      </c>
      <c r="T4261">
        <v>300679207.2072072</v>
      </c>
      <c r="U4261">
        <v>218171351.35135135</v>
      </c>
      <c r="V4261">
        <v>218525088.2882883</v>
      </c>
      <c r="W4261">
        <v>32815.759999999995</v>
      </c>
      <c r="X4261">
        <v>33977.800000000003</v>
      </c>
    </row>
    <row r="4262" spans="1:24">
      <c r="A4262" s="7" t="s">
        <v>5403</v>
      </c>
      <c r="B4262" s="13" t="s">
        <v>2477</v>
      </c>
      <c r="C4262">
        <v>329200842.29483533</v>
      </c>
      <c r="D4262">
        <v>313871637.15396976</v>
      </c>
      <c r="E4262">
        <v>4091779.2792792809</v>
      </c>
      <c r="F4262">
        <v>1132657.6576576571</v>
      </c>
      <c r="G4262">
        <v>68</v>
      </c>
      <c r="H4262">
        <v>33</v>
      </c>
      <c r="I4262">
        <v>3</v>
      </c>
      <c r="J4262">
        <v>4</v>
      </c>
      <c r="K4262">
        <v>1</v>
      </c>
      <c r="M4262">
        <v>233</v>
      </c>
      <c r="N4262">
        <v>74</v>
      </c>
      <c r="O4262">
        <v>62502702.702702701</v>
      </c>
      <c r="P4262">
        <v>82063261.261261255</v>
      </c>
      <c r="Q4262">
        <v>247</v>
      </c>
      <c r="R4262">
        <v>153</v>
      </c>
      <c r="S4262">
        <v>104875879.27927926</v>
      </c>
      <c r="T4262">
        <v>104327702.7027027</v>
      </c>
      <c r="U4262">
        <v>65072072.072072074</v>
      </c>
      <c r="V4262">
        <v>83075996.396396399</v>
      </c>
      <c r="W4262">
        <v>4674.5599999999995</v>
      </c>
      <c r="X4262">
        <v>4373.04</v>
      </c>
    </row>
    <row r="4263" spans="1:24">
      <c r="A4263" s="7" t="s">
        <v>5404</v>
      </c>
      <c r="B4263" s="13" t="s">
        <v>1623</v>
      </c>
      <c r="C4263">
        <v>216834501.8424598</v>
      </c>
      <c r="D4263">
        <v>213434933.37403998</v>
      </c>
      <c r="E4263">
        <v>7054504.5045045028</v>
      </c>
      <c r="F4263">
        <v>63063.063063064998</v>
      </c>
      <c r="G4263">
        <v>86</v>
      </c>
      <c r="H4263">
        <v>96</v>
      </c>
      <c r="I4263">
        <v>5</v>
      </c>
      <c r="J4263">
        <v>6</v>
      </c>
      <c r="M4263">
        <v>108</v>
      </c>
      <c r="N4263">
        <v>114</v>
      </c>
      <c r="O4263">
        <v>33027027.027027026</v>
      </c>
      <c r="P4263">
        <v>39019369.369369373</v>
      </c>
      <c r="Q4263">
        <v>45</v>
      </c>
      <c r="R4263">
        <v>64</v>
      </c>
      <c r="S4263">
        <v>50233726.126126125</v>
      </c>
      <c r="T4263">
        <v>52620827.027027026</v>
      </c>
      <c r="U4263">
        <v>35241081.081081077</v>
      </c>
      <c r="V4263">
        <v>38385045.045045041</v>
      </c>
      <c r="W4263">
        <v>3652.12</v>
      </c>
      <c r="X4263">
        <v>3676.52</v>
      </c>
    </row>
    <row r="4264" spans="1:24">
      <c r="A4264" s="7" t="s">
        <v>5405</v>
      </c>
      <c r="B4264" s="13" t="s">
        <v>1349</v>
      </c>
      <c r="C4264">
        <v>3168674.357575627</v>
      </c>
      <c r="D4264">
        <v>535745.13722861407</v>
      </c>
      <c r="G4264">
        <v>2</v>
      </c>
      <c r="M4264">
        <v>2</v>
      </c>
      <c r="S4264">
        <v>629504.50450450508</v>
      </c>
      <c r="T4264">
        <v>83243.243243244011</v>
      </c>
      <c r="W4264">
        <v>304.60000000000002</v>
      </c>
      <c r="X4264">
        <v>50.48</v>
      </c>
    </row>
    <row r="4265" spans="1:24">
      <c r="A4265" s="7" t="s">
        <v>5406</v>
      </c>
      <c r="B4265" s="13" t="s">
        <v>1175</v>
      </c>
      <c r="C4265">
        <v>208904866.68338436</v>
      </c>
      <c r="D4265">
        <v>147054965.05214348</v>
      </c>
      <c r="E4265">
        <v>2382882.8828828852</v>
      </c>
      <c r="F4265">
        <v>1684684.6846846859</v>
      </c>
      <c r="G4265">
        <v>16</v>
      </c>
      <c r="H4265">
        <v>18</v>
      </c>
      <c r="I4265">
        <v>5</v>
      </c>
      <c r="J4265">
        <v>5</v>
      </c>
      <c r="M4265">
        <v>21</v>
      </c>
      <c r="N4265">
        <v>28</v>
      </c>
      <c r="O4265">
        <v>18632882.882882878</v>
      </c>
      <c r="P4265">
        <v>26213963.963963963</v>
      </c>
      <c r="Q4265">
        <v>38</v>
      </c>
      <c r="R4265">
        <v>54</v>
      </c>
      <c r="S4265">
        <v>40833283.783783779</v>
      </c>
      <c r="T4265">
        <v>39981597.297297291</v>
      </c>
      <c r="U4265">
        <v>21416756.756756756</v>
      </c>
      <c r="V4265">
        <v>21631441.441441443</v>
      </c>
      <c r="W4265">
        <v>3466.52</v>
      </c>
      <c r="X4265">
        <v>3428.6</v>
      </c>
    </row>
    <row r="4266" spans="1:24">
      <c r="A4266" s="7" t="s">
        <v>5407</v>
      </c>
      <c r="B4266" s="13" t="s">
        <v>1175</v>
      </c>
      <c r="C4266">
        <v>188504440.49545562</v>
      </c>
      <c r="D4266">
        <v>168603237.8565098</v>
      </c>
      <c r="E4266">
        <v>1876959.4594594601</v>
      </c>
      <c r="F4266">
        <v>2444144.1441441448</v>
      </c>
      <c r="G4266">
        <v>10</v>
      </c>
      <c r="H4266">
        <v>12</v>
      </c>
      <c r="I4266">
        <v>4</v>
      </c>
      <c r="J4266">
        <v>1</v>
      </c>
      <c r="K4266">
        <v>2</v>
      </c>
      <c r="M4266">
        <v>12</v>
      </c>
      <c r="N4266">
        <v>24</v>
      </c>
      <c r="O4266">
        <v>19759909.909909911</v>
      </c>
      <c r="P4266">
        <v>22673040.540540539</v>
      </c>
      <c r="Q4266">
        <v>6</v>
      </c>
      <c r="R4266">
        <v>38</v>
      </c>
      <c r="S4266">
        <v>45029619.819819823</v>
      </c>
      <c r="T4266">
        <v>41764246.846846841</v>
      </c>
      <c r="U4266">
        <v>19715945.945945945</v>
      </c>
      <c r="V4266">
        <v>23423963.963963963</v>
      </c>
      <c r="W4266">
        <v>1330.92</v>
      </c>
      <c r="X4266">
        <v>1380.52</v>
      </c>
    </row>
    <row r="4267" spans="1:24">
      <c r="A4267" s="7" t="s">
        <v>5408</v>
      </c>
      <c r="B4267" s="13" t="s">
        <v>3634</v>
      </c>
      <c r="C4267">
        <v>378612559.07533801</v>
      </c>
      <c r="D4267">
        <v>355227950.1717487</v>
      </c>
      <c r="E4267">
        <v>8387387.3873873893</v>
      </c>
      <c r="F4267">
        <v>267567.567567572</v>
      </c>
      <c r="G4267">
        <v>106</v>
      </c>
      <c r="H4267">
        <v>126</v>
      </c>
      <c r="I4267">
        <v>7</v>
      </c>
      <c r="J4267">
        <v>15</v>
      </c>
      <c r="M4267">
        <v>202</v>
      </c>
      <c r="N4267">
        <v>209</v>
      </c>
      <c r="O4267">
        <v>76959459.459459454</v>
      </c>
      <c r="P4267">
        <v>84545495.495495498</v>
      </c>
      <c r="Q4267">
        <v>194</v>
      </c>
      <c r="R4267">
        <v>360</v>
      </c>
      <c r="S4267">
        <v>138154720.72072071</v>
      </c>
      <c r="T4267">
        <v>139452657.65765768</v>
      </c>
      <c r="U4267">
        <v>74757387.387387395</v>
      </c>
      <c r="V4267">
        <v>80158288.28828828</v>
      </c>
      <c r="W4267">
        <v>7576.92</v>
      </c>
      <c r="X4267">
        <v>7501.8</v>
      </c>
    </row>
    <row r="4268" spans="1:24">
      <c r="A4268" s="7" t="s">
        <v>5409</v>
      </c>
      <c r="B4268" s="13" t="s">
        <v>2151</v>
      </c>
      <c r="C4268">
        <v>1931300689.806463</v>
      </c>
      <c r="D4268">
        <v>1957813922.435081</v>
      </c>
      <c r="E4268">
        <v>6842196954.0540543</v>
      </c>
      <c r="F4268">
        <v>4390292601.8018017</v>
      </c>
      <c r="G4268">
        <v>739</v>
      </c>
      <c r="H4268">
        <v>741</v>
      </c>
      <c r="I4268">
        <v>28</v>
      </c>
      <c r="J4268">
        <v>58</v>
      </c>
      <c r="K4268">
        <v>10</v>
      </c>
      <c r="M4268">
        <v>987</v>
      </c>
      <c r="N4268">
        <v>1153</v>
      </c>
      <c r="O4268">
        <v>405861207.2072072</v>
      </c>
      <c r="P4268">
        <v>402871532.43243247</v>
      </c>
      <c r="Q4268">
        <v>857</v>
      </c>
      <c r="R4268">
        <v>1033</v>
      </c>
      <c r="S4268">
        <v>653380081.98198199</v>
      </c>
      <c r="T4268">
        <v>672183832.43243241</v>
      </c>
      <c r="U4268">
        <v>239966931.53153151</v>
      </c>
      <c r="V4268">
        <v>269565801.8018018</v>
      </c>
      <c r="W4268">
        <v>52437.68</v>
      </c>
      <c r="X4268">
        <v>52371.6</v>
      </c>
    </row>
    <row r="4269" spans="1:24">
      <c r="A4269" s="7" t="s">
        <v>5410</v>
      </c>
      <c r="B4269" s="13" t="s">
        <v>1353</v>
      </c>
      <c r="C4269">
        <v>176201166.49654871</v>
      </c>
      <c r="D4269">
        <v>180456200.15996522</v>
      </c>
      <c r="E4269">
        <v>3085.585585586</v>
      </c>
      <c r="F4269">
        <v>42342.342342345997</v>
      </c>
      <c r="G4269">
        <v>7</v>
      </c>
      <c r="H4269">
        <v>11</v>
      </c>
      <c r="I4269">
        <v>13</v>
      </c>
      <c r="J4269">
        <v>12</v>
      </c>
      <c r="K4269">
        <v>2</v>
      </c>
      <c r="M4269">
        <v>10</v>
      </c>
      <c r="N4269">
        <v>32</v>
      </c>
      <c r="O4269">
        <v>61639639.639639646</v>
      </c>
      <c r="P4269">
        <v>51156674.774774782</v>
      </c>
      <c r="Q4269">
        <v>201</v>
      </c>
      <c r="R4269">
        <v>207</v>
      </c>
      <c r="S4269">
        <v>32771828.828828827</v>
      </c>
      <c r="T4269">
        <v>34536921.621621624</v>
      </c>
      <c r="U4269">
        <v>7861351.3513513524</v>
      </c>
      <c r="V4269">
        <v>17267837.837837841</v>
      </c>
      <c r="W4269">
        <v>3059.2799999999997</v>
      </c>
      <c r="X4269">
        <v>3137.3199999999997</v>
      </c>
    </row>
    <row r="4270" spans="1:24">
      <c r="A4270" s="7" t="s">
        <v>5411</v>
      </c>
      <c r="B4270" s="13" t="s">
        <v>1353</v>
      </c>
      <c r="C4270">
        <v>257389151.62234581</v>
      </c>
      <c r="D4270">
        <v>246468507.49240968</v>
      </c>
      <c r="E4270">
        <v>92330720.720720738</v>
      </c>
      <c r="F4270">
        <v>78654788.288288325</v>
      </c>
      <c r="G4270">
        <v>133</v>
      </c>
      <c r="H4270">
        <v>97</v>
      </c>
      <c r="I4270">
        <v>7</v>
      </c>
      <c r="J4270">
        <v>7</v>
      </c>
      <c r="K4270">
        <v>12</v>
      </c>
      <c r="M4270">
        <v>669</v>
      </c>
      <c r="N4270">
        <v>363</v>
      </c>
      <c r="O4270">
        <v>28581441.441441443</v>
      </c>
      <c r="P4270">
        <v>38396373.873873867</v>
      </c>
      <c r="Q4270">
        <v>151</v>
      </c>
      <c r="R4270">
        <v>164</v>
      </c>
      <c r="S4270">
        <v>63929827.027027026</v>
      </c>
      <c r="T4270">
        <v>63818297.297297299</v>
      </c>
      <c r="U4270">
        <v>27516800.000000004</v>
      </c>
      <c r="V4270">
        <v>35037297.297297299</v>
      </c>
      <c r="W4270">
        <v>3669.84</v>
      </c>
      <c r="X4270">
        <v>3774.12</v>
      </c>
    </row>
    <row r="4271" spans="1:24">
      <c r="A4271" s="7" t="s">
        <v>5412</v>
      </c>
      <c r="B4271" s="13" t="s">
        <v>2667</v>
      </c>
      <c r="C4271">
        <v>331205726.02649188</v>
      </c>
      <c r="D4271">
        <v>336821703.69033414</v>
      </c>
      <c r="E4271">
        <v>274774.77477477601</v>
      </c>
      <c r="F4271">
        <v>420441.44144144398</v>
      </c>
      <c r="G4271">
        <v>129</v>
      </c>
      <c r="H4271">
        <v>126</v>
      </c>
      <c r="I4271">
        <v>12</v>
      </c>
      <c r="J4271">
        <v>6</v>
      </c>
      <c r="M4271">
        <v>173</v>
      </c>
      <c r="N4271">
        <v>166</v>
      </c>
      <c r="O4271">
        <v>19380502.702702705</v>
      </c>
      <c r="P4271">
        <v>23061413.513513513</v>
      </c>
      <c r="Q4271">
        <v>10</v>
      </c>
      <c r="R4271">
        <v>111</v>
      </c>
      <c r="S4271">
        <v>98274700.9009009</v>
      </c>
      <c r="T4271">
        <v>98271418.918918908</v>
      </c>
      <c r="U4271">
        <v>18522342.342342343</v>
      </c>
      <c r="V4271">
        <v>19285045.045045044</v>
      </c>
      <c r="W4271">
        <v>12251.04</v>
      </c>
      <c r="X4271">
        <v>12103</v>
      </c>
    </row>
    <row r="4272" spans="1:24">
      <c r="A4272" s="7" t="s">
        <v>5413</v>
      </c>
      <c r="B4272" s="13" t="s">
        <v>2014</v>
      </c>
      <c r="C4272">
        <v>87723457.963889241</v>
      </c>
      <c r="D4272">
        <v>85526351.894467205</v>
      </c>
      <c r="E4272">
        <v>463288.28828829102</v>
      </c>
      <c r="F4272">
        <v>217117.11711711899</v>
      </c>
      <c r="G4272">
        <v>73</v>
      </c>
      <c r="H4272">
        <v>124</v>
      </c>
      <c r="I4272">
        <v>15</v>
      </c>
      <c r="J4272">
        <v>15</v>
      </c>
      <c r="M4272">
        <v>75</v>
      </c>
      <c r="N4272">
        <v>127</v>
      </c>
      <c r="O4272">
        <v>19495585.585585587</v>
      </c>
      <c r="P4272">
        <v>18613513.513513513</v>
      </c>
      <c r="Q4272">
        <v>61</v>
      </c>
      <c r="R4272">
        <v>130</v>
      </c>
      <c r="S4272">
        <v>21589324.324324325</v>
      </c>
      <c r="T4272">
        <v>17203636.036036037</v>
      </c>
      <c r="U4272">
        <v>12904774.774774777</v>
      </c>
      <c r="V4272">
        <v>11584234.234234232</v>
      </c>
      <c r="W4272">
        <v>1631</v>
      </c>
      <c r="X4272">
        <v>1631</v>
      </c>
    </row>
    <row r="4273" spans="1:24">
      <c r="A4273" s="7" t="s">
        <v>5413</v>
      </c>
      <c r="B4273" s="13" t="s">
        <v>2015</v>
      </c>
      <c r="C4273">
        <v>29768499.897763137</v>
      </c>
      <c r="D4273">
        <v>30614872.614689853</v>
      </c>
      <c r="M4273">
        <v>7</v>
      </c>
      <c r="N4273">
        <v>11</v>
      </c>
      <c r="O4273">
        <v>1218918.9189189179</v>
      </c>
      <c r="P4273">
        <v>1263063.0630630639</v>
      </c>
      <c r="Q4273">
        <v>104</v>
      </c>
      <c r="R4273">
        <v>8</v>
      </c>
      <c r="S4273">
        <v>3056162.1621621619</v>
      </c>
      <c r="T4273">
        <v>3510211.7117117108</v>
      </c>
      <c r="U4273">
        <v>1067567.5675675671</v>
      </c>
      <c r="V4273">
        <v>1257207.2072072071</v>
      </c>
      <c r="W4273">
        <v>544.4</v>
      </c>
      <c r="X4273">
        <v>551.91999999999996</v>
      </c>
    </row>
    <row r="4274" spans="1:24">
      <c r="A4274" s="7" t="s">
        <v>5414</v>
      </c>
      <c r="B4274" s="13" t="s">
        <v>3224</v>
      </c>
      <c r="C4274">
        <v>4044789.3373114103</v>
      </c>
      <c r="D4274">
        <v>951721.00352784595</v>
      </c>
      <c r="S4274">
        <v>738711.71171171195</v>
      </c>
      <c r="T4274">
        <v>250554.05405405301</v>
      </c>
      <c r="W4274">
        <v>276.60000000000002</v>
      </c>
      <c r="X4274">
        <v>86.04</v>
      </c>
    </row>
    <row r="4275" spans="1:24">
      <c r="A4275" s="7" t="s">
        <v>5415</v>
      </c>
      <c r="B4275" s="13" t="s">
        <v>775</v>
      </c>
      <c r="C4275">
        <v>1545585.911024871</v>
      </c>
      <c r="D4275">
        <v>1482462.3743052131</v>
      </c>
      <c r="P4275">
        <v>18018.018018018</v>
      </c>
      <c r="S4275">
        <v>147477.47747747699</v>
      </c>
      <c r="T4275">
        <v>249072.07207207201</v>
      </c>
      <c r="V4275">
        <v>39639.639639640001</v>
      </c>
      <c r="W4275">
        <v>50.44</v>
      </c>
      <c r="X4275">
        <v>52.04</v>
      </c>
    </row>
    <row r="4276" spans="1:24">
      <c r="A4276" s="7" t="s">
        <v>5415</v>
      </c>
      <c r="B4276" s="13" t="s">
        <v>1808</v>
      </c>
      <c r="C4276">
        <v>8681594.7507415842</v>
      </c>
      <c r="D4276">
        <v>8963260.2266968023</v>
      </c>
      <c r="E4276">
        <v>16216.216216215</v>
      </c>
      <c r="F4276">
        <v>1244144.1441441451</v>
      </c>
      <c r="H4276">
        <v>5</v>
      </c>
      <c r="I4276">
        <v>0</v>
      </c>
      <c r="J4276">
        <v>0</v>
      </c>
      <c r="N4276">
        <v>6</v>
      </c>
      <c r="O4276">
        <v>16216.216216215</v>
      </c>
      <c r="P4276">
        <v>1050450.4504504511</v>
      </c>
      <c r="R4276">
        <v>6</v>
      </c>
      <c r="S4276">
        <v>958603.60360360402</v>
      </c>
      <c r="T4276">
        <v>837477.47747747705</v>
      </c>
      <c r="U4276">
        <v>193693.69369369399</v>
      </c>
      <c r="V4276">
        <v>675225.22522522497</v>
      </c>
      <c r="W4276">
        <v>143</v>
      </c>
      <c r="X4276">
        <v>142</v>
      </c>
    </row>
    <row r="4277" spans="1:24">
      <c r="A4277" s="7" t="s">
        <v>5416</v>
      </c>
      <c r="B4277" s="13" t="s">
        <v>1036</v>
      </c>
      <c r="C4277">
        <v>234027807.50888389</v>
      </c>
      <c r="D4277">
        <v>235143215.54338893</v>
      </c>
      <c r="E4277">
        <v>2031599.0990991001</v>
      </c>
      <c r="F4277">
        <v>605405.405405408</v>
      </c>
      <c r="G4277">
        <v>46</v>
      </c>
      <c r="H4277">
        <v>40</v>
      </c>
      <c r="I4277">
        <v>1</v>
      </c>
      <c r="J4277">
        <v>2</v>
      </c>
      <c r="K4277">
        <v>1</v>
      </c>
      <c r="M4277">
        <v>68</v>
      </c>
      <c r="N4277">
        <v>58</v>
      </c>
      <c r="O4277">
        <v>41721728.828828827</v>
      </c>
      <c r="P4277">
        <v>12254882.882882882</v>
      </c>
      <c r="Q4277">
        <v>79</v>
      </c>
      <c r="R4277">
        <v>45</v>
      </c>
      <c r="S4277">
        <v>124011153.15315314</v>
      </c>
      <c r="T4277">
        <v>126311993.6936937</v>
      </c>
      <c r="U4277">
        <v>20034144.144144148</v>
      </c>
      <c r="V4277">
        <v>7870630.6306306282</v>
      </c>
      <c r="W4277">
        <v>3684.92</v>
      </c>
      <c r="X4277">
        <v>3734.84</v>
      </c>
    </row>
    <row r="4278" spans="1:24">
      <c r="A4278" s="7" t="s">
        <v>5417</v>
      </c>
      <c r="B4278" s="13" t="s">
        <v>2545</v>
      </c>
      <c r="C4278">
        <v>415062741.60245144</v>
      </c>
      <c r="D4278">
        <v>419955711.04441833</v>
      </c>
      <c r="E4278">
        <v>158668171.17117116</v>
      </c>
      <c r="F4278">
        <v>1427882.8828828849</v>
      </c>
      <c r="G4278">
        <v>226</v>
      </c>
      <c r="H4278">
        <v>246</v>
      </c>
      <c r="I4278">
        <v>10</v>
      </c>
      <c r="J4278">
        <v>10</v>
      </c>
      <c r="M4278">
        <v>246</v>
      </c>
      <c r="N4278">
        <v>286</v>
      </c>
      <c r="O4278">
        <v>55521729.729729734</v>
      </c>
      <c r="P4278">
        <v>125022972.97297296</v>
      </c>
      <c r="Q4278">
        <v>441</v>
      </c>
      <c r="R4278">
        <v>562</v>
      </c>
      <c r="S4278">
        <v>135955734.23423424</v>
      </c>
      <c r="T4278">
        <v>140945406.3063063</v>
      </c>
      <c r="U4278">
        <v>57728648.648648642</v>
      </c>
      <c r="V4278">
        <v>73779099.0990991</v>
      </c>
      <c r="W4278">
        <v>6915.28</v>
      </c>
      <c r="X4278">
        <v>6937.68</v>
      </c>
    </row>
    <row r="4279" spans="1:24">
      <c r="A4279" s="7" t="s">
        <v>5418</v>
      </c>
      <c r="B4279" s="13" t="s">
        <v>1179</v>
      </c>
      <c r="C4279">
        <v>531811438.10137945</v>
      </c>
      <c r="D4279">
        <v>517891250.18226504</v>
      </c>
      <c r="E4279">
        <v>6982792.7927927971</v>
      </c>
      <c r="F4279">
        <v>3984684.6846846859</v>
      </c>
      <c r="G4279">
        <v>218</v>
      </c>
      <c r="H4279">
        <v>162</v>
      </c>
      <c r="I4279">
        <v>22</v>
      </c>
      <c r="J4279">
        <v>16</v>
      </c>
      <c r="K4279">
        <v>1</v>
      </c>
      <c r="M4279">
        <v>470</v>
      </c>
      <c r="N4279">
        <v>369</v>
      </c>
      <c r="O4279">
        <v>77062664.864864871</v>
      </c>
      <c r="P4279">
        <v>172219558.55855852</v>
      </c>
      <c r="Q4279">
        <v>341</v>
      </c>
      <c r="R4279">
        <v>395</v>
      </c>
      <c r="S4279">
        <v>226533912.61261261</v>
      </c>
      <c r="T4279">
        <v>229650885.58558559</v>
      </c>
      <c r="U4279">
        <v>70207657.657657668</v>
      </c>
      <c r="V4279">
        <v>167196486.48648649</v>
      </c>
      <c r="W4279">
        <v>9587.76</v>
      </c>
      <c r="X4279">
        <v>9690.4</v>
      </c>
    </row>
    <row r="4280" spans="1:24">
      <c r="A4280" s="7" t="s">
        <v>5419</v>
      </c>
      <c r="B4280" s="13" t="s">
        <v>4429</v>
      </c>
      <c r="C4280">
        <v>961980470.02624118</v>
      </c>
      <c r="D4280">
        <v>973888758.89033842</v>
      </c>
      <c r="E4280">
        <v>2355690924.3243241</v>
      </c>
      <c r="F4280">
        <v>1715071861.2612612</v>
      </c>
      <c r="G4280">
        <v>116</v>
      </c>
      <c r="H4280">
        <v>115</v>
      </c>
      <c r="I4280">
        <v>13</v>
      </c>
      <c r="J4280">
        <v>21</v>
      </c>
      <c r="K4280">
        <v>7</v>
      </c>
      <c r="M4280">
        <v>202</v>
      </c>
      <c r="N4280">
        <v>226</v>
      </c>
      <c r="O4280">
        <v>218455280.18018019</v>
      </c>
      <c r="P4280">
        <v>274836099.0990991</v>
      </c>
      <c r="Q4280">
        <v>77</v>
      </c>
      <c r="R4280">
        <v>264</v>
      </c>
      <c r="S4280">
        <v>297741939.63963962</v>
      </c>
      <c r="T4280">
        <v>294778259.45945942</v>
      </c>
      <c r="U4280">
        <v>167300713.51351351</v>
      </c>
      <c r="V4280">
        <v>428777192.7927928</v>
      </c>
      <c r="W4280">
        <v>16108.32</v>
      </c>
      <c r="X4280">
        <v>16347.36</v>
      </c>
    </row>
    <row r="4281" spans="1:24">
      <c r="A4281" s="7" t="s">
        <v>5420</v>
      </c>
      <c r="B4281" s="13" t="s">
        <v>4429</v>
      </c>
      <c r="C4281">
        <v>341749934.12359262</v>
      </c>
      <c r="D4281">
        <v>343943328.70891029</v>
      </c>
      <c r="E4281">
        <v>5003056.7567567583</v>
      </c>
      <c r="F4281">
        <v>3331531.531531529</v>
      </c>
      <c r="G4281">
        <v>9</v>
      </c>
      <c r="H4281">
        <v>9</v>
      </c>
      <c r="I4281">
        <v>1</v>
      </c>
      <c r="J4281">
        <v>13</v>
      </c>
      <c r="K4281">
        <v>3</v>
      </c>
      <c r="M4281">
        <v>53</v>
      </c>
      <c r="N4281">
        <v>30</v>
      </c>
      <c r="O4281">
        <v>176985829.72972971</v>
      </c>
      <c r="P4281">
        <v>235121081.08108106</v>
      </c>
      <c r="Q4281">
        <v>35</v>
      </c>
      <c r="R4281">
        <v>303</v>
      </c>
      <c r="S4281">
        <v>137103646.84684685</v>
      </c>
      <c r="T4281">
        <v>134623887.38738739</v>
      </c>
      <c r="U4281">
        <v>90439459.459459454</v>
      </c>
      <c r="V4281">
        <v>143504983.78378379</v>
      </c>
      <c r="W4281">
        <v>5174.32</v>
      </c>
      <c r="X4281">
        <v>5266.76</v>
      </c>
    </row>
    <row r="4282" spans="1:24">
      <c r="A4282" s="7" t="s">
        <v>5421</v>
      </c>
      <c r="B4282" s="13" t="s">
        <v>833</v>
      </c>
      <c r="C4282">
        <v>117792682.379106</v>
      </c>
      <c r="D4282">
        <v>123742951.68280438</v>
      </c>
      <c r="E4282">
        <v>6306.3063063070003</v>
      </c>
      <c r="F4282">
        <v>2715315.315315316</v>
      </c>
      <c r="G4282">
        <v>29</v>
      </c>
      <c r="H4282">
        <v>36</v>
      </c>
      <c r="I4282">
        <v>0</v>
      </c>
      <c r="J4282">
        <v>1</v>
      </c>
      <c r="M4282">
        <v>31</v>
      </c>
      <c r="N4282">
        <v>41</v>
      </c>
      <c r="O4282">
        <v>2108108.1081081089</v>
      </c>
      <c r="P4282">
        <v>3499099.0990991001</v>
      </c>
      <c r="R4282">
        <v>17</v>
      </c>
      <c r="S4282">
        <v>43789279.279279277</v>
      </c>
      <c r="T4282">
        <v>45582487.387387387</v>
      </c>
      <c r="U4282">
        <v>2178828.8288288279</v>
      </c>
      <c r="V4282">
        <v>2203333.333333333</v>
      </c>
      <c r="W4282">
        <v>1908.2</v>
      </c>
      <c r="X4282">
        <v>1901.28</v>
      </c>
    </row>
    <row r="4283" spans="1:24">
      <c r="A4283" s="7" t="s">
        <v>5422</v>
      </c>
      <c r="B4283" s="13" t="s">
        <v>1388</v>
      </c>
      <c r="C4283">
        <v>491792057.24562186</v>
      </c>
      <c r="D4283">
        <v>462895256.03296506</v>
      </c>
      <c r="E4283">
        <v>520000.00000000303</v>
      </c>
      <c r="F4283">
        <v>1578378.378378381</v>
      </c>
      <c r="G4283">
        <v>351</v>
      </c>
      <c r="H4283">
        <v>214</v>
      </c>
      <c r="I4283">
        <v>8</v>
      </c>
      <c r="J4283">
        <v>6</v>
      </c>
      <c r="K4283">
        <v>45</v>
      </c>
      <c r="M4283">
        <v>2178</v>
      </c>
      <c r="N4283">
        <v>821</v>
      </c>
      <c r="O4283">
        <v>32851307.20720721</v>
      </c>
      <c r="P4283">
        <v>570119836.03603601</v>
      </c>
      <c r="Q4283">
        <v>57</v>
      </c>
      <c r="R4283">
        <v>81</v>
      </c>
      <c r="S4283">
        <v>149720252.25225225</v>
      </c>
      <c r="T4283">
        <v>123647327.02702704</v>
      </c>
      <c r="U4283">
        <v>32731672.072072074</v>
      </c>
      <c r="V4283">
        <v>547572073.87387395</v>
      </c>
      <c r="W4283">
        <v>8086.96</v>
      </c>
      <c r="X4283">
        <v>7346.2800000000007</v>
      </c>
    </row>
    <row r="4284" spans="1:24">
      <c r="A4284" s="7" t="s">
        <v>5423</v>
      </c>
      <c r="B4284" s="13" t="s">
        <v>5424</v>
      </c>
      <c r="C4284">
        <v>390023286.58916748</v>
      </c>
      <c r="D4284">
        <v>392628415.15872943</v>
      </c>
      <c r="E4284">
        <v>120597114.41441442</v>
      </c>
      <c r="F4284">
        <v>117318603.6036036</v>
      </c>
      <c r="G4284">
        <v>25</v>
      </c>
      <c r="H4284">
        <v>32</v>
      </c>
      <c r="I4284">
        <v>5</v>
      </c>
      <c r="J4284">
        <v>5</v>
      </c>
      <c r="K4284">
        <v>1</v>
      </c>
      <c r="M4284">
        <v>117</v>
      </c>
      <c r="N4284">
        <v>100</v>
      </c>
      <c r="O4284">
        <v>107443052.25225225</v>
      </c>
      <c r="P4284">
        <v>101467004.5045045</v>
      </c>
      <c r="Q4284">
        <v>138</v>
      </c>
      <c r="R4284">
        <v>155</v>
      </c>
      <c r="S4284">
        <v>101876572.07207207</v>
      </c>
      <c r="T4284">
        <v>104370004.5045045</v>
      </c>
      <c r="U4284">
        <v>106771171.17117117</v>
      </c>
      <c r="V4284">
        <v>97828288.288288295</v>
      </c>
      <c r="W4284">
        <v>6364.24</v>
      </c>
      <c r="X4284">
        <v>6450.12</v>
      </c>
    </row>
    <row r="4285" spans="1:24">
      <c r="A4285" s="7" t="s">
        <v>5425</v>
      </c>
      <c r="B4285" s="13" t="s">
        <v>4506</v>
      </c>
      <c r="C4285">
        <v>93854217.425221324</v>
      </c>
      <c r="D4285">
        <v>93020527.522847861</v>
      </c>
      <c r="E4285">
        <v>154504.504504504</v>
      </c>
      <c r="F4285">
        <v>8108.1081081089997</v>
      </c>
      <c r="G4285">
        <v>15</v>
      </c>
      <c r="H4285">
        <v>49</v>
      </c>
      <c r="I4285">
        <v>1</v>
      </c>
      <c r="J4285">
        <v>2</v>
      </c>
      <c r="M4285">
        <v>28</v>
      </c>
      <c r="N4285">
        <v>77</v>
      </c>
      <c r="O4285">
        <v>3404504.5045045037</v>
      </c>
      <c r="P4285">
        <v>2145045.0450450452</v>
      </c>
      <c r="R4285">
        <v>27</v>
      </c>
      <c r="S4285">
        <v>19368554.054054052</v>
      </c>
      <c r="T4285">
        <v>23070315.315315314</v>
      </c>
      <c r="U4285">
        <v>1326036.036036036</v>
      </c>
      <c r="V4285">
        <v>2660090.0900900899</v>
      </c>
      <c r="W4285">
        <v>1241.44</v>
      </c>
      <c r="X4285">
        <v>1276.72</v>
      </c>
    </row>
    <row r="4286" spans="1:24">
      <c r="A4286" s="7" t="s">
        <v>5426</v>
      </c>
      <c r="B4286" s="13" t="s">
        <v>954</v>
      </c>
      <c r="C4286">
        <v>75715726.571465403</v>
      </c>
      <c r="D4286">
        <v>76470707.990846336</v>
      </c>
      <c r="E4286">
        <v>8108.1081081080001</v>
      </c>
      <c r="F4286">
        <v>3603.603603604</v>
      </c>
      <c r="G4286">
        <v>16</v>
      </c>
      <c r="H4286">
        <v>10</v>
      </c>
      <c r="I4286">
        <v>1</v>
      </c>
      <c r="J4286">
        <v>1</v>
      </c>
      <c r="M4286">
        <v>34</v>
      </c>
      <c r="N4286">
        <v>35</v>
      </c>
      <c r="O4286">
        <v>551351.35135135101</v>
      </c>
      <c r="P4286">
        <v>1966216.216216217</v>
      </c>
      <c r="R4286">
        <v>3</v>
      </c>
      <c r="S4286">
        <v>9881247.7477477491</v>
      </c>
      <c r="T4286">
        <v>9870425.2252252251</v>
      </c>
      <c r="U4286">
        <v>643603.60360360297</v>
      </c>
      <c r="V4286">
        <v>800360.36036036094</v>
      </c>
      <c r="W4286">
        <v>1061.8800000000001</v>
      </c>
      <c r="X4286">
        <v>1062.56</v>
      </c>
    </row>
    <row r="4287" spans="1:24">
      <c r="A4287" s="7" t="s">
        <v>5427</v>
      </c>
      <c r="B4287" s="13" t="s">
        <v>1985</v>
      </c>
      <c r="C4287">
        <v>225719625.19861805</v>
      </c>
      <c r="D4287">
        <v>210322195.07101956</v>
      </c>
      <c r="E4287">
        <v>160360.360360361</v>
      </c>
      <c r="F4287">
        <v>118247.74774775001</v>
      </c>
      <c r="G4287">
        <v>45</v>
      </c>
      <c r="H4287">
        <v>45</v>
      </c>
      <c r="I4287">
        <v>7</v>
      </c>
      <c r="J4287">
        <v>8</v>
      </c>
      <c r="M4287">
        <v>73</v>
      </c>
      <c r="N4287">
        <v>66</v>
      </c>
      <c r="O4287">
        <v>12628918.918918921</v>
      </c>
      <c r="P4287">
        <v>21682860.360360362</v>
      </c>
      <c r="Q4287">
        <v>146</v>
      </c>
      <c r="R4287">
        <v>495</v>
      </c>
      <c r="S4287">
        <v>61619315.315315314</v>
      </c>
      <c r="T4287">
        <v>61192315.315315321</v>
      </c>
      <c r="U4287">
        <v>11793016.216216214</v>
      </c>
      <c r="V4287">
        <v>19282972.972972974</v>
      </c>
      <c r="W4287">
        <v>5742.68</v>
      </c>
      <c r="X4287">
        <v>5393.6399999999994</v>
      </c>
    </row>
    <row r="4288" spans="1:24">
      <c r="A4288" s="7" t="s">
        <v>5428</v>
      </c>
      <c r="B4288" s="13" t="s">
        <v>2992</v>
      </c>
      <c r="C4288">
        <v>499350423.59319794</v>
      </c>
      <c r="D4288">
        <v>483848534.44619888</v>
      </c>
      <c r="E4288">
        <v>13410810.810810812</v>
      </c>
      <c r="F4288">
        <v>2292935.1351351389</v>
      </c>
      <c r="G4288">
        <v>232</v>
      </c>
      <c r="H4288">
        <v>233</v>
      </c>
      <c r="I4288">
        <v>26</v>
      </c>
      <c r="J4288">
        <v>19</v>
      </c>
      <c r="M4288">
        <v>322</v>
      </c>
      <c r="N4288">
        <v>333</v>
      </c>
      <c r="O4288">
        <v>108665585.58558558</v>
      </c>
      <c r="P4288">
        <v>133945097.29729728</v>
      </c>
      <c r="Q4288">
        <v>395</v>
      </c>
      <c r="R4288">
        <v>384</v>
      </c>
      <c r="S4288">
        <v>188984906.30630633</v>
      </c>
      <c r="T4288">
        <v>185946363.06306309</v>
      </c>
      <c r="U4288">
        <v>94159369.369369373</v>
      </c>
      <c r="V4288">
        <v>91195765.765765771</v>
      </c>
      <c r="W4288">
        <v>28846.720000000001</v>
      </c>
      <c r="X4288">
        <v>28396.76</v>
      </c>
    </row>
    <row r="4289" spans="1:24">
      <c r="A4289" s="7" t="s">
        <v>5429</v>
      </c>
      <c r="B4289" s="13" t="s">
        <v>5430</v>
      </c>
      <c r="C4289">
        <v>522685829.44780797</v>
      </c>
      <c r="D4289">
        <v>494048198.64881366</v>
      </c>
      <c r="E4289">
        <v>101825699.09909911</v>
      </c>
      <c r="F4289">
        <v>120761829.72972974</v>
      </c>
      <c r="G4289">
        <v>104</v>
      </c>
      <c r="H4289">
        <v>166</v>
      </c>
      <c r="I4289">
        <v>3</v>
      </c>
      <c r="J4289">
        <v>11</v>
      </c>
      <c r="K4289">
        <v>1</v>
      </c>
      <c r="M4289">
        <v>189</v>
      </c>
      <c r="N4289">
        <v>246</v>
      </c>
      <c r="O4289">
        <v>78606756.756756753</v>
      </c>
      <c r="P4289">
        <v>127879279.27927928</v>
      </c>
      <c r="Q4289">
        <v>99</v>
      </c>
      <c r="R4289">
        <v>216</v>
      </c>
      <c r="S4289">
        <v>147096133.33333334</v>
      </c>
      <c r="T4289">
        <v>154811885.58558559</v>
      </c>
      <c r="U4289">
        <v>91856846.846846864</v>
      </c>
      <c r="V4289">
        <v>101309592.7927928</v>
      </c>
      <c r="W4289">
        <v>7287.8</v>
      </c>
      <c r="X4289">
        <v>7446.16</v>
      </c>
    </row>
    <row r="4290" spans="1:24">
      <c r="A4290" s="7" t="s">
        <v>5431</v>
      </c>
      <c r="B4290" s="13" t="s">
        <v>715</v>
      </c>
      <c r="C4290">
        <v>46821601.584375806</v>
      </c>
      <c r="D4290">
        <v>46802290.316966981</v>
      </c>
      <c r="F4290">
        <v>9009.0090090089998</v>
      </c>
      <c r="G4290">
        <v>17</v>
      </c>
      <c r="H4290">
        <v>44</v>
      </c>
      <c r="I4290">
        <v>1</v>
      </c>
      <c r="J4290">
        <v>0</v>
      </c>
      <c r="M4290">
        <v>31</v>
      </c>
      <c r="N4290">
        <v>60</v>
      </c>
      <c r="O4290">
        <v>3314414.4144144142</v>
      </c>
      <c r="P4290">
        <v>2928828.8288288293</v>
      </c>
      <c r="S4290">
        <v>8270202.7027027011</v>
      </c>
      <c r="T4290">
        <v>9569927.927927928</v>
      </c>
      <c r="U4290">
        <v>1015765.765765766</v>
      </c>
      <c r="V4290">
        <v>1227477.4774774772</v>
      </c>
      <c r="W4290">
        <v>731.8</v>
      </c>
      <c r="X4290">
        <v>764.04</v>
      </c>
    </row>
    <row r="4291" spans="1:24">
      <c r="A4291" s="7" t="s">
        <v>5432</v>
      </c>
      <c r="B4291" s="13" t="s">
        <v>705</v>
      </c>
      <c r="C4291">
        <v>42886118.899124525</v>
      </c>
      <c r="D4291">
        <v>44559578.465970755</v>
      </c>
      <c r="E4291">
        <v>9909.9099099110008</v>
      </c>
      <c r="F4291">
        <v>15990.990990992001</v>
      </c>
      <c r="G4291">
        <v>34</v>
      </c>
      <c r="H4291">
        <v>74</v>
      </c>
      <c r="I4291">
        <v>1</v>
      </c>
      <c r="J4291">
        <v>4</v>
      </c>
      <c r="M4291">
        <v>34</v>
      </c>
      <c r="N4291">
        <v>76</v>
      </c>
      <c r="O4291">
        <v>2063963.963963965</v>
      </c>
      <c r="P4291">
        <v>2691891.891891893</v>
      </c>
      <c r="Q4291">
        <v>26</v>
      </c>
      <c r="R4291">
        <v>47</v>
      </c>
      <c r="S4291">
        <v>7749054.0540540544</v>
      </c>
      <c r="T4291">
        <v>9607927.927927928</v>
      </c>
      <c r="U4291">
        <v>2056036.036036036</v>
      </c>
      <c r="V4291">
        <v>2190720.7207207209</v>
      </c>
      <c r="W4291">
        <v>671</v>
      </c>
      <c r="X4291">
        <v>641</v>
      </c>
    </row>
    <row r="4292" spans="1:24">
      <c r="A4292" s="7" t="s">
        <v>5432</v>
      </c>
      <c r="B4292" s="13" t="s">
        <v>715</v>
      </c>
      <c r="C4292">
        <v>36422084.13509021</v>
      </c>
      <c r="D4292">
        <v>38267944.847573042</v>
      </c>
      <c r="M4292">
        <v>21</v>
      </c>
      <c r="N4292">
        <v>30</v>
      </c>
      <c r="O4292">
        <v>331531.531531532</v>
      </c>
      <c r="P4292">
        <v>972072.07207207195</v>
      </c>
      <c r="S4292">
        <v>5057716.2162162159</v>
      </c>
      <c r="T4292">
        <v>5067445.9459459456</v>
      </c>
      <c r="U4292">
        <v>331081.08108108101</v>
      </c>
      <c r="V4292">
        <v>52252.252252252001</v>
      </c>
      <c r="W4292">
        <v>510.08</v>
      </c>
      <c r="X4292">
        <v>527.44000000000005</v>
      </c>
    </row>
    <row r="4293" spans="1:24">
      <c r="A4293" s="7" t="s">
        <v>5433</v>
      </c>
      <c r="B4293" s="13" t="s">
        <v>3292</v>
      </c>
      <c r="C4293">
        <v>172635481.51823631</v>
      </c>
      <c r="D4293">
        <v>181117346.47109982</v>
      </c>
      <c r="E4293">
        <v>29449196.396396399</v>
      </c>
      <c r="F4293">
        <v>56582348.648648657</v>
      </c>
      <c r="G4293">
        <v>32</v>
      </c>
      <c r="H4293">
        <v>44</v>
      </c>
      <c r="I4293">
        <v>1</v>
      </c>
      <c r="J4293">
        <v>9</v>
      </c>
      <c r="M4293">
        <v>47</v>
      </c>
      <c r="N4293">
        <v>107</v>
      </c>
      <c r="O4293">
        <v>29175675.675675675</v>
      </c>
      <c r="P4293">
        <v>46930450.45045045</v>
      </c>
      <c r="Q4293">
        <v>31</v>
      </c>
      <c r="R4293">
        <v>84</v>
      </c>
      <c r="S4293">
        <v>63401648.648648649</v>
      </c>
      <c r="T4293">
        <v>66869774.774774782</v>
      </c>
      <c r="U4293">
        <v>29718918.918918923</v>
      </c>
      <c r="V4293">
        <v>39731711.711711705</v>
      </c>
      <c r="W4293">
        <v>4709.5200000000004</v>
      </c>
      <c r="X4293">
        <v>4911.92</v>
      </c>
    </row>
    <row r="4294" spans="1:24">
      <c r="A4294" s="7" t="s">
        <v>5434</v>
      </c>
      <c r="B4294" s="13" t="s">
        <v>2999</v>
      </c>
      <c r="C4294">
        <v>362668141.77465892</v>
      </c>
      <c r="D4294">
        <v>349621047.06043643</v>
      </c>
      <c r="E4294">
        <v>381953963.06306309</v>
      </c>
      <c r="F4294">
        <v>16103754.05405407</v>
      </c>
      <c r="G4294">
        <v>750</v>
      </c>
      <c r="H4294">
        <v>171</v>
      </c>
      <c r="I4294">
        <v>25</v>
      </c>
      <c r="J4294">
        <v>30</v>
      </c>
      <c r="K4294">
        <v>4</v>
      </c>
      <c r="M4294">
        <v>1027</v>
      </c>
      <c r="N4294">
        <v>372</v>
      </c>
      <c r="O4294">
        <v>525339594.5945946</v>
      </c>
      <c r="P4294">
        <v>300668116.21621621</v>
      </c>
      <c r="Q4294">
        <v>3018</v>
      </c>
      <c r="R4294">
        <v>450</v>
      </c>
      <c r="S4294">
        <v>153414049.54954955</v>
      </c>
      <c r="T4294">
        <v>137580301.8018018</v>
      </c>
      <c r="U4294">
        <v>419555034.23423421</v>
      </c>
      <c r="V4294">
        <v>380981246.84684688</v>
      </c>
      <c r="W4294">
        <v>17292.439999999999</v>
      </c>
      <c r="X4294">
        <v>16870.64</v>
      </c>
    </row>
    <row r="4295" spans="1:24">
      <c r="A4295" s="7" t="s">
        <v>5435</v>
      </c>
      <c r="B4295" s="13" t="s">
        <v>1194</v>
      </c>
      <c r="C4295">
        <v>19062183.132905699</v>
      </c>
      <c r="D4295">
        <v>24694503.411939263</v>
      </c>
      <c r="E4295">
        <v>900.900900901</v>
      </c>
      <c r="F4295">
        <v>26126.126126127001</v>
      </c>
      <c r="H4295">
        <v>6</v>
      </c>
      <c r="I4295">
        <v>0</v>
      </c>
      <c r="J4295">
        <v>2</v>
      </c>
      <c r="M4295">
        <v>7</v>
      </c>
      <c r="N4295">
        <v>19</v>
      </c>
      <c r="O4295">
        <v>873873.87387387396</v>
      </c>
      <c r="P4295">
        <v>2208108.108108107</v>
      </c>
      <c r="Q4295">
        <v>5</v>
      </c>
      <c r="R4295">
        <v>54</v>
      </c>
      <c r="S4295">
        <v>9328297.2972972989</v>
      </c>
      <c r="T4295">
        <v>11454599.0990991</v>
      </c>
      <c r="U4295">
        <v>1226126.1261261259</v>
      </c>
      <c r="V4295">
        <v>1422522.5225225231</v>
      </c>
      <c r="W4295">
        <v>413.04</v>
      </c>
      <c r="X4295">
        <v>530.96</v>
      </c>
    </row>
    <row r="4296" spans="1:24">
      <c r="A4296" s="7" t="s">
        <v>5436</v>
      </c>
      <c r="B4296" s="13" t="s">
        <v>2703</v>
      </c>
      <c r="C4296">
        <v>191094552.20542565</v>
      </c>
      <c r="D4296">
        <v>172480070.61379045</v>
      </c>
      <c r="E4296">
        <v>52287180.180180185</v>
      </c>
      <c r="F4296">
        <v>7817117.1171171181</v>
      </c>
      <c r="G4296">
        <v>128</v>
      </c>
      <c r="H4296">
        <v>55</v>
      </c>
      <c r="I4296">
        <v>4</v>
      </c>
      <c r="J4296">
        <v>5</v>
      </c>
      <c r="K4296">
        <v>1</v>
      </c>
      <c r="M4296">
        <v>135</v>
      </c>
      <c r="N4296">
        <v>64</v>
      </c>
      <c r="O4296">
        <v>32872477.47747748</v>
      </c>
      <c r="P4296">
        <v>50832109.009009011</v>
      </c>
      <c r="Q4296">
        <v>24</v>
      </c>
      <c r="R4296">
        <v>77</v>
      </c>
      <c r="S4296">
        <v>32340364.864864863</v>
      </c>
      <c r="T4296">
        <v>25000490.090090089</v>
      </c>
      <c r="U4296">
        <v>29639729.729729731</v>
      </c>
      <c r="V4296">
        <v>47707837.837837845</v>
      </c>
      <c r="W4296">
        <v>3045.96</v>
      </c>
      <c r="X4296">
        <v>3067.2799999999997</v>
      </c>
    </row>
    <row r="4297" spans="1:24">
      <c r="A4297" s="7" t="s">
        <v>5437</v>
      </c>
      <c r="B4297" s="13" t="s">
        <v>2755</v>
      </c>
      <c r="C4297">
        <v>87903874.481999606</v>
      </c>
      <c r="D4297">
        <v>77394210.276422352</v>
      </c>
      <c r="E4297">
        <v>450450.45045045001</v>
      </c>
      <c r="F4297">
        <v>23423.423423422999</v>
      </c>
      <c r="G4297">
        <v>34</v>
      </c>
      <c r="H4297">
        <v>41</v>
      </c>
      <c r="I4297">
        <v>0</v>
      </c>
      <c r="J4297">
        <v>1</v>
      </c>
      <c r="M4297">
        <v>39</v>
      </c>
      <c r="N4297">
        <v>47</v>
      </c>
      <c r="O4297">
        <v>10484684.684684685</v>
      </c>
      <c r="P4297">
        <v>5381081.0810810803</v>
      </c>
      <c r="R4297">
        <v>2</v>
      </c>
      <c r="S4297">
        <v>18993891.891891893</v>
      </c>
      <c r="T4297">
        <v>15907554.054054054</v>
      </c>
      <c r="U4297">
        <v>5587117.1171171172</v>
      </c>
      <c r="V4297">
        <v>6090900.9009009004</v>
      </c>
      <c r="W4297">
        <v>1212.8399999999999</v>
      </c>
      <c r="X4297">
        <v>1088.08</v>
      </c>
    </row>
    <row r="4298" spans="1:24">
      <c r="A4298" s="7" t="s">
        <v>5438</v>
      </c>
      <c r="B4298" s="13" t="s">
        <v>2632</v>
      </c>
      <c r="C4298">
        <v>45777148.319783702</v>
      </c>
      <c r="D4298">
        <v>45049369.921710841</v>
      </c>
      <c r="E4298">
        <v>183108.10810810799</v>
      </c>
      <c r="F4298">
        <v>64864.864864864998</v>
      </c>
      <c r="G4298">
        <v>15</v>
      </c>
      <c r="H4298">
        <v>59</v>
      </c>
      <c r="I4298">
        <v>4</v>
      </c>
      <c r="J4298">
        <v>1</v>
      </c>
      <c r="M4298">
        <v>22</v>
      </c>
      <c r="N4298">
        <v>70</v>
      </c>
      <c r="O4298">
        <v>3077477.4774774769</v>
      </c>
      <c r="P4298">
        <v>5929189.1891891891</v>
      </c>
      <c r="Q4298">
        <v>55</v>
      </c>
      <c r="R4298">
        <v>76</v>
      </c>
      <c r="S4298">
        <v>14881045.045045046</v>
      </c>
      <c r="T4298">
        <v>16482639.63963964</v>
      </c>
      <c r="U4298">
        <v>2735135.1351351356</v>
      </c>
      <c r="V4298">
        <v>5589459.4594594603</v>
      </c>
      <c r="W4298">
        <v>2230.92</v>
      </c>
      <c r="X4298">
        <v>2188.2399999999998</v>
      </c>
    </row>
    <row r="4299" spans="1:24">
      <c r="A4299" s="7" t="s">
        <v>5439</v>
      </c>
      <c r="B4299" s="13" t="s">
        <v>3934</v>
      </c>
      <c r="C4299">
        <v>53267681.158478118</v>
      </c>
      <c r="D4299">
        <v>49519791.738821961</v>
      </c>
      <c r="E4299">
        <v>9009.0090090100002</v>
      </c>
      <c r="F4299">
        <v>200900.900900901</v>
      </c>
      <c r="G4299">
        <v>3</v>
      </c>
      <c r="H4299">
        <v>14</v>
      </c>
      <c r="I4299">
        <v>1</v>
      </c>
      <c r="J4299">
        <v>1</v>
      </c>
      <c r="M4299">
        <v>4</v>
      </c>
      <c r="N4299">
        <v>14</v>
      </c>
      <c r="O4299">
        <v>1232432.4324324329</v>
      </c>
      <c r="P4299">
        <v>1288770.270270271</v>
      </c>
      <c r="Q4299">
        <v>64</v>
      </c>
      <c r="R4299">
        <v>11</v>
      </c>
      <c r="S4299">
        <v>5194504.5045045046</v>
      </c>
      <c r="T4299">
        <v>5562567.5675675683</v>
      </c>
      <c r="U4299">
        <v>1673423.423423423</v>
      </c>
      <c r="V4299">
        <v>345045.04504504497</v>
      </c>
      <c r="W4299">
        <v>775</v>
      </c>
      <c r="X4299">
        <v>733</v>
      </c>
    </row>
    <row r="4300" spans="1:24">
      <c r="A4300" s="7" t="s">
        <v>5439</v>
      </c>
      <c r="B4300" s="13" t="s">
        <v>3935</v>
      </c>
      <c r="C4300">
        <v>70890736.776916519</v>
      </c>
      <c r="D4300">
        <v>70672270.44179152</v>
      </c>
      <c r="M4300">
        <v>24</v>
      </c>
      <c r="N4300">
        <v>26</v>
      </c>
      <c r="O4300">
        <v>2378378.3783783782</v>
      </c>
      <c r="P4300">
        <v>2483783.7837837841</v>
      </c>
      <c r="Q4300">
        <v>23</v>
      </c>
      <c r="R4300">
        <v>12</v>
      </c>
      <c r="S4300">
        <v>8471450.4504504502</v>
      </c>
      <c r="T4300">
        <v>7735963.963963964</v>
      </c>
      <c r="U4300">
        <v>2022522.5225225219</v>
      </c>
      <c r="V4300">
        <v>1792342.3423423429</v>
      </c>
      <c r="W4300">
        <v>1048.1600000000001</v>
      </c>
      <c r="X4300">
        <v>1078.32</v>
      </c>
    </row>
    <row r="4301" spans="1:24">
      <c r="A4301" s="7" t="s">
        <v>5440</v>
      </c>
      <c r="B4301" s="13" t="s">
        <v>3934</v>
      </c>
      <c r="C4301">
        <v>82112328.919537351</v>
      </c>
      <c r="D4301">
        <v>78659526.414648071</v>
      </c>
      <c r="E4301">
        <v>15315.315315316</v>
      </c>
      <c r="F4301">
        <v>900.900900901</v>
      </c>
      <c r="G4301">
        <v>4</v>
      </c>
      <c r="H4301">
        <v>17</v>
      </c>
      <c r="I4301">
        <v>1</v>
      </c>
      <c r="J4301">
        <v>2</v>
      </c>
      <c r="M4301">
        <v>23</v>
      </c>
      <c r="N4301">
        <v>18</v>
      </c>
      <c r="O4301">
        <v>357657.65765765798</v>
      </c>
      <c r="P4301">
        <v>1200675.675675676</v>
      </c>
      <c r="Q4301">
        <v>50</v>
      </c>
      <c r="R4301">
        <v>36</v>
      </c>
      <c r="S4301">
        <v>9243151.3513513524</v>
      </c>
      <c r="T4301">
        <v>8055944.1441441439</v>
      </c>
      <c r="U4301">
        <v>795945.94594594603</v>
      </c>
      <c r="V4301">
        <v>663063.06306306296</v>
      </c>
      <c r="W4301">
        <v>1076</v>
      </c>
      <c r="X4301">
        <v>1026</v>
      </c>
    </row>
    <row r="4302" spans="1:24">
      <c r="A4302" s="7" t="s">
        <v>5440</v>
      </c>
      <c r="B4302" s="13" t="s">
        <v>3935</v>
      </c>
      <c r="C4302">
        <v>65093137.93325597</v>
      </c>
      <c r="D4302">
        <v>65130642.063103728</v>
      </c>
      <c r="M4302">
        <v>19</v>
      </c>
      <c r="N4302">
        <v>16</v>
      </c>
      <c r="O4302">
        <v>2465765.7657657661</v>
      </c>
      <c r="P4302">
        <v>2262162.1621621619</v>
      </c>
      <c r="Q4302">
        <v>18</v>
      </c>
      <c r="R4302">
        <v>23</v>
      </c>
      <c r="S4302">
        <v>6033049.5495495489</v>
      </c>
      <c r="T4302">
        <v>5807531.5315315314</v>
      </c>
      <c r="U4302">
        <v>1795495.4954954961</v>
      </c>
      <c r="V4302">
        <v>2339369.369369369</v>
      </c>
      <c r="W4302">
        <v>897.64</v>
      </c>
      <c r="X4302">
        <v>920.88</v>
      </c>
    </row>
    <row r="4303" spans="1:24">
      <c r="A4303" s="7" t="s">
        <v>5441</v>
      </c>
      <c r="B4303" s="13" t="s">
        <v>3934</v>
      </c>
      <c r="C4303">
        <v>48064061.95024465</v>
      </c>
      <c r="D4303">
        <v>45417551.480534494</v>
      </c>
      <c r="E4303">
        <v>146621.62162162099</v>
      </c>
      <c r="F4303">
        <v>34234.234234235002</v>
      </c>
      <c r="G4303">
        <v>16</v>
      </c>
      <c r="H4303">
        <v>8</v>
      </c>
      <c r="I4303">
        <v>5</v>
      </c>
      <c r="J4303">
        <v>2</v>
      </c>
      <c r="M4303">
        <v>16</v>
      </c>
      <c r="N4303">
        <v>8</v>
      </c>
      <c r="O4303">
        <v>1458558.5585585581</v>
      </c>
      <c r="P4303">
        <v>1079279.2792792791</v>
      </c>
      <c r="Q4303">
        <v>16</v>
      </c>
      <c r="R4303">
        <v>14</v>
      </c>
      <c r="S4303">
        <v>3361079.27927928</v>
      </c>
      <c r="T4303">
        <v>3889576.576576577</v>
      </c>
      <c r="U4303">
        <v>1152882.8828828831</v>
      </c>
      <c r="V4303">
        <v>1099549.5495495489</v>
      </c>
      <c r="W4303">
        <v>656</v>
      </c>
      <c r="X4303">
        <v>662</v>
      </c>
    </row>
    <row r="4304" spans="1:24">
      <c r="A4304" s="7" t="s">
        <v>5441</v>
      </c>
      <c r="B4304" s="13" t="s">
        <v>3935</v>
      </c>
      <c r="C4304">
        <v>18202062.172943879</v>
      </c>
      <c r="D4304">
        <v>18875951.533005074</v>
      </c>
      <c r="M4304">
        <v>3</v>
      </c>
      <c r="N4304">
        <v>6</v>
      </c>
      <c r="O4304">
        <v>442342.34234234202</v>
      </c>
      <c r="P4304">
        <v>235135.13513513599</v>
      </c>
      <c r="Q4304">
        <v>21</v>
      </c>
      <c r="R4304">
        <v>21</v>
      </c>
      <c r="S4304">
        <v>1412220.72072072</v>
      </c>
      <c r="T4304">
        <v>2058414.4144144149</v>
      </c>
      <c r="U4304">
        <v>498198.19819819799</v>
      </c>
      <c r="V4304">
        <v>507207.20720720699</v>
      </c>
      <c r="W4304">
        <v>266.56</v>
      </c>
      <c r="X4304">
        <v>267.92</v>
      </c>
    </row>
    <row r="4305" spans="1:24">
      <c r="A4305" s="7" t="s">
        <v>5442</v>
      </c>
      <c r="B4305" s="13" t="s">
        <v>3934</v>
      </c>
      <c r="C4305">
        <v>27942022.672624484</v>
      </c>
      <c r="D4305">
        <v>26278748.08162896</v>
      </c>
      <c r="E4305">
        <v>2702.7027027029999</v>
      </c>
      <c r="F4305">
        <v>2702.7027027029999</v>
      </c>
      <c r="G4305">
        <v>2</v>
      </c>
      <c r="H4305">
        <v>3</v>
      </c>
      <c r="I4305">
        <v>1</v>
      </c>
      <c r="J4305">
        <v>0</v>
      </c>
      <c r="M4305">
        <v>3</v>
      </c>
      <c r="N4305">
        <v>4</v>
      </c>
      <c r="O4305">
        <v>1408108.1081081079</v>
      </c>
      <c r="P4305">
        <v>1218918.9189189191</v>
      </c>
      <c r="Q4305">
        <v>6</v>
      </c>
      <c r="R4305">
        <v>10</v>
      </c>
      <c r="S4305">
        <v>2299189.1891891891</v>
      </c>
      <c r="T4305">
        <v>2488288.2882882878</v>
      </c>
      <c r="U4305">
        <v>290090.09009009</v>
      </c>
      <c r="V4305">
        <v>315315.31531531498</v>
      </c>
      <c r="W4305">
        <v>350</v>
      </c>
      <c r="X4305">
        <v>370</v>
      </c>
    </row>
    <row r="4306" spans="1:24">
      <c r="A4306" s="7" t="s">
        <v>5442</v>
      </c>
      <c r="B4306" s="13" t="s">
        <v>3935</v>
      </c>
      <c r="C4306">
        <v>19663394.066695269</v>
      </c>
      <c r="D4306">
        <v>17662159.805929083</v>
      </c>
      <c r="M4306">
        <v>3</v>
      </c>
      <c r="N4306">
        <v>3</v>
      </c>
      <c r="O4306">
        <v>1134234.2342342341</v>
      </c>
      <c r="P4306">
        <v>544144.14414414496</v>
      </c>
      <c r="Q4306">
        <v>7</v>
      </c>
      <c r="S4306">
        <v>1398036.036036036</v>
      </c>
      <c r="T4306">
        <v>1475725.2252252251</v>
      </c>
      <c r="U4306">
        <v>312162.16216216201</v>
      </c>
      <c r="V4306">
        <v>15315.315315315</v>
      </c>
      <c r="W4306">
        <v>247.6</v>
      </c>
      <c r="X4306">
        <v>248.2</v>
      </c>
    </row>
    <row r="4307" spans="1:24">
      <c r="A4307" s="7" t="s">
        <v>5443</v>
      </c>
      <c r="B4307" s="13" t="s">
        <v>3934</v>
      </c>
      <c r="C4307">
        <v>33962338.960802041</v>
      </c>
      <c r="D4307">
        <v>35179688.306207255</v>
      </c>
      <c r="E4307">
        <v>19819.819819821001</v>
      </c>
      <c r="F4307">
        <v>112612.612612613</v>
      </c>
      <c r="G4307">
        <v>15</v>
      </c>
      <c r="H4307">
        <v>7</v>
      </c>
      <c r="I4307">
        <v>1</v>
      </c>
      <c r="J4307">
        <v>1</v>
      </c>
      <c r="M4307">
        <v>17</v>
      </c>
      <c r="N4307">
        <v>8</v>
      </c>
      <c r="O4307">
        <v>3551351.351351351</v>
      </c>
      <c r="P4307">
        <v>2923423.4234234239</v>
      </c>
      <c r="Q4307">
        <v>15</v>
      </c>
      <c r="R4307">
        <v>12</v>
      </c>
      <c r="S4307">
        <v>5899504.5045045046</v>
      </c>
      <c r="T4307">
        <v>6411126.1261261264</v>
      </c>
      <c r="U4307">
        <v>2369639.6396396388</v>
      </c>
      <c r="V4307">
        <v>1574774.774774774</v>
      </c>
      <c r="W4307">
        <v>550</v>
      </c>
      <c r="X4307">
        <v>554</v>
      </c>
    </row>
    <row r="4308" spans="1:24">
      <c r="A4308" s="7" t="s">
        <v>5443</v>
      </c>
      <c r="B4308" s="13" t="s">
        <v>3935</v>
      </c>
      <c r="C4308">
        <v>15391803.017463287</v>
      </c>
      <c r="D4308">
        <v>16319089.738509117</v>
      </c>
      <c r="M4308">
        <v>3</v>
      </c>
      <c r="N4308">
        <v>3</v>
      </c>
      <c r="O4308">
        <v>2425225.225225226</v>
      </c>
      <c r="P4308">
        <v>1562162.1621621619</v>
      </c>
      <c r="Q4308">
        <v>9</v>
      </c>
      <c r="S4308">
        <v>3387423.423423423</v>
      </c>
      <c r="T4308">
        <v>3119036.036036036</v>
      </c>
      <c r="U4308">
        <v>1233333.333333333</v>
      </c>
      <c r="V4308">
        <v>936666.66666666698</v>
      </c>
      <c r="W4308">
        <v>237.24</v>
      </c>
      <c r="X4308">
        <v>243.88</v>
      </c>
    </row>
    <row r="4309" spans="1:24">
      <c r="A4309" s="7" t="s">
        <v>5444</v>
      </c>
      <c r="B4309" s="13" t="s">
        <v>663</v>
      </c>
      <c r="C4309">
        <v>36.091601771000001</v>
      </c>
      <c r="D4309">
        <v>0</v>
      </c>
      <c r="W4309">
        <v>8.4</v>
      </c>
      <c r="X4309">
        <v>11.32</v>
      </c>
    </row>
    <row r="4310" spans="1:24">
      <c r="A4310" s="7" t="s">
        <v>5445</v>
      </c>
      <c r="B4310" s="13" t="s">
        <v>3295</v>
      </c>
      <c r="C4310">
        <v>66506009.023080632</v>
      </c>
      <c r="D4310">
        <v>58669064.318783164</v>
      </c>
      <c r="E4310">
        <v>90315.315315315005</v>
      </c>
      <c r="F4310">
        <v>84684.684684685999</v>
      </c>
      <c r="G4310">
        <v>36</v>
      </c>
      <c r="H4310">
        <v>44</v>
      </c>
      <c r="I4310">
        <v>0</v>
      </c>
      <c r="J4310">
        <v>3</v>
      </c>
      <c r="M4310">
        <v>47</v>
      </c>
      <c r="N4310">
        <v>59</v>
      </c>
      <c r="O4310">
        <v>3758558.558558559</v>
      </c>
      <c r="P4310">
        <v>5907117.1171171153</v>
      </c>
      <c r="Q4310">
        <v>39</v>
      </c>
      <c r="R4310">
        <v>284</v>
      </c>
      <c r="S4310">
        <v>21040439.639639638</v>
      </c>
      <c r="T4310">
        <v>20473490.990990993</v>
      </c>
      <c r="U4310">
        <v>5311664.8648648662</v>
      </c>
      <c r="V4310">
        <v>6750900.9009009041</v>
      </c>
      <c r="W4310">
        <v>4118.3599999999997</v>
      </c>
      <c r="X4310">
        <v>4016.96</v>
      </c>
    </row>
    <row r="4311" spans="1:24">
      <c r="A4311" s="7" t="s">
        <v>5446</v>
      </c>
      <c r="B4311" s="13" t="s">
        <v>680</v>
      </c>
      <c r="C4311">
        <v>277424819.81275338</v>
      </c>
      <c r="D4311">
        <v>278035957.99731576</v>
      </c>
      <c r="E4311">
        <v>181081.08108108299</v>
      </c>
      <c r="F4311">
        <v>323198.19819819898</v>
      </c>
      <c r="G4311">
        <v>100</v>
      </c>
      <c r="H4311">
        <v>47</v>
      </c>
      <c r="I4311">
        <v>8</v>
      </c>
      <c r="J4311">
        <v>4</v>
      </c>
      <c r="K4311">
        <v>4</v>
      </c>
      <c r="M4311">
        <v>127</v>
      </c>
      <c r="N4311">
        <v>76</v>
      </c>
      <c r="O4311">
        <v>28274052.252252251</v>
      </c>
      <c r="P4311">
        <v>36065337.837837838</v>
      </c>
      <c r="Q4311">
        <v>124</v>
      </c>
      <c r="R4311">
        <v>62</v>
      </c>
      <c r="S4311">
        <v>61112045.045045048</v>
      </c>
      <c r="T4311">
        <v>61304774.774774775</v>
      </c>
      <c r="U4311">
        <v>19116396.396396399</v>
      </c>
      <c r="V4311">
        <v>26790900.9009009</v>
      </c>
      <c r="W4311">
        <v>7300.92</v>
      </c>
      <c r="X4311">
        <v>7387.76</v>
      </c>
    </row>
    <row r="4312" spans="1:24">
      <c r="A4312" s="7" t="s">
        <v>5447</v>
      </c>
      <c r="B4312" s="13" t="s">
        <v>1985</v>
      </c>
      <c r="C4312">
        <v>302961313.85745329</v>
      </c>
      <c r="D4312">
        <v>283391594.60314894</v>
      </c>
      <c r="E4312">
        <v>607207.20720720803</v>
      </c>
      <c r="F4312">
        <v>431531.531531532</v>
      </c>
      <c r="G4312">
        <v>109</v>
      </c>
      <c r="H4312">
        <v>66</v>
      </c>
      <c r="I4312">
        <v>6</v>
      </c>
      <c r="J4312">
        <v>7</v>
      </c>
      <c r="K4312">
        <v>1</v>
      </c>
      <c r="M4312">
        <v>209</v>
      </c>
      <c r="N4312">
        <v>229</v>
      </c>
      <c r="O4312">
        <v>291560990.990991</v>
      </c>
      <c r="P4312">
        <v>289290540.54054058</v>
      </c>
      <c r="Q4312">
        <v>542</v>
      </c>
      <c r="R4312">
        <v>752</v>
      </c>
      <c r="S4312">
        <v>90063854.054054052</v>
      </c>
      <c r="T4312">
        <v>84962301.801801801</v>
      </c>
      <c r="U4312">
        <v>20910540.540540539</v>
      </c>
      <c r="V4312">
        <v>21582792.79279279</v>
      </c>
      <c r="W4312">
        <v>7618.88</v>
      </c>
      <c r="X4312">
        <v>7566.8</v>
      </c>
    </row>
    <row r="4313" spans="1:24">
      <c r="A4313" s="7" t="s">
        <v>5448</v>
      </c>
      <c r="B4313" s="13" t="s">
        <v>831</v>
      </c>
      <c r="C4313">
        <v>22225226.474534888</v>
      </c>
      <c r="D4313">
        <v>22718566.441146184</v>
      </c>
      <c r="E4313">
        <v>5059098.1981981983</v>
      </c>
      <c r="F4313">
        <v>5219609.9099099115</v>
      </c>
      <c r="G4313">
        <v>2</v>
      </c>
      <c r="H4313">
        <v>5</v>
      </c>
      <c r="I4313">
        <v>0</v>
      </c>
      <c r="J4313">
        <v>8</v>
      </c>
      <c r="M4313">
        <v>4</v>
      </c>
      <c r="N4313">
        <v>7</v>
      </c>
      <c r="O4313">
        <v>6410877.477477476</v>
      </c>
      <c r="P4313">
        <v>3754054.0540540572</v>
      </c>
      <c r="Q4313">
        <v>1</v>
      </c>
      <c r="R4313">
        <v>59</v>
      </c>
      <c r="S4313">
        <v>6589806.3063063063</v>
      </c>
      <c r="T4313">
        <v>7531909.9099099115</v>
      </c>
      <c r="U4313">
        <v>4355405.4054054059</v>
      </c>
      <c r="V4313">
        <v>3886036.0360360369</v>
      </c>
      <c r="W4313">
        <v>1104.1600000000001</v>
      </c>
      <c r="X4313">
        <v>1126.24</v>
      </c>
    </row>
    <row r="4314" spans="1:24">
      <c r="A4314" s="7" t="s">
        <v>5449</v>
      </c>
      <c r="B4314" s="13" t="s">
        <v>4953</v>
      </c>
      <c r="C4314">
        <v>696565914.85040259</v>
      </c>
      <c r="D4314">
        <v>688590651.11384881</v>
      </c>
      <c r="E4314">
        <v>1947047.7477477519</v>
      </c>
      <c r="F4314">
        <v>930630.63063063601</v>
      </c>
      <c r="G4314">
        <v>43</v>
      </c>
      <c r="H4314">
        <v>59</v>
      </c>
      <c r="I4314">
        <v>54</v>
      </c>
      <c r="J4314">
        <v>31</v>
      </c>
      <c r="K4314">
        <v>4</v>
      </c>
      <c r="M4314">
        <v>319</v>
      </c>
      <c r="N4314">
        <v>311</v>
      </c>
      <c r="O4314">
        <v>574370193.69369376</v>
      </c>
      <c r="P4314">
        <v>365251463.96396393</v>
      </c>
      <c r="Q4314">
        <v>3015</v>
      </c>
      <c r="R4314">
        <v>297</v>
      </c>
      <c r="S4314">
        <v>193719993.6936937</v>
      </c>
      <c r="T4314">
        <v>184206581.08108109</v>
      </c>
      <c r="U4314">
        <v>287581962.16216213</v>
      </c>
      <c r="V4314">
        <v>366024989.1891892</v>
      </c>
      <c r="W4314">
        <v>13178.16</v>
      </c>
      <c r="X4314">
        <v>13530.4</v>
      </c>
    </row>
    <row r="4315" spans="1:24">
      <c r="A4315" s="7" t="s">
        <v>5450</v>
      </c>
      <c r="B4315" s="13" t="s">
        <v>4953</v>
      </c>
      <c r="C4315">
        <v>985862350.89296079</v>
      </c>
      <c r="D4315">
        <v>956208921.64781094</v>
      </c>
      <c r="E4315">
        <v>2026539924.3243244</v>
      </c>
      <c r="F4315">
        <v>1159402793.6936939</v>
      </c>
      <c r="G4315">
        <v>110</v>
      </c>
      <c r="H4315">
        <v>96</v>
      </c>
      <c r="I4315">
        <v>57</v>
      </c>
      <c r="J4315">
        <v>41</v>
      </c>
      <c r="K4315">
        <v>2</v>
      </c>
      <c r="M4315">
        <v>488</v>
      </c>
      <c r="N4315">
        <v>387</v>
      </c>
      <c r="O4315">
        <v>621361124.32432437</v>
      </c>
      <c r="P4315">
        <v>409218558.55855858</v>
      </c>
      <c r="Q4315">
        <v>687</v>
      </c>
      <c r="R4315">
        <v>434</v>
      </c>
      <c r="S4315">
        <v>250079603.6036036</v>
      </c>
      <c r="T4315">
        <v>241509463.96396399</v>
      </c>
      <c r="U4315">
        <v>300254645.04504502</v>
      </c>
      <c r="V4315">
        <v>471788430.63063055</v>
      </c>
      <c r="W4315">
        <v>16551.72</v>
      </c>
      <c r="X4315">
        <v>16634.04</v>
      </c>
    </row>
    <row r="4316" spans="1:24">
      <c r="A4316" s="7" t="s">
        <v>5451</v>
      </c>
      <c r="B4316" s="13" t="s">
        <v>3716</v>
      </c>
      <c r="C4316">
        <v>23446972.541519426</v>
      </c>
      <c r="D4316">
        <v>26250271.02820231</v>
      </c>
      <c r="E4316">
        <v>544144.14414414403</v>
      </c>
      <c r="F4316">
        <v>10810.810810810999</v>
      </c>
      <c r="G4316">
        <v>8</v>
      </c>
      <c r="H4316">
        <v>8</v>
      </c>
      <c r="I4316">
        <v>3</v>
      </c>
      <c r="J4316">
        <v>0</v>
      </c>
      <c r="M4316">
        <v>14</v>
      </c>
      <c r="N4316">
        <v>10</v>
      </c>
      <c r="O4316">
        <v>930630.630630631</v>
      </c>
      <c r="P4316">
        <v>668468.46846846701</v>
      </c>
      <c r="Q4316">
        <v>35</v>
      </c>
      <c r="R4316">
        <v>3</v>
      </c>
      <c r="S4316">
        <v>2765072.072072072</v>
      </c>
      <c r="T4316">
        <v>3350130.6306306301</v>
      </c>
      <c r="U4316">
        <v>864504.50450450403</v>
      </c>
      <c r="V4316">
        <v>733423.42342342401</v>
      </c>
      <c r="W4316">
        <v>597.79999999999995</v>
      </c>
      <c r="X4316">
        <v>579.48</v>
      </c>
    </row>
    <row r="4317" spans="1:24">
      <c r="A4317" s="7" t="s">
        <v>5452</v>
      </c>
      <c r="B4317" s="13" t="s">
        <v>3716</v>
      </c>
      <c r="C4317">
        <v>14437058.810184866</v>
      </c>
      <c r="D4317">
        <v>18408026.351451997</v>
      </c>
      <c r="F4317">
        <v>900.900900901</v>
      </c>
      <c r="G4317">
        <v>2</v>
      </c>
      <c r="H4317">
        <v>5</v>
      </c>
      <c r="I4317">
        <v>1</v>
      </c>
      <c r="J4317">
        <v>1</v>
      </c>
      <c r="M4317">
        <v>4</v>
      </c>
      <c r="N4317">
        <v>6</v>
      </c>
      <c r="O4317">
        <v>582280.18018018</v>
      </c>
      <c r="P4317">
        <v>954553.15315315197</v>
      </c>
      <c r="Q4317">
        <v>21</v>
      </c>
      <c r="R4317">
        <v>1</v>
      </c>
      <c r="S4317">
        <v>1620729.7297297302</v>
      </c>
      <c r="T4317">
        <v>2065963.963963964</v>
      </c>
      <c r="U4317">
        <v>712612.61261261301</v>
      </c>
      <c r="V4317">
        <v>904954.95495495503</v>
      </c>
      <c r="W4317">
        <v>346.96</v>
      </c>
      <c r="X4317">
        <v>344.64</v>
      </c>
    </row>
    <row r="4318" spans="1:24">
      <c r="A4318" s="7" t="s">
        <v>5453</v>
      </c>
      <c r="B4318" s="13" t="s">
        <v>1584</v>
      </c>
      <c r="C4318">
        <v>483321421.03415501</v>
      </c>
      <c r="D4318">
        <v>448262415.68715769</v>
      </c>
      <c r="E4318">
        <v>5204945.9459459474</v>
      </c>
      <c r="F4318">
        <v>3435045.0450450461</v>
      </c>
      <c r="G4318">
        <v>179</v>
      </c>
      <c r="H4318">
        <v>252</v>
      </c>
      <c r="I4318">
        <v>4</v>
      </c>
      <c r="J4318">
        <v>6</v>
      </c>
      <c r="K4318">
        <v>1</v>
      </c>
      <c r="M4318">
        <v>189</v>
      </c>
      <c r="N4318">
        <v>288</v>
      </c>
      <c r="O4318">
        <v>33268549.549549546</v>
      </c>
      <c r="P4318">
        <v>49778648.648648649</v>
      </c>
      <c r="Q4318">
        <v>97</v>
      </c>
      <c r="R4318">
        <v>119</v>
      </c>
      <c r="S4318">
        <v>201525798.1981982</v>
      </c>
      <c r="T4318">
        <v>204883145.04504502</v>
      </c>
      <c r="U4318">
        <v>36266486.486486487</v>
      </c>
      <c r="V4318">
        <v>48590990.990990996</v>
      </c>
      <c r="W4318">
        <v>7957.32</v>
      </c>
      <c r="X4318">
        <v>8809.2000000000007</v>
      </c>
    </row>
    <row r="4319" spans="1:24">
      <c r="A4319" s="7" t="s">
        <v>5454</v>
      </c>
      <c r="B4319" s="13" t="s">
        <v>1120</v>
      </c>
      <c r="C4319">
        <v>523807172.01093531</v>
      </c>
      <c r="D4319">
        <v>483512452.45733255</v>
      </c>
      <c r="E4319">
        <v>4280180.1801801817</v>
      </c>
      <c r="F4319">
        <v>1827027.0270270309</v>
      </c>
      <c r="G4319">
        <v>134</v>
      </c>
      <c r="H4319">
        <v>144</v>
      </c>
      <c r="I4319">
        <v>13</v>
      </c>
      <c r="J4319">
        <v>18</v>
      </c>
      <c r="M4319">
        <v>183</v>
      </c>
      <c r="N4319">
        <v>202</v>
      </c>
      <c r="O4319">
        <v>59779729.729729727</v>
      </c>
      <c r="P4319">
        <v>54276283.783783786</v>
      </c>
      <c r="Q4319">
        <v>99</v>
      </c>
      <c r="R4319">
        <v>146</v>
      </c>
      <c r="S4319">
        <v>166464867.56756759</v>
      </c>
      <c r="T4319">
        <v>172153567.56756759</v>
      </c>
      <c r="U4319">
        <v>60387837.837837845</v>
      </c>
      <c r="V4319">
        <v>47039369.369369373</v>
      </c>
      <c r="W4319">
        <v>12079.64</v>
      </c>
      <c r="X4319">
        <v>12070.44</v>
      </c>
    </row>
    <row r="4320" spans="1:24">
      <c r="A4320" s="7" t="s">
        <v>5455</v>
      </c>
      <c r="B4320" s="13" t="s">
        <v>3100</v>
      </c>
      <c r="C4320">
        <v>75064744.142883748</v>
      </c>
      <c r="D4320">
        <v>71711478.678201988</v>
      </c>
      <c r="E4320">
        <v>1012522.522522522</v>
      </c>
      <c r="F4320">
        <v>3437837.837837839</v>
      </c>
      <c r="G4320">
        <v>13</v>
      </c>
      <c r="H4320">
        <v>24</v>
      </c>
      <c r="I4320">
        <v>1</v>
      </c>
      <c r="J4320">
        <v>1</v>
      </c>
      <c r="K4320">
        <v>1</v>
      </c>
      <c r="M4320">
        <v>33</v>
      </c>
      <c r="N4320">
        <v>89</v>
      </c>
      <c r="O4320">
        <v>12950000</v>
      </c>
      <c r="P4320">
        <v>19615180.180180181</v>
      </c>
      <c r="R4320">
        <v>51</v>
      </c>
      <c r="S4320">
        <v>25833405.405405402</v>
      </c>
      <c r="T4320">
        <v>29479756.756756756</v>
      </c>
      <c r="U4320">
        <v>13499909.909909908</v>
      </c>
      <c r="V4320">
        <v>19660450.450450454</v>
      </c>
      <c r="W4320">
        <v>1268.8800000000001</v>
      </c>
      <c r="X4320">
        <v>1232.04</v>
      </c>
    </row>
    <row r="4321" spans="1:24">
      <c r="A4321" s="7" t="s">
        <v>5456</v>
      </c>
      <c r="B4321" s="13" t="s">
        <v>2251</v>
      </c>
      <c r="C4321">
        <v>3055957833.5679569</v>
      </c>
      <c r="D4321">
        <v>2980943562.1996803</v>
      </c>
      <c r="E4321">
        <v>5390954.9549549576</v>
      </c>
      <c r="F4321">
        <v>31719198.198198199</v>
      </c>
      <c r="G4321">
        <v>722</v>
      </c>
      <c r="H4321">
        <v>804</v>
      </c>
      <c r="I4321">
        <v>27</v>
      </c>
      <c r="J4321">
        <v>48</v>
      </c>
      <c r="K4321">
        <v>1</v>
      </c>
      <c r="M4321">
        <v>980</v>
      </c>
      <c r="N4321">
        <v>1205</v>
      </c>
      <c r="O4321">
        <v>118766104.5045045</v>
      </c>
      <c r="P4321">
        <v>645696441.44144142</v>
      </c>
      <c r="Q4321">
        <v>964</v>
      </c>
      <c r="R4321">
        <v>1478</v>
      </c>
      <c r="S4321">
        <v>1113436512.6126127</v>
      </c>
      <c r="T4321">
        <v>1151364200.9009008</v>
      </c>
      <c r="U4321">
        <v>108527158.55855855</v>
      </c>
      <c r="V4321">
        <v>611139070.27027023</v>
      </c>
      <c r="W4321">
        <v>59364.04</v>
      </c>
      <c r="X4321">
        <v>60648.32</v>
      </c>
    </row>
    <row r="4322" spans="1:24">
      <c r="A4322" s="7" t="s">
        <v>5457</v>
      </c>
      <c r="B4322" s="13" t="s">
        <v>2713</v>
      </c>
      <c r="C4322">
        <v>228340916.11824965</v>
      </c>
      <c r="D4322">
        <v>211562973.1683203</v>
      </c>
      <c r="E4322">
        <v>86196558.558558553</v>
      </c>
      <c r="F4322">
        <v>49730630.630630635</v>
      </c>
      <c r="G4322">
        <v>86</v>
      </c>
      <c r="H4322">
        <v>112</v>
      </c>
      <c r="I4322">
        <v>7</v>
      </c>
      <c r="J4322">
        <v>10</v>
      </c>
      <c r="M4322">
        <v>111</v>
      </c>
      <c r="N4322">
        <v>188</v>
      </c>
      <c r="O4322">
        <v>79451351.351351351</v>
      </c>
      <c r="P4322">
        <v>55424797.297297299</v>
      </c>
      <c r="Q4322">
        <v>33</v>
      </c>
      <c r="R4322">
        <v>92</v>
      </c>
      <c r="S4322">
        <v>146664981.98198199</v>
      </c>
      <c r="T4322">
        <v>140227099.0990991</v>
      </c>
      <c r="U4322">
        <v>45181801.801801801</v>
      </c>
      <c r="V4322">
        <v>47363963.963963963</v>
      </c>
      <c r="W4322">
        <v>3963.2</v>
      </c>
      <c r="X4322">
        <v>3903.2</v>
      </c>
    </row>
    <row r="4323" spans="1:24">
      <c r="A4323" s="7" t="s">
        <v>465</v>
      </c>
      <c r="B4323" s="13" t="s">
        <v>294</v>
      </c>
      <c r="C4323">
        <v>124955119.61667897</v>
      </c>
      <c r="D4323">
        <v>135169722.95920238</v>
      </c>
      <c r="E4323">
        <v>1877477.4774774769</v>
      </c>
      <c r="F4323">
        <v>636936.93693693704</v>
      </c>
      <c r="G4323">
        <v>10</v>
      </c>
      <c r="H4323">
        <v>17</v>
      </c>
      <c r="I4323">
        <v>0</v>
      </c>
      <c r="J4323">
        <v>5</v>
      </c>
      <c r="M4323">
        <v>10</v>
      </c>
      <c r="N4323">
        <v>17</v>
      </c>
      <c r="O4323">
        <v>82634684.684684694</v>
      </c>
      <c r="P4323">
        <v>87333513.51351352</v>
      </c>
      <c r="Q4323">
        <v>11</v>
      </c>
      <c r="R4323">
        <v>54</v>
      </c>
      <c r="S4323">
        <v>47462630.630630635</v>
      </c>
      <c r="T4323">
        <v>55103635.135135137</v>
      </c>
      <c r="U4323">
        <v>81924144.144144148</v>
      </c>
      <c r="V4323">
        <v>84899639.639639646</v>
      </c>
      <c r="W4323">
        <v>1813.6</v>
      </c>
      <c r="X4323">
        <v>1771.24</v>
      </c>
    </row>
    <row r="4324" spans="1:24">
      <c r="A4324" s="7" t="s">
        <v>5458</v>
      </c>
      <c r="B4324" s="13" t="s">
        <v>2701</v>
      </c>
      <c r="C4324">
        <v>2450243759.8679276</v>
      </c>
      <c r="D4324">
        <v>2367412751.6632738</v>
      </c>
      <c r="E4324">
        <v>1268387566.6666665</v>
      </c>
      <c r="F4324">
        <v>6504754.9549549725</v>
      </c>
      <c r="G4324">
        <v>308</v>
      </c>
      <c r="H4324">
        <v>442</v>
      </c>
      <c r="I4324">
        <v>13</v>
      </c>
      <c r="J4324">
        <v>25</v>
      </c>
      <c r="K4324">
        <v>8</v>
      </c>
      <c r="M4324">
        <v>1541</v>
      </c>
      <c r="N4324">
        <v>764</v>
      </c>
      <c r="O4324">
        <v>153695630.63063064</v>
      </c>
      <c r="P4324">
        <v>595398255.85585594</v>
      </c>
      <c r="Q4324">
        <v>142</v>
      </c>
      <c r="R4324">
        <v>2289</v>
      </c>
      <c r="S4324">
        <v>408436160.36036038</v>
      </c>
      <c r="T4324">
        <v>401168816.21621621</v>
      </c>
      <c r="U4324">
        <v>47069909.909909911</v>
      </c>
      <c r="V4324">
        <v>98458198.198198199</v>
      </c>
      <c r="W4324">
        <v>55512.2</v>
      </c>
      <c r="X4324">
        <v>57384.84</v>
      </c>
    </row>
    <row r="4325" spans="1:24">
      <c r="A4325" s="7" t="s">
        <v>5459</v>
      </c>
      <c r="B4325" s="13" t="s">
        <v>1755</v>
      </c>
      <c r="C4325">
        <v>319808271.86276764</v>
      </c>
      <c r="D4325">
        <v>324474128.38101834</v>
      </c>
      <c r="E4325">
        <v>53603.603603602998</v>
      </c>
      <c r="F4325">
        <v>118018.01801801899</v>
      </c>
      <c r="G4325">
        <v>60</v>
      </c>
      <c r="H4325">
        <v>47</v>
      </c>
      <c r="I4325">
        <v>4</v>
      </c>
      <c r="J4325">
        <v>1</v>
      </c>
      <c r="K4325">
        <v>4</v>
      </c>
      <c r="M4325">
        <v>81</v>
      </c>
      <c r="N4325">
        <v>63</v>
      </c>
      <c r="O4325">
        <v>81812612.612612605</v>
      </c>
      <c r="P4325">
        <v>17467747.747747749</v>
      </c>
      <c r="Q4325">
        <v>282</v>
      </c>
      <c r="R4325">
        <v>189</v>
      </c>
      <c r="S4325">
        <v>83544881.981981978</v>
      </c>
      <c r="T4325">
        <v>77955923.423423409</v>
      </c>
      <c r="U4325">
        <v>27360810.810810812</v>
      </c>
      <c r="V4325">
        <v>16312972.972972974</v>
      </c>
      <c r="W4325">
        <v>5540.08</v>
      </c>
      <c r="X4325">
        <v>5516.24</v>
      </c>
    </row>
    <row r="4326" spans="1:24">
      <c r="A4326" s="7" t="s">
        <v>6928</v>
      </c>
      <c r="B4326" s="13" t="s">
        <v>1816</v>
      </c>
      <c r="E4326">
        <v>5750000</v>
      </c>
      <c r="F4326">
        <v>32162037.837837841</v>
      </c>
      <c r="O4326">
        <v>4244594.594594595</v>
      </c>
      <c r="P4326">
        <v>2950900.9009009008</v>
      </c>
    </row>
    <row r="4327" spans="1:24">
      <c r="A4327" s="7" t="s">
        <v>5460</v>
      </c>
      <c r="B4327" s="13" t="s">
        <v>1816</v>
      </c>
      <c r="C4327">
        <v>51813504.313100487</v>
      </c>
      <c r="D4327">
        <v>49674069.326786101</v>
      </c>
      <c r="G4327">
        <v>9</v>
      </c>
      <c r="H4327">
        <v>3</v>
      </c>
      <c r="I4327">
        <v>1</v>
      </c>
      <c r="J4327">
        <v>1</v>
      </c>
      <c r="K4327">
        <v>1</v>
      </c>
      <c r="M4327">
        <v>92</v>
      </c>
      <c r="N4327">
        <v>10</v>
      </c>
      <c r="O4327">
        <v>2480180.1801801799</v>
      </c>
      <c r="P4327">
        <v>2634234.2342342339</v>
      </c>
      <c r="Q4327">
        <v>12</v>
      </c>
      <c r="R4327">
        <v>32</v>
      </c>
      <c r="S4327">
        <v>6673090.0900900904</v>
      </c>
      <c r="T4327">
        <v>6400585.5855855858</v>
      </c>
      <c r="U4327">
        <v>2257657.6576576568</v>
      </c>
      <c r="V4327">
        <v>1014864.864864865</v>
      </c>
      <c r="W4327">
        <v>783.36</v>
      </c>
      <c r="X4327">
        <v>803.24</v>
      </c>
    </row>
    <row r="4328" spans="1:24">
      <c r="A4328" s="7" t="s">
        <v>5461</v>
      </c>
      <c r="B4328" s="13" t="s">
        <v>3139</v>
      </c>
      <c r="C4328">
        <v>650509828.46213186</v>
      </c>
      <c r="D4328">
        <v>630281970.77367961</v>
      </c>
      <c r="E4328">
        <v>213883013.51351351</v>
      </c>
      <c r="F4328">
        <v>9251531.5315315388</v>
      </c>
      <c r="G4328">
        <v>367</v>
      </c>
      <c r="H4328">
        <v>109</v>
      </c>
      <c r="I4328">
        <v>10</v>
      </c>
      <c r="J4328">
        <v>12</v>
      </c>
      <c r="K4328">
        <v>29</v>
      </c>
      <c r="M4328">
        <v>431</v>
      </c>
      <c r="N4328">
        <v>184</v>
      </c>
      <c r="O4328">
        <v>74668430.630630627</v>
      </c>
      <c r="P4328">
        <v>57685810.810810804</v>
      </c>
      <c r="Q4328">
        <v>335</v>
      </c>
      <c r="R4328">
        <v>472</v>
      </c>
      <c r="S4328">
        <v>150723209.9099099</v>
      </c>
      <c r="T4328">
        <v>143027025.22522521</v>
      </c>
      <c r="U4328">
        <v>52591935.135135129</v>
      </c>
      <c r="V4328">
        <v>53014324.324324317</v>
      </c>
      <c r="W4328">
        <v>8127.4400000000005</v>
      </c>
      <c r="X4328">
        <v>7947.12</v>
      </c>
    </row>
    <row r="4329" spans="1:24">
      <c r="A4329" s="7" t="s">
        <v>5462</v>
      </c>
      <c r="B4329" s="13" t="s">
        <v>2014</v>
      </c>
      <c r="C4329">
        <v>88300725.494306579</v>
      </c>
      <c r="D4329">
        <v>93388284.606807783</v>
      </c>
      <c r="E4329">
        <v>54391.891891892999</v>
      </c>
      <c r="F4329">
        <v>300000.00000000099</v>
      </c>
      <c r="G4329">
        <v>85</v>
      </c>
      <c r="H4329">
        <v>137</v>
      </c>
      <c r="I4329">
        <v>8</v>
      </c>
      <c r="J4329">
        <v>9</v>
      </c>
      <c r="K4329">
        <v>1</v>
      </c>
      <c r="M4329">
        <v>87</v>
      </c>
      <c r="N4329">
        <v>138</v>
      </c>
      <c r="O4329">
        <v>16591171.171171172</v>
      </c>
      <c r="P4329">
        <v>3966666.666666666</v>
      </c>
      <c r="Q4329">
        <v>33</v>
      </c>
      <c r="R4329">
        <v>39</v>
      </c>
      <c r="S4329">
        <v>17318918.918918919</v>
      </c>
      <c r="T4329">
        <v>18299486.486486487</v>
      </c>
      <c r="U4329">
        <v>16179009.009009007</v>
      </c>
      <c r="V4329">
        <v>2875765.7657657661</v>
      </c>
      <c r="W4329">
        <v>1457</v>
      </c>
      <c r="X4329">
        <v>1439</v>
      </c>
    </row>
    <row r="4330" spans="1:24">
      <c r="A4330" s="7" t="s">
        <v>5462</v>
      </c>
      <c r="B4330" s="13" t="s">
        <v>3763</v>
      </c>
      <c r="C4330">
        <v>117331703.3599855</v>
      </c>
      <c r="D4330">
        <v>129110572.77286956</v>
      </c>
      <c r="M4330">
        <v>78</v>
      </c>
      <c r="N4330">
        <v>61</v>
      </c>
      <c r="O4330">
        <v>2453153.1531531531</v>
      </c>
      <c r="P4330">
        <v>4095495.4954954959</v>
      </c>
      <c r="Q4330">
        <v>94</v>
      </c>
      <c r="R4330">
        <v>180</v>
      </c>
      <c r="S4330">
        <v>20603837.837837841</v>
      </c>
      <c r="T4330">
        <v>19688040.540540539</v>
      </c>
      <c r="U4330">
        <v>1555045.045045045</v>
      </c>
      <c r="V4330">
        <v>2753333.333333334</v>
      </c>
      <c r="W4330">
        <v>1659.4</v>
      </c>
      <c r="X4330">
        <v>1767.08</v>
      </c>
    </row>
    <row r="4331" spans="1:24">
      <c r="A4331" s="7" t="s">
        <v>5463</v>
      </c>
      <c r="B4331" s="13" t="s">
        <v>2992</v>
      </c>
      <c r="C4331">
        <v>510395946.66533077</v>
      </c>
      <c r="D4331">
        <v>495234251.9591341</v>
      </c>
      <c r="E4331">
        <v>140274774.77477476</v>
      </c>
      <c r="F4331">
        <v>3114709.0090090232</v>
      </c>
      <c r="G4331">
        <v>221</v>
      </c>
      <c r="H4331">
        <v>234</v>
      </c>
      <c r="I4331">
        <v>11</v>
      </c>
      <c r="J4331">
        <v>16</v>
      </c>
      <c r="K4331">
        <v>2</v>
      </c>
      <c r="M4331">
        <v>382</v>
      </c>
      <c r="N4331">
        <v>333</v>
      </c>
      <c r="O4331">
        <v>44873873.873873867</v>
      </c>
      <c r="P4331">
        <v>48934303.603603609</v>
      </c>
      <c r="Q4331">
        <v>378</v>
      </c>
      <c r="R4331">
        <v>287</v>
      </c>
      <c r="S4331">
        <v>165005837.83783785</v>
      </c>
      <c r="T4331">
        <v>169448957.65765765</v>
      </c>
      <c r="U4331">
        <v>43379369.369369365</v>
      </c>
      <c r="V4331">
        <v>40481576.576576568</v>
      </c>
      <c r="W4331">
        <v>24213.8</v>
      </c>
      <c r="X4331">
        <v>24189.919999999998</v>
      </c>
    </row>
    <row r="4332" spans="1:24">
      <c r="A4332" s="7" t="s">
        <v>5464</v>
      </c>
      <c r="B4332" s="13" t="s">
        <v>2523</v>
      </c>
      <c r="C4332">
        <v>3080210805.8299699</v>
      </c>
      <c r="D4332">
        <v>2989727193.6214218</v>
      </c>
      <c r="E4332">
        <v>4681081.0810810812</v>
      </c>
      <c r="F4332">
        <v>440225.22522522602</v>
      </c>
      <c r="G4332">
        <v>569</v>
      </c>
      <c r="H4332">
        <v>567</v>
      </c>
      <c r="I4332">
        <v>8</v>
      </c>
      <c r="J4332">
        <v>10</v>
      </c>
      <c r="K4332">
        <v>5</v>
      </c>
      <c r="M4332">
        <v>820</v>
      </c>
      <c r="N4332">
        <v>940</v>
      </c>
      <c r="O4332">
        <v>1080333012.6126127</v>
      </c>
      <c r="P4332">
        <v>2324873819.8198195</v>
      </c>
      <c r="Q4332">
        <v>16</v>
      </c>
      <c r="R4332">
        <v>235</v>
      </c>
      <c r="S4332">
        <v>411674076.57657659</v>
      </c>
      <c r="T4332">
        <v>402690581.08108109</v>
      </c>
      <c r="U4332">
        <v>1176576038.7387388</v>
      </c>
      <c r="V4332">
        <v>1701791891.891892</v>
      </c>
      <c r="W4332">
        <v>50513.240000000005</v>
      </c>
      <c r="X4332">
        <v>51263.56</v>
      </c>
    </row>
    <row r="4333" spans="1:24">
      <c r="A4333" s="7" t="s">
        <v>5465</v>
      </c>
      <c r="B4333" s="13" t="s">
        <v>1885</v>
      </c>
      <c r="C4333">
        <v>57064999.105476946</v>
      </c>
      <c r="D4333">
        <v>48111687.065799475</v>
      </c>
      <c r="E4333">
        <v>5941869.369369369</v>
      </c>
      <c r="F4333">
        <v>28752077.47747748</v>
      </c>
      <c r="G4333">
        <v>12</v>
      </c>
      <c r="H4333">
        <v>11</v>
      </c>
      <c r="I4333">
        <v>0</v>
      </c>
      <c r="J4333">
        <v>1</v>
      </c>
      <c r="M4333">
        <v>16</v>
      </c>
      <c r="N4333">
        <v>15</v>
      </c>
      <c r="O4333">
        <v>3659009.0090090092</v>
      </c>
      <c r="P4333">
        <v>4474414.4144144133</v>
      </c>
      <c r="Q4333">
        <v>84</v>
      </c>
      <c r="R4333">
        <v>57</v>
      </c>
      <c r="S4333">
        <v>9831734.2342342343</v>
      </c>
      <c r="T4333">
        <v>8666396.3963963967</v>
      </c>
      <c r="U4333">
        <v>3784954.9549549553</v>
      </c>
      <c r="V4333">
        <v>4674414.4144144133</v>
      </c>
      <c r="W4333">
        <v>950.4</v>
      </c>
      <c r="X4333">
        <v>908</v>
      </c>
    </row>
    <row r="4334" spans="1:24">
      <c r="A4334" s="7" t="s">
        <v>466</v>
      </c>
      <c r="B4334" s="13" t="s">
        <v>4678</v>
      </c>
      <c r="C4334">
        <v>351895818.61976922</v>
      </c>
      <c r="D4334">
        <v>361917140.42788649</v>
      </c>
      <c r="E4334">
        <v>152589599.0990991</v>
      </c>
      <c r="F4334">
        <v>71171.171171173002</v>
      </c>
      <c r="G4334">
        <v>105</v>
      </c>
      <c r="H4334">
        <v>129</v>
      </c>
      <c r="I4334">
        <v>7</v>
      </c>
      <c r="J4334">
        <v>7</v>
      </c>
      <c r="K4334">
        <v>6</v>
      </c>
      <c r="M4334">
        <v>153</v>
      </c>
      <c r="N4334">
        <v>175</v>
      </c>
      <c r="O4334">
        <v>36137166.666666672</v>
      </c>
      <c r="P4334">
        <v>55187477.477477476</v>
      </c>
      <c r="Q4334">
        <v>297</v>
      </c>
      <c r="R4334">
        <v>163</v>
      </c>
      <c r="S4334">
        <v>96790454.954954952</v>
      </c>
      <c r="T4334">
        <v>98880490.990990981</v>
      </c>
      <c r="U4334">
        <v>36846396.396396399</v>
      </c>
      <c r="V4334">
        <v>32308738.738738738</v>
      </c>
      <c r="W4334">
        <v>9338.7199999999993</v>
      </c>
      <c r="X4334">
        <v>9176.64</v>
      </c>
    </row>
    <row r="4335" spans="1:24">
      <c r="A4335" s="7" t="s">
        <v>5466</v>
      </c>
      <c r="B4335" s="13" t="s">
        <v>1002</v>
      </c>
      <c r="C4335">
        <v>314419754.14516711</v>
      </c>
      <c r="D4335">
        <v>320695940.33145905</v>
      </c>
      <c r="E4335">
        <v>7462612.6126126153</v>
      </c>
      <c r="F4335">
        <v>783828.82882883202</v>
      </c>
      <c r="G4335">
        <v>133</v>
      </c>
      <c r="H4335">
        <v>170</v>
      </c>
      <c r="I4335">
        <v>10</v>
      </c>
      <c r="J4335">
        <v>12</v>
      </c>
      <c r="K4335">
        <v>1</v>
      </c>
      <c r="M4335">
        <v>155</v>
      </c>
      <c r="N4335">
        <v>209</v>
      </c>
      <c r="O4335">
        <v>59753873.873873875</v>
      </c>
      <c r="P4335">
        <v>80962162.162162155</v>
      </c>
      <c r="Q4335">
        <v>29</v>
      </c>
      <c r="R4335">
        <v>144</v>
      </c>
      <c r="S4335">
        <v>107716313.51351351</v>
      </c>
      <c r="T4335">
        <v>113886957.65765765</v>
      </c>
      <c r="U4335">
        <v>67453333.333333328</v>
      </c>
      <c r="V4335">
        <v>76729819.819819808</v>
      </c>
      <c r="W4335">
        <v>5459.24</v>
      </c>
      <c r="X4335">
        <v>5600.48</v>
      </c>
    </row>
    <row r="4336" spans="1:24">
      <c r="A4336" s="7" t="s">
        <v>5467</v>
      </c>
      <c r="B4336" s="13" t="s">
        <v>806</v>
      </c>
      <c r="C4336">
        <v>260342682.93029773</v>
      </c>
      <c r="D4336">
        <v>266351756.68080625</v>
      </c>
      <c r="E4336">
        <v>220720.72072072199</v>
      </c>
      <c r="F4336">
        <v>478378.37837838102</v>
      </c>
      <c r="G4336">
        <v>114</v>
      </c>
      <c r="H4336">
        <v>131</v>
      </c>
      <c r="I4336">
        <v>4</v>
      </c>
      <c r="J4336">
        <v>10</v>
      </c>
      <c r="M4336">
        <v>122</v>
      </c>
      <c r="N4336">
        <v>141</v>
      </c>
      <c r="O4336">
        <v>15056936.936936934</v>
      </c>
      <c r="P4336">
        <v>31936936.936936937</v>
      </c>
      <c r="Q4336">
        <v>361</v>
      </c>
      <c r="R4336">
        <v>429</v>
      </c>
      <c r="S4336">
        <v>87583666.666666672</v>
      </c>
      <c r="T4336">
        <v>85788538.738738731</v>
      </c>
      <c r="U4336">
        <v>15270360.360360358</v>
      </c>
      <c r="V4336">
        <v>31668828.828828827</v>
      </c>
      <c r="W4336">
        <v>4776.84</v>
      </c>
      <c r="X4336">
        <v>4861.88</v>
      </c>
    </row>
    <row r="4337" spans="1:24">
      <c r="A4337" s="7" t="s">
        <v>5468</v>
      </c>
      <c r="B4337" s="13" t="s">
        <v>3934</v>
      </c>
      <c r="C4337">
        <v>3075131.6457186909</v>
      </c>
      <c r="D4337">
        <v>3198768.4873216888</v>
      </c>
      <c r="S4337">
        <v>282432.43243243202</v>
      </c>
      <c r="T4337">
        <v>249549.54954954999</v>
      </c>
      <c r="W4337">
        <v>153</v>
      </c>
      <c r="X4337">
        <v>107</v>
      </c>
    </row>
    <row r="4338" spans="1:24">
      <c r="A4338" s="7" t="s">
        <v>5468</v>
      </c>
      <c r="B4338" s="13" t="s">
        <v>3935</v>
      </c>
      <c r="C4338">
        <v>790764.01632870501</v>
      </c>
      <c r="D4338">
        <v>1114536.575599476</v>
      </c>
      <c r="S4338">
        <v>56198.198198197999</v>
      </c>
      <c r="T4338">
        <v>423891.89189189201</v>
      </c>
      <c r="W4338">
        <v>75.400000000000006</v>
      </c>
      <c r="X4338">
        <v>72.8</v>
      </c>
    </row>
    <row r="4339" spans="1:24">
      <c r="A4339" s="7" t="s">
        <v>5469</v>
      </c>
      <c r="B4339" s="13" t="s">
        <v>954</v>
      </c>
      <c r="C4339">
        <v>103935958.09643918</v>
      </c>
      <c r="D4339">
        <v>105484407.7350657</v>
      </c>
      <c r="G4339">
        <v>14</v>
      </c>
      <c r="H4339">
        <v>6</v>
      </c>
      <c r="I4339">
        <v>1</v>
      </c>
      <c r="J4339">
        <v>1</v>
      </c>
      <c r="M4339">
        <v>44</v>
      </c>
      <c r="N4339">
        <v>33</v>
      </c>
      <c r="O4339">
        <v>6058115.3153153146</v>
      </c>
      <c r="P4339">
        <v>4608108.1081081089</v>
      </c>
      <c r="Q4339">
        <v>17</v>
      </c>
      <c r="R4339">
        <v>14</v>
      </c>
      <c r="S4339">
        <v>17953387.387387387</v>
      </c>
      <c r="T4339">
        <v>17344585.585585587</v>
      </c>
      <c r="U4339">
        <v>5030180.1801801799</v>
      </c>
      <c r="V4339">
        <v>3901081.0810810812</v>
      </c>
      <c r="W4339">
        <v>1561.84</v>
      </c>
      <c r="X4339">
        <v>1632</v>
      </c>
    </row>
    <row r="4340" spans="1:24">
      <c r="A4340" s="7" t="s">
        <v>5470</v>
      </c>
      <c r="B4340" s="13" t="s">
        <v>1315</v>
      </c>
      <c r="C4340">
        <v>206774549.529291</v>
      </c>
      <c r="D4340">
        <v>202440788.20081705</v>
      </c>
      <c r="E4340">
        <v>1176576.5765765761</v>
      </c>
      <c r="F4340">
        <v>721477.477477476</v>
      </c>
      <c r="G4340">
        <v>114</v>
      </c>
      <c r="H4340">
        <v>57</v>
      </c>
      <c r="I4340">
        <v>1</v>
      </c>
      <c r="J4340">
        <v>2</v>
      </c>
      <c r="M4340">
        <v>174</v>
      </c>
      <c r="N4340">
        <v>93</v>
      </c>
      <c r="O4340">
        <v>10478018.018018015</v>
      </c>
      <c r="P4340">
        <v>13362882.882882882</v>
      </c>
      <c r="Q4340">
        <v>118</v>
      </c>
      <c r="R4340">
        <v>99</v>
      </c>
      <c r="S4340">
        <v>47050950.45045045</v>
      </c>
      <c r="T4340">
        <v>47037873.873873875</v>
      </c>
      <c r="U4340">
        <v>10084414.414414413</v>
      </c>
      <c r="V4340">
        <v>11784504.504504504</v>
      </c>
      <c r="W4340">
        <v>6812.12</v>
      </c>
      <c r="X4340">
        <v>6790.76</v>
      </c>
    </row>
    <row r="4341" spans="1:24">
      <c r="A4341" s="7" t="s">
        <v>5471</v>
      </c>
      <c r="B4341" s="13" t="s">
        <v>780</v>
      </c>
      <c r="C4341">
        <v>17005364.067166358</v>
      </c>
      <c r="D4341">
        <v>17560031.391907405</v>
      </c>
      <c r="E4341">
        <v>19336576.576576576</v>
      </c>
      <c r="F4341">
        <v>28828.828828828999</v>
      </c>
      <c r="G4341">
        <v>38</v>
      </c>
      <c r="H4341">
        <v>19</v>
      </c>
      <c r="I4341">
        <v>0</v>
      </c>
      <c r="J4341">
        <v>5</v>
      </c>
      <c r="K4341">
        <v>3</v>
      </c>
      <c r="M4341">
        <v>41</v>
      </c>
      <c r="N4341">
        <v>30</v>
      </c>
      <c r="O4341">
        <v>969009.00900900899</v>
      </c>
      <c r="P4341">
        <v>1621171.1711711711</v>
      </c>
      <c r="Q4341">
        <v>53</v>
      </c>
      <c r="R4341">
        <v>27</v>
      </c>
      <c r="S4341">
        <v>2573450.4504504502</v>
      </c>
      <c r="T4341">
        <v>2640734.2342342352</v>
      </c>
      <c r="U4341">
        <v>780180.18018018105</v>
      </c>
      <c r="V4341">
        <v>848918.91891891905</v>
      </c>
      <c r="W4341">
        <v>722.4</v>
      </c>
      <c r="X4341">
        <v>792.72</v>
      </c>
    </row>
    <row r="4342" spans="1:24">
      <c r="A4342" s="7" t="s">
        <v>6929</v>
      </c>
      <c r="B4342" s="13" t="s">
        <v>64</v>
      </c>
      <c r="E4342">
        <v>268688115.31531531</v>
      </c>
      <c r="O4342">
        <v>2626576.576576577</v>
      </c>
    </row>
    <row r="4343" spans="1:24">
      <c r="A4343" s="7" t="s">
        <v>5472</v>
      </c>
      <c r="B4343" s="13" t="s">
        <v>1544</v>
      </c>
      <c r="C4343">
        <v>24193885.269650951</v>
      </c>
      <c r="D4343">
        <v>35353967.4890659</v>
      </c>
      <c r="E4343">
        <v>900.900900901</v>
      </c>
      <c r="F4343">
        <v>10810.810810810999</v>
      </c>
      <c r="G4343">
        <v>5</v>
      </c>
      <c r="H4343">
        <v>19</v>
      </c>
      <c r="I4343">
        <v>0</v>
      </c>
      <c r="J4343">
        <v>0</v>
      </c>
      <c r="M4343">
        <v>9</v>
      </c>
      <c r="N4343">
        <v>42</v>
      </c>
      <c r="O4343">
        <v>3604504.5045045041</v>
      </c>
      <c r="P4343">
        <v>3145945.9459459456</v>
      </c>
      <c r="S4343">
        <v>5643554.0540540544</v>
      </c>
      <c r="T4343">
        <v>7259572.072072072</v>
      </c>
      <c r="U4343">
        <v>2893603.6036036042</v>
      </c>
      <c r="V4343">
        <v>3301441.4414414419</v>
      </c>
      <c r="W4343">
        <v>743</v>
      </c>
      <c r="X4343">
        <v>785.6</v>
      </c>
    </row>
    <row r="4344" spans="1:24">
      <c r="A4344" s="7" t="s">
        <v>5473</v>
      </c>
      <c r="B4344" s="13" t="s">
        <v>2001</v>
      </c>
      <c r="C4344">
        <v>159782767.85692781</v>
      </c>
      <c r="D4344">
        <v>148615305.45352051</v>
      </c>
      <c r="E4344">
        <v>771621.62162162201</v>
      </c>
      <c r="F4344">
        <v>72391.891891894003</v>
      </c>
      <c r="G4344">
        <v>55</v>
      </c>
      <c r="H4344">
        <v>57</v>
      </c>
      <c r="I4344">
        <v>2</v>
      </c>
      <c r="J4344">
        <v>7</v>
      </c>
      <c r="M4344">
        <v>67</v>
      </c>
      <c r="N4344">
        <v>69</v>
      </c>
      <c r="O4344">
        <v>14277027.027027026</v>
      </c>
      <c r="P4344">
        <v>11112536.936936939</v>
      </c>
      <c r="Q4344">
        <v>239</v>
      </c>
      <c r="R4344">
        <v>74</v>
      </c>
      <c r="S4344">
        <v>29152423.423423424</v>
      </c>
      <c r="T4344">
        <v>29637148.648648653</v>
      </c>
      <c r="U4344">
        <v>13289459.459459458</v>
      </c>
      <c r="V4344">
        <v>10669639.639639638</v>
      </c>
      <c r="W4344">
        <v>3026.24</v>
      </c>
      <c r="X4344">
        <v>2979.68</v>
      </c>
    </row>
    <row r="4345" spans="1:24">
      <c r="A4345" s="7" t="s">
        <v>5474</v>
      </c>
      <c r="B4345" s="13" t="s">
        <v>2064</v>
      </c>
      <c r="C4345">
        <v>714196068.52188909</v>
      </c>
      <c r="D4345">
        <v>726490167.56910217</v>
      </c>
      <c r="E4345">
        <v>161250681.98198199</v>
      </c>
      <c r="F4345">
        <v>300831981.98198193</v>
      </c>
      <c r="G4345">
        <v>239</v>
      </c>
      <c r="H4345">
        <v>273</v>
      </c>
      <c r="I4345">
        <v>24</v>
      </c>
      <c r="J4345">
        <v>49</v>
      </c>
      <c r="M4345">
        <v>363</v>
      </c>
      <c r="N4345">
        <v>463</v>
      </c>
      <c r="O4345">
        <v>84963162.162162155</v>
      </c>
      <c r="P4345">
        <v>118449031.53153153</v>
      </c>
      <c r="Q4345">
        <v>575</v>
      </c>
      <c r="R4345">
        <v>923</v>
      </c>
      <c r="S4345">
        <v>212814776.57657656</v>
      </c>
      <c r="T4345">
        <v>216994033.33333334</v>
      </c>
      <c r="U4345">
        <v>85046839.639639631</v>
      </c>
      <c r="V4345">
        <v>102503459.45945945</v>
      </c>
      <c r="W4345">
        <v>24494</v>
      </c>
      <c r="X4345">
        <v>25436.44</v>
      </c>
    </row>
    <row r="4346" spans="1:24">
      <c r="A4346" s="7" t="s">
        <v>5475</v>
      </c>
      <c r="B4346" s="13" t="s">
        <v>2212</v>
      </c>
      <c r="C4346">
        <v>307620973.83283865</v>
      </c>
      <c r="D4346">
        <v>332422404.3945998</v>
      </c>
      <c r="E4346">
        <v>4050450.4504504511</v>
      </c>
      <c r="F4346">
        <v>221315.31531531501</v>
      </c>
      <c r="G4346">
        <v>62</v>
      </c>
      <c r="H4346">
        <v>91</v>
      </c>
      <c r="I4346">
        <v>3</v>
      </c>
      <c r="J4346">
        <v>5</v>
      </c>
      <c r="M4346">
        <v>140</v>
      </c>
      <c r="N4346">
        <v>110</v>
      </c>
      <c r="O4346">
        <v>11146846.846846849</v>
      </c>
      <c r="P4346">
        <v>33102750.45045045</v>
      </c>
      <c r="Q4346">
        <v>27</v>
      </c>
      <c r="R4346">
        <v>173</v>
      </c>
      <c r="S4346">
        <v>73121338.738738731</v>
      </c>
      <c r="T4346">
        <v>77581063.06306307</v>
      </c>
      <c r="U4346">
        <v>10210000</v>
      </c>
      <c r="V4346">
        <v>33075135.135135129</v>
      </c>
      <c r="W4346">
        <v>6705.52</v>
      </c>
      <c r="X4346">
        <v>6768.28</v>
      </c>
    </row>
    <row r="4347" spans="1:24">
      <c r="A4347" s="7" t="s">
        <v>5476</v>
      </c>
      <c r="B4347" s="13" t="s">
        <v>1840</v>
      </c>
      <c r="C4347">
        <v>2301994951.0488095</v>
      </c>
      <c r="D4347">
        <v>2210330476.7766752</v>
      </c>
      <c r="E4347">
        <v>2428833670.2702703</v>
      </c>
      <c r="F4347">
        <v>1636551395.4954953</v>
      </c>
      <c r="G4347">
        <v>500</v>
      </c>
      <c r="H4347">
        <v>857</v>
      </c>
      <c r="I4347">
        <v>50</v>
      </c>
      <c r="J4347">
        <v>74</v>
      </c>
      <c r="K4347">
        <v>2</v>
      </c>
      <c r="M4347">
        <v>1590</v>
      </c>
      <c r="N4347">
        <v>1803</v>
      </c>
      <c r="O4347">
        <v>2131747783.7837839</v>
      </c>
      <c r="P4347">
        <v>1907255164.8648651</v>
      </c>
      <c r="Q4347">
        <v>1312</v>
      </c>
      <c r="R4347">
        <v>1326</v>
      </c>
      <c r="S4347">
        <v>367027324.32432437</v>
      </c>
      <c r="T4347">
        <v>370878430.63063061</v>
      </c>
      <c r="U4347">
        <v>2217772482.8828831</v>
      </c>
      <c r="V4347">
        <v>1887490924.3243241</v>
      </c>
      <c r="W4347">
        <v>58383.72</v>
      </c>
      <c r="X4347">
        <v>55807.520000000004</v>
      </c>
    </row>
    <row r="4348" spans="1:24">
      <c r="A4348" s="7" t="s">
        <v>5477</v>
      </c>
      <c r="B4348" s="13" t="s">
        <v>985</v>
      </c>
      <c r="C4348">
        <v>9542048.1962392274</v>
      </c>
      <c r="D4348">
        <v>8838150.6088952608</v>
      </c>
      <c r="F4348">
        <v>2702.7027027029999</v>
      </c>
      <c r="G4348">
        <v>2</v>
      </c>
      <c r="J4348">
        <v>1</v>
      </c>
      <c r="M4348">
        <v>2</v>
      </c>
      <c r="P4348">
        <v>101801.80180180199</v>
      </c>
      <c r="R4348">
        <v>4</v>
      </c>
      <c r="S4348">
        <v>1215144.1441441439</v>
      </c>
      <c r="T4348">
        <v>1271414.4144144151</v>
      </c>
      <c r="V4348">
        <v>99099.099099098996</v>
      </c>
      <c r="W4348">
        <v>191.12</v>
      </c>
      <c r="X4348">
        <v>185.72</v>
      </c>
    </row>
    <row r="4349" spans="1:24">
      <c r="A4349" s="7" t="s">
        <v>5478</v>
      </c>
      <c r="B4349" s="13" t="s">
        <v>985</v>
      </c>
      <c r="C4349">
        <v>20238561.396584615</v>
      </c>
      <c r="D4349">
        <v>18614123.617540397</v>
      </c>
      <c r="E4349">
        <v>6306.3063063059999</v>
      </c>
      <c r="F4349">
        <v>2702.7027027029999</v>
      </c>
      <c r="G4349">
        <v>7</v>
      </c>
      <c r="H4349">
        <v>5</v>
      </c>
      <c r="I4349">
        <v>1</v>
      </c>
      <c r="J4349">
        <v>1</v>
      </c>
      <c r="M4349">
        <v>7</v>
      </c>
      <c r="N4349">
        <v>6</v>
      </c>
      <c r="O4349">
        <v>105405.40540540499</v>
      </c>
      <c r="P4349">
        <v>1174774.774774774</v>
      </c>
      <c r="Q4349">
        <v>5</v>
      </c>
      <c r="R4349">
        <v>14</v>
      </c>
      <c r="S4349">
        <v>2828234.2342342352</v>
      </c>
      <c r="T4349">
        <v>3044648.648648649</v>
      </c>
      <c r="U4349">
        <v>640090.09009008994</v>
      </c>
      <c r="V4349">
        <v>1034234.234234234</v>
      </c>
      <c r="W4349">
        <v>284.36</v>
      </c>
      <c r="X4349">
        <v>262.72000000000003</v>
      </c>
    </row>
    <row r="4350" spans="1:24">
      <c r="A4350" s="7" t="s">
        <v>5479</v>
      </c>
      <c r="B4350" s="13" t="s">
        <v>1830</v>
      </c>
      <c r="C4350">
        <v>302556689.7634207</v>
      </c>
      <c r="D4350">
        <v>290490810.16911483</v>
      </c>
      <c r="E4350">
        <v>2702.7027027029999</v>
      </c>
      <c r="F4350">
        <v>21621.621621623999</v>
      </c>
      <c r="G4350">
        <v>24</v>
      </c>
      <c r="H4350">
        <v>17</v>
      </c>
      <c r="I4350">
        <v>10</v>
      </c>
      <c r="J4350">
        <v>12</v>
      </c>
      <c r="K4350">
        <v>6</v>
      </c>
      <c r="M4350">
        <v>249</v>
      </c>
      <c r="N4350">
        <v>108</v>
      </c>
      <c r="O4350">
        <v>5920810.8108108062</v>
      </c>
      <c r="P4350">
        <v>14508189.189189192</v>
      </c>
      <c r="Q4350">
        <v>103</v>
      </c>
      <c r="R4350">
        <v>119</v>
      </c>
      <c r="S4350">
        <v>63396855.855855852</v>
      </c>
      <c r="T4350">
        <v>60228756.75675676</v>
      </c>
      <c r="U4350">
        <v>6777567.5675675673</v>
      </c>
      <c r="V4350">
        <v>15407297.297297297</v>
      </c>
      <c r="W4350">
        <v>5596.76</v>
      </c>
      <c r="X4350">
        <v>5675.4</v>
      </c>
    </row>
    <row r="4351" spans="1:24">
      <c r="A4351" s="7" t="s">
        <v>6952</v>
      </c>
      <c r="B4351" s="13" t="s">
        <v>881</v>
      </c>
      <c r="E4351">
        <v>93850000</v>
      </c>
    </row>
    <row r="4352" spans="1:24">
      <c r="A4352" s="7" t="s">
        <v>467</v>
      </c>
      <c r="B4352" s="13" t="s">
        <v>201</v>
      </c>
      <c r="C4352">
        <v>163666121.26134315</v>
      </c>
      <c r="D4352">
        <v>160134560.5961329</v>
      </c>
      <c r="E4352">
        <v>72545.045045045001</v>
      </c>
      <c r="F4352">
        <v>9909.9099099100004</v>
      </c>
      <c r="G4352">
        <v>64</v>
      </c>
      <c r="H4352">
        <v>52</v>
      </c>
      <c r="I4352">
        <v>3</v>
      </c>
      <c r="J4352">
        <v>2</v>
      </c>
      <c r="K4352">
        <v>1</v>
      </c>
      <c r="M4352">
        <v>83</v>
      </c>
      <c r="N4352">
        <v>66</v>
      </c>
      <c r="O4352">
        <v>8487202.7027027048</v>
      </c>
      <c r="P4352">
        <v>9923153.153153155</v>
      </c>
      <c r="Q4352">
        <v>185</v>
      </c>
      <c r="R4352">
        <v>184</v>
      </c>
      <c r="S4352">
        <v>41754018.018018015</v>
      </c>
      <c r="T4352">
        <v>39780481.981981978</v>
      </c>
      <c r="U4352">
        <v>8869729.7297297288</v>
      </c>
      <c r="V4352">
        <v>9651711.711711714</v>
      </c>
      <c r="W4352">
        <v>4247.92</v>
      </c>
      <c r="X4352">
        <v>4182.32</v>
      </c>
    </row>
    <row r="4353" spans="1:24">
      <c r="A4353" s="7" t="s">
        <v>468</v>
      </c>
      <c r="B4353" s="13" t="s">
        <v>201</v>
      </c>
      <c r="C4353">
        <v>37585833.522050284</v>
      </c>
      <c r="D4353">
        <v>47144419.989458308</v>
      </c>
      <c r="E4353">
        <v>44594.594594595001</v>
      </c>
      <c r="F4353">
        <v>20720.720720722002</v>
      </c>
      <c r="G4353">
        <v>9</v>
      </c>
      <c r="H4353">
        <v>35</v>
      </c>
      <c r="I4353">
        <v>1</v>
      </c>
      <c r="J4353">
        <v>3</v>
      </c>
      <c r="M4353">
        <v>18</v>
      </c>
      <c r="N4353">
        <v>41</v>
      </c>
      <c r="O4353">
        <v>5450900.9009008994</v>
      </c>
      <c r="P4353">
        <v>9396756.7567567565</v>
      </c>
      <c r="Q4353">
        <v>36</v>
      </c>
      <c r="R4353">
        <v>124</v>
      </c>
      <c r="S4353">
        <v>12148070.270270271</v>
      </c>
      <c r="T4353">
        <v>14046729.729729731</v>
      </c>
      <c r="U4353">
        <v>5082342.3423423423</v>
      </c>
      <c r="V4353">
        <v>9723243.2432432417</v>
      </c>
      <c r="W4353">
        <v>1455.8</v>
      </c>
      <c r="X4353">
        <v>1486.24</v>
      </c>
    </row>
    <row r="4354" spans="1:24">
      <c r="A4354" s="7" t="s">
        <v>5480</v>
      </c>
      <c r="B4354" s="13" t="s">
        <v>1231</v>
      </c>
      <c r="C4354">
        <v>534077779.90721679</v>
      </c>
      <c r="D4354">
        <v>550350708.5305748</v>
      </c>
      <c r="E4354">
        <v>219838000</v>
      </c>
      <c r="F4354">
        <v>302882.88288288697</v>
      </c>
      <c r="G4354">
        <v>101</v>
      </c>
      <c r="H4354">
        <v>220</v>
      </c>
      <c r="I4354">
        <v>5</v>
      </c>
      <c r="J4354">
        <v>15</v>
      </c>
      <c r="M4354">
        <v>157</v>
      </c>
      <c r="N4354">
        <v>316</v>
      </c>
      <c r="O4354">
        <v>20654684.684684683</v>
      </c>
      <c r="P4354">
        <v>32407432.432432435</v>
      </c>
      <c r="Q4354">
        <v>2</v>
      </c>
      <c r="R4354">
        <v>249</v>
      </c>
      <c r="S4354">
        <v>124653800</v>
      </c>
      <c r="T4354">
        <v>131385058.55855855</v>
      </c>
      <c r="U4354">
        <v>19059909.909909911</v>
      </c>
      <c r="V4354">
        <v>27356036.036036037</v>
      </c>
      <c r="W4354">
        <v>13297.32</v>
      </c>
      <c r="X4354">
        <v>13817.84</v>
      </c>
    </row>
    <row r="4355" spans="1:24">
      <c r="A4355" s="7" t="s">
        <v>5481</v>
      </c>
      <c r="B4355" s="13" t="s">
        <v>1494</v>
      </c>
      <c r="C4355">
        <v>139638855.46187407</v>
      </c>
      <c r="D4355">
        <v>139603995.742605</v>
      </c>
      <c r="E4355">
        <v>3129729.7297297288</v>
      </c>
      <c r="F4355">
        <v>2697072.0720720729</v>
      </c>
      <c r="G4355">
        <v>35</v>
      </c>
      <c r="H4355">
        <v>57</v>
      </c>
      <c r="I4355">
        <v>0</v>
      </c>
      <c r="J4355">
        <v>5</v>
      </c>
      <c r="M4355">
        <v>42</v>
      </c>
      <c r="N4355">
        <v>64</v>
      </c>
      <c r="O4355">
        <v>16023423.423423423</v>
      </c>
      <c r="P4355">
        <v>19388288.288288288</v>
      </c>
      <c r="Q4355">
        <v>77</v>
      </c>
      <c r="R4355">
        <v>54</v>
      </c>
      <c r="S4355">
        <v>25710409.909909908</v>
      </c>
      <c r="T4355">
        <v>29445914.414414413</v>
      </c>
      <c r="U4355">
        <v>16435585.585585585</v>
      </c>
      <c r="V4355">
        <v>16289279.279279279</v>
      </c>
      <c r="W4355">
        <v>1753.32</v>
      </c>
      <c r="X4355">
        <v>1810.08</v>
      </c>
    </row>
    <row r="4356" spans="1:24">
      <c r="A4356" s="7" t="s">
        <v>5482</v>
      </c>
      <c r="B4356" s="13" t="s">
        <v>1662</v>
      </c>
      <c r="C4356">
        <v>227687886.80124137</v>
      </c>
      <c r="D4356">
        <v>220091891.58161214</v>
      </c>
      <c r="E4356">
        <v>2920720.7207207209</v>
      </c>
      <c r="F4356">
        <v>699684.68468468904</v>
      </c>
      <c r="G4356">
        <v>62</v>
      </c>
      <c r="H4356">
        <v>75</v>
      </c>
      <c r="I4356">
        <v>7</v>
      </c>
      <c r="J4356">
        <v>21</v>
      </c>
      <c r="K4356">
        <v>1</v>
      </c>
      <c r="M4356">
        <v>87</v>
      </c>
      <c r="N4356">
        <v>90</v>
      </c>
      <c r="O4356">
        <v>7858738.7387387399</v>
      </c>
      <c r="P4356">
        <v>13895782.882882882</v>
      </c>
      <c r="R4356">
        <v>308</v>
      </c>
      <c r="S4356">
        <v>34862516.216216214</v>
      </c>
      <c r="T4356">
        <v>34067342.342342339</v>
      </c>
      <c r="U4356">
        <v>7828288.2882882897</v>
      </c>
      <c r="V4356">
        <v>13356126.126126125</v>
      </c>
      <c r="W4356">
        <v>5904.4</v>
      </c>
      <c r="X4356">
        <v>5926.72</v>
      </c>
    </row>
    <row r="4357" spans="1:24">
      <c r="A4357" s="7" t="s">
        <v>5483</v>
      </c>
      <c r="B4357" s="13" t="s">
        <v>2802</v>
      </c>
      <c r="C4357">
        <v>1385141742.5024238</v>
      </c>
      <c r="D4357">
        <v>1275854508.4677444</v>
      </c>
      <c r="E4357">
        <v>163679903.6036036</v>
      </c>
      <c r="F4357">
        <v>36460211.711711712</v>
      </c>
      <c r="G4357">
        <v>111</v>
      </c>
      <c r="H4357">
        <v>161</v>
      </c>
      <c r="I4357">
        <v>3</v>
      </c>
      <c r="J4357">
        <v>11</v>
      </c>
      <c r="K4357">
        <v>15</v>
      </c>
      <c r="M4357">
        <v>822</v>
      </c>
      <c r="N4357">
        <v>556</v>
      </c>
      <c r="O4357">
        <v>79645154.054054052</v>
      </c>
      <c r="P4357">
        <v>1540387864.8648646</v>
      </c>
      <c r="Q4357">
        <v>304</v>
      </c>
      <c r="R4357">
        <v>905</v>
      </c>
      <c r="S4357">
        <v>307640736.93693691</v>
      </c>
      <c r="T4357">
        <v>296806063.06306309</v>
      </c>
      <c r="U4357">
        <v>25431801.801801801</v>
      </c>
      <c r="V4357">
        <v>1414423513.5135136</v>
      </c>
      <c r="W4357">
        <v>31889.439999999999</v>
      </c>
      <c r="X4357">
        <v>31231.96</v>
      </c>
    </row>
    <row r="4358" spans="1:24">
      <c r="A4358" s="7" t="s">
        <v>5484</v>
      </c>
      <c r="B4358" s="13" t="s">
        <v>2947</v>
      </c>
      <c r="C4358">
        <v>130691483.2476216</v>
      </c>
      <c r="D4358">
        <v>126018242.3138746</v>
      </c>
      <c r="E4358">
        <v>12365750.450450452</v>
      </c>
      <c r="F4358">
        <v>630630.63063063403</v>
      </c>
      <c r="G4358">
        <v>22</v>
      </c>
      <c r="H4358">
        <v>33</v>
      </c>
      <c r="I4358">
        <v>1</v>
      </c>
      <c r="J4358">
        <v>1</v>
      </c>
      <c r="K4358">
        <v>2</v>
      </c>
      <c r="M4358">
        <v>53</v>
      </c>
      <c r="N4358">
        <v>55</v>
      </c>
      <c r="O4358">
        <v>7140752.25225225</v>
      </c>
      <c r="P4358">
        <v>9254054.0540540554</v>
      </c>
      <c r="Q4358">
        <v>41</v>
      </c>
      <c r="R4358">
        <v>132</v>
      </c>
      <c r="S4358">
        <v>16329274.774774775</v>
      </c>
      <c r="T4358">
        <v>17167689.189189188</v>
      </c>
      <c r="U4358">
        <v>6607837.8378378395</v>
      </c>
      <c r="V4358">
        <v>10050342.342342339</v>
      </c>
      <c r="W4358">
        <v>2689.88</v>
      </c>
      <c r="X4358">
        <v>2734.6400000000003</v>
      </c>
    </row>
    <row r="4359" spans="1:24">
      <c r="A4359" s="7" t="s">
        <v>5485</v>
      </c>
      <c r="B4359" s="13" t="s">
        <v>2947</v>
      </c>
      <c r="C4359">
        <v>62900403.282259643</v>
      </c>
      <c r="D4359">
        <v>63072666.50177601</v>
      </c>
      <c r="E4359">
        <v>1426126.126126128</v>
      </c>
      <c r="F4359">
        <v>1062162.1621621631</v>
      </c>
      <c r="G4359">
        <v>40</v>
      </c>
      <c r="H4359">
        <v>32</v>
      </c>
      <c r="I4359">
        <v>0</v>
      </c>
      <c r="J4359">
        <v>2</v>
      </c>
      <c r="M4359">
        <v>167</v>
      </c>
      <c r="N4359">
        <v>61</v>
      </c>
      <c r="O4359">
        <v>6249639.6396396393</v>
      </c>
      <c r="P4359">
        <v>7689189.1891891891</v>
      </c>
      <c r="Q4359">
        <v>101</v>
      </c>
      <c r="R4359">
        <v>82</v>
      </c>
      <c r="S4359">
        <v>11552945.945945948</v>
      </c>
      <c r="T4359">
        <v>11395310.81081081</v>
      </c>
      <c r="U4359">
        <v>5399009.0090090092</v>
      </c>
      <c r="V4359">
        <v>7251351.3513513524</v>
      </c>
      <c r="W4359">
        <v>1355.32</v>
      </c>
      <c r="X4359">
        <v>1424.8400000000001</v>
      </c>
    </row>
    <row r="4360" spans="1:24">
      <c r="A4360" s="7" t="s">
        <v>5486</v>
      </c>
      <c r="B4360" s="13" t="s">
        <v>2947</v>
      </c>
      <c r="C4360">
        <v>58111500.196986906</v>
      </c>
      <c r="D4360">
        <v>57893258.240314886</v>
      </c>
      <c r="E4360">
        <v>71621.621621623999</v>
      </c>
      <c r="F4360">
        <v>2203603.6036036061</v>
      </c>
      <c r="G4360">
        <v>13</v>
      </c>
      <c r="H4360">
        <v>21</v>
      </c>
      <c r="I4360">
        <v>2</v>
      </c>
      <c r="J4360">
        <v>1</v>
      </c>
      <c r="M4360">
        <v>20</v>
      </c>
      <c r="N4360">
        <v>123</v>
      </c>
      <c r="O4360">
        <v>2282882.8828828842</v>
      </c>
      <c r="P4360">
        <v>1704504.504504506</v>
      </c>
      <c r="Q4360">
        <v>14</v>
      </c>
      <c r="R4360">
        <v>60</v>
      </c>
      <c r="S4360">
        <v>6417662.1621621633</v>
      </c>
      <c r="T4360">
        <v>8168058.55855856</v>
      </c>
      <c r="U4360">
        <v>1314954.954954955</v>
      </c>
      <c r="V4360">
        <v>2586529.7297297278</v>
      </c>
      <c r="W4360">
        <v>1511.48</v>
      </c>
      <c r="X4360">
        <v>1528.12</v>
      </c>
    </row>
    <row r="4361" spans="1:24">
      <c r="A4361" s="7" t="s">
        <v>5487</v>
      </c>
      <c r="B4361" s="13" t="s">
        <v>1386</v>
      </c>
      <c r="C4361">
        <v>161841243.26941279</v>
      </c>
      <c r="D4361">
        <v>160731348.91395053</v>
      </c>
      <c r="E4361">
        <v>2592477.4774774779</v>
      </c>
      <c r="F4361">
        <v>587594.59459459595</v>
      </c>
      <c r="G4361">
        <v>21</v>
      </c>
      <c r="H4361">
        <v>35</v>
      </c>
      <c r="I4361">
        <v>3</v>
      </c>
      <c r="J4361">
        <v>6</v>
      </c>
      <c r="M4361">
        <v>69</v>
      </c>
      <c r="N4361">
        <v>100</v>
      </c>
      <c r="O4361">
        <v>41474774.774774775</v>
      </c>
      <c r="P4361">
        <v>59677414.414414406</v>
      </c>
      <c r="Q4361">
        <v>3</v>
      </c>
      <c r="R4361">
        <v>162</v>
      </c>
      <c r="S4361">
        <v>80439603.603603601</v>
      </c>
      <c r="T4361">
        <v>84495382.882882878</v>
      </c>
      <c r="U4361">
        <v>40820673.873873875</v>
      </c>
      <c r="V4361">
        <v>57099909.909909904</v>
      </c>
      <c r="W4361">
        <v>3078.2</v>
      </c>
      <c r="X4361">
        <v>3208.36</v>
      </c>
    </row>
    <row r="4362" spans="1:24">
      <c r="A4362" s="7" t="s">
        <v>5488</v>
      </c>
      <c r="B4362" s="13" t="s">
        <v>803</v>
      </c>
      <c r="C4362">
        <v>336036567.03683937</v>
      </c>
      <c r="D4362">
        <v>309531399.20394164</v>
      </c>
      <c r="E4362">
        <v>1762657.657657658</v>
      </c>
      <c r="F4362">
        <v>1427702.702702709</v>
      </c>
      <c r="G4362">
        <v>86</v>
      </c>
      <c r="H4362">
        <v>106</v>
      </c>
      <c r="I4362">
        <v>23</v>
      </c>
      <c r="J4362">
        <v>29</v>
      </c>
      <c r="K4362">
        <v>1</v>
      </c>
      <c r="M4362">
        <v>117</v>
      </c>
      <c r="N4362">
        <v>135</v>
      </c>
      <c r="O4362">
        <v>21249144.144144148</v>
      </c>
      <c r="P4362">
        <v>19292792.79279279</v>
      </c>
      <c r="Q4362">
        <v>128</v>
      </c>
      <c r="R4362">
        <v>110</v>
      </c>
      <c r="S4362">
        <v>37865137.837837838</v>
      </c>
      <c r="T4362">
        <v>40334772.972972974</v>
      </c>
      <c r="U4362">
        <v>18059279.27927928</v>
      </c>
      <c r="V4362">
        <v>14007387.387387389</v>
      </c>
      <c r="W4362">
        <v>6341.92</v>
      </c>
      <c r="X4362">
        <v>6459.2</v>
      </c>
    </row>
    <row r="4363" spans="1:24">
      <c r="A4363" s="7" t="s">
        <v>5489</v>
      </c>
      <c r="B4363" s="13" t="s">
        <v>3383</v>
      </c>
      <c r="C4363">
        <v>238789864.8093071</v>
      </c>
      <c r="D4363">
        <v>219909794.92520368</v>
      </c>
      <c r="E4363">
        <v>123729990.0900901</v>
      </c>
      <c r="F4363">
        <v>204989113.51351351</v>
      </c>
      <c r="G4363">
        <v>85</v>
      </c>
      <c r="H4363">
        <v>114</v>
      </c>
      <c r="I4363">
        <v>8</v>
      </c>
      <c r="J4363">
        <v>7</v>
      </c>
      <c r="M4363">
        <v>251</v>
      </c>
      <c r="N4363">
        <v>285</v>
      </c>
      <c r="O4363">
        <v>122333153.15315315</v>
      </c>
      <c r="P4363">
        <v>101854954.95495495</v>
      </c>
      <c r="Q4363">
        <v>44</v>
      </c>
      <c r="R4363">
        <v>183</v>
      </c>
      <c r="S4363">
        <v>88832819.819819823</v>
      </c>
      <c r="T4363">
        <v>80765351.351351351</v>
      </c>
      <c r="U4363">
        <v>89826396.396396399</v>
      </c>
      <c r="V4363">
        <v>72391891.891891897</v>
      </c>
      <c r="W4363">
        <v>3128.6800000000003</v>
      </c>
      <c r="X4363">
        <v>2990.56</v>
      </c>
    </row>
    <row r="4364" spans="1:24">
      <c r="A4364" s="7" t="s">
        <v>469</v>
      </c>
      <c r="B4364" s="13" t="s">
        <v>1037</v>
      </c>
      <c r="C4364">
        <v>184279014.51427099</v>
      </c>
      <c r="D4364">
        <v>193928176.76263541</v>
      </c>
      <c r="E4364">
        <v>2522072.0720720752</v>
      </c>
      <c r="F4364">
        <v>1179279.279279283</v>
      </c>
      <c r="G4364">
        <v>21</v>
      </c>
      <c r="H4364">
        <v>39</v>
      </c>
      <c r="I4364">
        <v>5</v>
      </c>
      <c r="J4364">
        <v>2</v>
      </c>
      <c r="M4364">
        <v>27</v>
      </c>
      <c r="N4364">
        <v>56</v>
      </c>
      <c r="O4364">
        <v>31562612.612612616</v>
      </c>
      <c r="P4364">
        <v>51669819.819819823</v>
      </c>
      <c r="Q4364">
        <v>96</v>
      </c>
      <c r="R4364">
        <v>219</v>
      </c>
      <c r="S4364">
        <v>80965680.180180177</v>
      </c>
      <c r="T4364">
        <v>84114626.12612614</v>
      </c>
      <c r="U4364">
        <v>32669639.639639638</v>
      </c>
      <c r="V4364">
        <v>46569279.279279277</v>
      </c>
      <c r="W4364">
        <v>3941.64</v>
      </c>
      <c r="X4364">
        <v>3972.04</v>
      </c>
    </row>
    <row r="4365" spans="1:24">
      <c r="A4365" s="7" t="s">
        <v>5490</v>
      </c>
      <c r="B4365" s="13" t="s">
        <v>1739</v>
      </c>
      <c r="C4365">
        <v>641770557.43003345</v>
      </c>
      <c r="D4365">
        <v>617882233.5122658</v>
      </c>
      <c r="E4365">
        <v>364864.864864868</v>
      </c>
      <c r="F4365">
        <v>408108.10810811201</v>
      </c>
      <c r="G4365">
        <v>286</v>
      </c>
      <c r="H4365">
        <v>212</v>
      </c>
      <c r="I4365">
        <v>7</v>
      </c>
      <c r="J4365">
        <v>8</v>
      </c>
      <c r="K4365">
        <v>1</v>
      </c>
      <c r="M4365">
        <v>372</v>
      </c>
      <c r="N4365">
        <v>322</v>
      </c>
      <c r="O4365">
        <v>76648288.288288295</v>
      </c>
      <c r="P4365">
        <v>18404504.504504506</v>
      </c>
      <c r="Q4365">
        <v>212</v>
      </c>
      <c r="R4365">
        <v>271</v>
      </c>
      <c r="S4365">
        <v>190571666.66666669</v>
      </c>
      <c r="T4365">
        <v>189241630.63063061</v>
      </c>
      <c r="U4365">
        <v>9637477.4774774779</v>
      </c>
      <c r="V4365">
        <v>15087387.387387386</v>
      </c>
      <c r="W4365">
        <v>14204.6</v>
      </c>
      <c r="X4365">
        <v>14240.48</v>
      </c>
    </row>
    <row r="4366" spans="1:24">
      <c r="A4366" s="7" t="s">
        <v>5491</v>
      </c>
      <c r="B4366" s="13" t="s">
        <v>1146</v>
      </c>
      <c r="C4366">
        <v>740465334.74314189</v>
      </c>
      <c r="D4366">
        <v>740316789.15351582</v>
      </c>
      <c r="E4366">
        <v>1994663992.7927928</v>
      </c>
      <c r="F4366">
        <v>1148455428.8288288</v>
      </c>
      <c r="G4366">
        <v>174</v>
      </c>
      <c r="H4366">
        <v>154</v>
      </c>
      <c r="I4366">
        <v>17</v>
      </c>
      <c r="J4366">
        <v>10</v>
      </c>
      <c r="M4366">
        <v>216</v>
      </c>
      <c r="N4366">
        <v>251</v>
      </c>
      <c r="O4366">
        <v>53749189.189189188</v>
      </c>
      <c r="P4366">
        <v>40303603.603603609</v>
      </c>
      <c r="Q4366">
        <v>219</v>
      </c>
      <c r="R4366">
        <v>506</v>
      </c>
      <c r="S4366">
        <v>225827175.67567569</v>
      </c>
      <c r="T4366">
        <v>231153932.43243244</v>
      </c>
      <c r="U4366">
        <v>26930090.090090089</v>
      </c>
      <c r="V4366">
        <v>39692432.432432428</v>
      </c>
      <c r="W4366">
        <v>21790.560000000001</v>
      </c>
      <c r="X4366">
        <v>21326.239999999998</v>
      </c>
    </row>
    <row r="4367" spans="1:24">
      <c r="A4367" s="7" t="s">
        <v>5492</v>
      </c>
      <c r="B4367" s="13" t="s">
        <v>766</v>
      </c>
      <c r="C4367">
        <v>19269104.349874567</v>
      </c>
      <c r="D4367">
        <v>19600761.358033333</v>
      </c>
      <c r="E4367">
        <v>181081.08108108101</v>
      </c>
      <c r="F4367">
        <v>181081.08108108101</v>
      </c>
      <c r="G4367">
        <v>2</v>
      </c>
      <c r="H4367">
        <v>2</v>
      </c>
      <c r="J4367">
        <v>0</v>
      </c>
      <c r="M4367">
        <v>11</v>
      </c>
      <c r="N4367">
        <v>5</v>
      </c>
      <c r="O4367">
        <v>1042342.342342342</v>
      </c>
      <c r="P4367">
        <v>2313963.9639639631</v>
      </c>
      <c r="S4367">
        <v>5747882.8828828828</v>
      </c>
      <c r="T4367">
        <v>5413045.0450450443</v>
      </c>
      <c r="U4367">
        <v>970000</v>
      </c>
      <c r="V4367">
        <v>1888918.9189189191</v>
      </c>
      <c r="W4367">
        <v>405.92</v>
      </c>
      <c r="X4367">
        <v>420.44</v>
      </c>
    </row>
    <row r="4368" spans="1:24">
      <c r="A4368" s="7" t="s">
        <v>5493</v>
      </c>
      <c r="B4368" s="13" t="s">
        <v>1651</v>
      </c>
      <c r="C4368">
        <v>91321563.494444653</v>
      </c>
      <c r="D4368">
        <v>100070041.08308116</v>
      </c>
      <c r="E4368">
        <v>36422429.729729727</v>
      </c>
      <c r="F4368">
        <v>29712504.504504506</v>
      </c>
      <c r="G4368">
        <v>55</v>
      </c>
      <c r="H4368">
        <v>97</v>
      </c>
      <c r="I4368">
        <v>1</v>
      </c>
      <c r="J4368">
        <v>2</v>
      </c>
      <c r="K4368">
        <v>1</v>
      </c>
      <c r="M4368">
        <v>66</v>
      </c>
      <c r="N4368">
        <v>124</v>
      </c>
      <c r="O4368">
        <v>35871171.171171173</v>
      </c>
      <c r="P4368">
        <v>29744126.126126122</v>
      </c>
      <c r="Q4368">
        <v>70</v>
      </c>
      <c r="R4368">
        <v>127</v>
      </c>
      <c r="S4368">
        <v>45535945.945945948</v>
      </c>
      <c r="T4368">
        <v>51236171.171171173</v>
      </c>
      <c r="U4368">
        <v>28113063.063063066</v>
      </c>
      <c r="V4368">
        <v>19579189.189189192</v>
      </c>
      <c r="W4368">
        <v>3127.52</v>
      </c>
      <c r="X4368">
        <v>3268.44</v>
      </c>
    </row>
    <row r="4369" spans="1:24">
      <c r="A4369" s="7" t="s">
        <v>470</v>
      </c>
      <c r="B4369" s="13" t="s">
        <v>426</v>
      </c>
      <c r="C4369">
        <v>298866075.71846879</v>
      </c>
      <c r="D4369">
        <v>294676051.25474536</v>
      </c>
      <c r="E4369">
        <v>65358468.468468472</v>
      </c>
      <c r="F4369">
        <v>127420270.27027027</v>
      </c>
      <c r="G4369">
        <v>86</v>
      </c>
      <c r="H4369">
        <v>118</v>
      </c>
      <c r="I4369">
        <v>2</v>
      </c>
      <c r="J4369">
        <v>8</v>
      </c>
      <c r="K4369">
        <v>3</v>
      </c>
      <c r="M4369">
        <v>105</v>
      </c>
      <c r="N4369">
        <v>139</v>
      </c>
      <c r="O4369">
        <v>19248918.918918915</v>
      </c>
      <c r="P4369">
        <v>59621621.621621624</v>
      </c>
      <c r="Q4369">
        <v>12</v>
      </c>
      <c r="R4369">
        <v>117</v>
      </c>
      <c r="S4369">
        <v>103768932.43243244</v>
      </c>
      <c r="T4369">
        <v>101167036.03603604</v>
      </c>
      <c r="U4369">
        <v>14721891.891891891</v>
      </c>
      <c r="V4369">
        <v>60638513.513513513</v>
      </c>
      <c r="W4369">
        <v>6495.28</v>
      </c>
      <c r="X4369">
        <v>6232</v>
      </c>
    </row>
    <row r="4370" spans="1:24">
      <c r="A4370" s="7" t="s">
        <v>5494</v>
      </c>
      <c r="B4370" s="13" t="s">
        <v>713</v>
      </c>
      <c r="C4370">
        <v>43772199.037494741</v>
      </c>
      <c r="D4370">
        <v>34845335.122232445</v>
      </c>
      <c r="E4370">
        <v>192972.97297297401</v>
      </c>
      <c r="F4370">
        <v>27027.027027028002</v>
      </c>
      <c r="G4370">
        <v>28</v>
      </c>
      <c r="H4370">
        <v>27</v>
      </c>
      <c r="I4370">
        <v>2</v>
      </c>
      <c r="J4370">
        <v>2</v>
      </c>
      <c r="M4370">
        <v>32</v>
      </c>
      <c r="N4370">
        <v>32</v>
      </c>
      <c r="O4370">
        <v>3069549.5495495498</v>
      </c>
      <c r="P4370">
        <v>3163783.7837837832</v>
      </c>
      <c r="Q4370">
        <v>22</v>
      </c>
      <c r="R4370">
        <v>29</v>
      </c>
      <c r="S4370">
        <v>6068810.8108108118</v>
      </c>
      <c r="T4370">
        <v>4119950.4504504511</v>
      </c>
      <c r="U4370">
        <v>1765945.945945946</v>
      </c>
      <c r="V4370">
        <v>2548018.018018018</v>
      </c>
      <c r="W4370">
        <v>1201.24</v>
      </c>
      <c r="X4370">
        <v>1155.56</v>
      </c>
    </row>
    <row r="4371" spans="1:24">
      <c r="A4371" s="7" t="s">
        <v>5495</v>
      </c>
      <c r="B4371" s="13" t="s">
        <v>2073</v>
      </c>
      <c r="C4371">
        <v>645713510.25838411</v>
      </c>
      <c r="D4371">
        <v>619803281.46253717</v>
      </c>
      <c r="E4371">
        <v>87969742.342342332</v>
      </c>
      <c r="F4371">
        <v>1189918.0180180171</v>
      </c>
      <c r="G4371">
        <v>109</v>
      </c>
      <c r="H4371">
        <v>108</v>
      </c>
      <c r="I4371">
        <v>13</v>
      </c>
      <c r="J4371">
        <v>16</v>
      </c>
      <c r="M4371">
        <v>223</v>
      </c>
      <c r="N4371">
        <v>249</v>
      </c>
      <c r="O4371">
        <v>61528378.378378376</v>
      </c>
      <c r="P4371">
        <v>67870549.54954955</v>
      </c>
      <c r="Q4371">
        <v>425</v>
      </c>
      <c r="R4371">
        <v>205</v>
      </c>
      <c r="S4371">
        <v>155470002.7027027</v>
      </c>
      <c r="T4371">
        <v>158127552.25225225</v>
      </c>
      <c r="U4371">
        <v>60859189.189189188</v>
      </c>
      <c r="V4371">
        <v>68874234.234234244</v>
      </c>
      <c r="W4371">
        <v>15656.56</v>
      </c>
      <c r="X4371">
        <v>15917.24</v>
      </c>
    </row>
    <row r="4372" spans="1:24">
      <c r="A4372" s="7" t="s">
        <v>5496</v>
      </c>
      <c r="B4372" s="13" t="s">
        <v>3577</v>
      </c>
      <c r="C4372">
        <v>147320506.87591833</v>
      </c>
      <c r="D4372">
        <v>146640869.11072403</v>
      </c>
      <c r="E4372">
        <v>49912162.162162162</v>
      </c>
      <c r="F4372">
        <v>332432.43243243598</v>
      </c>
      <c r="G4372">
        <v>60</v>
      </c>
      <c r="H4372">
        <v>76</v>
      </c>
      <c r="I4372">
        <v>4</v>
      </c>
      <c r="J4372">
        <v>14</v>
      </c>
      <c r="M4372">
        <v>88</v>
      </c>
      <c r="N4372">
        <v>122</v>
      </c>
      <c r="O4372">
        <v>18678378.378378376</v>
      </c>
      <c r="P4372">
        <v>80574774.774774775</v>
      </c>
      <c r="Q4372">
        <v>27</v>
      </c>
      <c r="R4372">
        <v>310</v>
      </c>
      <c r="S4372">
        <v>38989918.918918923</v>
      </c>
      <c r="T4372">
        <v>41714306.30630631</v>
      </c>
      <c r="U4372">
        <v>18736846.846846849</v>
      </c>
      <c r="V4372">
        <v>16634054.054054055</v>
      </c>
      <c r="W4372">
        <v>5289.84</v>
      </c>
      <c r="X4372">
        <v>5215.88</v>
      </c>
    </row>
    <row r="4373" spans="1:24">
      <c r="A4373" s="7" t="s">
        <v>5497</v>
      </c>
      <c r="B4373" s="13" t="s">
        <v>5498</v>
      </c>
      <c r="C4373">
        <v>288887371.51465327</v>
      </c>
      <c r="D4373">
        <v>292946671.33502692</v>
      </c>
      <c r="E4373">
        <v>46878571.171171173</v>
      </c>
      <c r="F4373">
        <v>47815845.945945956</v>
      </c>
      <c r="G4373">
        <v>266</v>
      </c>
      <c r="H4373">
        <v>183</v>
      </c>
      <c r="I4373">
        <v>9</v>
      </c>
      <c r="J4373">
        <v>11</v>
      </c>
      <c r="K4373">
        <v>2</v>
      </c>
      <c r="M4373">
        <v>300</v>
      </c>
      <c r="N4373">
        <v>222</v>
      </c>
      <c r="O4373">
        <v>49078738.738738731</v>
      </c>
      <c r="P4373">
        <v>50499099.099099092</v>
      </c>
      <c r="Q4373">
        <v>137</v>
      </c>
      <c r="R4373">
        <v>360</v>
      </c>
      <c r="S4373">
        <v>87997927.927927911</v>
      </c>
      <c r="T4373">
        <v>90320022.522522524</v>
      </c>
      <c r="U4373">
        <v>39765405.40540541</v>
      </c>
      <c r="V4373">
        <v>39740540.540540539</v>
      </c>
      <c r="W4373">
        <v>12215</v>
      </c>
      <c r="X4373">
        <v>12128.04</v>
      </c>
    </row>
    <row r="4374" spans="1:24">
      <c r="A4374" s="7" t="s">
        <v>5499</v>
      </c>
      <c r="B4374" s="13" t="s">
        <v>1395</v>
      </c>
      <c r="C4374">
        <v>284085553.92976731</v>
      </c>
      <c r="D4374">
        <v>287289871.59186709</v>
      </c>
      <c r="E4374">
        <v>2435135.1351351351</v>
      </c>
      <c r="F4374">
        <v>4709009.0090090102</v>
      </c>
      <c r="G4374">
        <v>66</v>
      </c>
      <c r="H4374">
        <v>56</v>
      </c>
      <c r="I4374">
        <v>1</v>
      </c>
      <c r="J4374">
        <v>3</v>
      </c>
      <c r="M4374">
        <v>107</v>
      </c>
      <c r="N4374">
        <v>87</v>
      </c>
      <c r="O4374">
        <v>28918468.468468472</v>
      </c>
      <c r="P4374">
        <v>22634234.234234236</v>
      </c>
      <c r="Q4374">
        <v>177</v>
      </c>
      <c r="R4374">
        <v>53</v>
      </c>
      <c r="S4374">
        <v>139472815.31531531</v>
      </c>
      <c r="T4374">
        <v>139292657.65765765</v>
      </c>
      <c r="U4374">
        <v>29817297.297297295</v>
      </c>
      <c r="V4374">
        <v>24308468.468468465</v>
      </c>
      <c r="W4374">
        <v>4971.96</v>
      </c>
      <c r="X4374">
        <v>5161.84</v>
      </c>
    </row>
    <row r="4375" spans="1:24">
      <c r="A4375" s="7" t="s">
        <v>5500</v>
      </c>
      <c r="B4375" s="13" t="s">
        <v>2355</v>
      </c>
      <c r="C4375">
        <v>55953683.729930744</v>
      </c>
      <c r="D4375">
        <v>52323032.917270906</v>
      </c>
      <c r="E4375">
        <v>43693.693693693996</v>
      </c>
      <c r="F4375">
        <v>292792.79279279301</v>
      </c>
      <c r="G4375">
        <v>19</v>
      </c>
      <c r="H4375">
        <v>18</v>
      </c>
      <c r="I4375">
        <v>0</v>
      </c>
      <c r="J4375">
        <v>2</v>
      </c>
      <c r="M4375">
        <v>19</v>
      </c>
      <c r="N4375">
        <v>21</v>
      </c>
      <c r="O4375">
        <v>836036.03603603609</v>
      </c>
      <c r="P4375">
        <v>8563513.5135135148</v>
      </c>
      <c r="R4375">
        <v>88</v>
      </c>
      <c r="S4375">
        <v>9286770.2702702712</v>
      </c>
      <c r="T4375">
        <v>8575684.6846846845</v>
      </c>
      <c r="U4375">
        <v>918558.55855855788</v>
      </c>
      <c r="V4375">
        <v>8728648.6486486495</v>
      </c>
      <c r="W4375">
        <v>799.28</v>
      </c>
      <c r="X4375">
        <v>740.92</v>
      </c>
    </row>
    <row r="4376" spans="1:24">
      <c r="A4376" s="7" t="s">
        <v>5501</v>
      </c>
      <c r="B4376" s="13" t="s">
        <v>3655</v>
      </c>
      <c r="C4376">
        <v>123357066.04031575</v>
      </c>
      <c r="D4376">
        <v>127987373.70879391</v>
      </c>
      <c r="E4376">
        <v>26103.603603602998</v>
      </c>
      <c r="F4376">
        <v>179279.279279279</v>
      </c>
      <c r="G4376">
        <v>22</v>
      </c>
      <c r="H4376">
        <v>21</v>
      </c>
      <c r="I4376">
        <v>1</v>
      </c>
      <c r="J4376">
        <v>4</v>
      </c>
      <c r="M4376">
        <v>62</v>
      </c>
      <c r="N4376">
        <v>51</v>
      </c>
      <c r="O4376">
        <v>70086036.036036029</v>
      </c>
      <c r="P4376">
        <v>10173693.693693694</v>
      </c>
      <c r="R4376">
        <v>45</v>
      </c>
      <c r="S4376">
        <v>43187554.054054052</v>
      </c>
      <c r="T4376">
        <v>44349963.963963956</v>
      </c>
      <c r="U4376">
        <v>70476216.216216221</v>
      </c>
      <c r="V4376">
        <v>11048378.378378378</v>
      </c>
      <c r="W4376">
        <v>2271.7200000000003</v>
      </c>
      <c r="X4376">
        <v>2458.7200000000003</v>
      </c>
    </row>
    <row r="4377" spans="1:24">
      <c r="A4377" s="7" t="s">
        <v>5502</v>
      </c>
      <c r="B4377" s="13" t="s">
        <v>3029</v>
      </c>
      <c r="C4377">
        <v>126694585.21453649</v>
      </c>
      <c r="D4377">
        <v>127802393.02588025</v>
      </c>
      <c r="E4377">
        <v>854279.27927927999</v>
      </c>
      <c r="F4377">
        <v>830180.18018018105</v>
      </c>
      <c r="G4377">
        <v>24</v>
      </c>
      <c r="H4377">
        <v>49</v>
      </c>
      <c r="I4377">
        <v>2</v>
      </c>
      <c r="J4377">
        <v>4</v>
      </c>
      <c r="M4377">
        <v>53</v>
      </c>
      <c r="N4377">
        <v>90</v>
      </c>
      <c r="O4377">
        <v>29479144.144144148</v>
      </c>
      <c r="P4377">
        <v>24463963.963963963</v>
      </c>
      <c r="Q4377">
        <v>34</v>
      </c>
      <c r="R4377">
        <v>23</v>
      </c>
      <c r="S4377">
        <v>46511833.333333328</v>
      </c>
      <c r="T4377">
        <v>45990193.693693697</v>
      </c>
      <c r="U4377">
        <v>32522522.522522524</v>
      </c>
      <c r="V4377">
        <v>22889459.459459461</v>
      </c>
      <c r="W4377">
        <v>2069.6800000000003</v>
      </c>
      <c r="X4377">
        <v>2083.7600000000002</v>
      </c>
    </row>
    <row r="4378" spans="1:24">
      <c r="A4378" s="7" t="s">
        <v>5503</v>
      </c>
      <c r="B4378" s="13" t="s">
        <v>1251</v>
      </c>
      <c r="C4378">
        <v>257299683.33809301</v>
      </c>
      <c r="D4378">
        <v>246867453.93988666</v>
      </c>
      <c r="E4378">
        <v>1053153.1531531529</v>
      </c>
      <c r="F4378">
        <v>307477.47747747798</v>
      </c>
      <c r="G4378">
        <v>61</v>
      </c>
      <c r="H4378">
        <v>45</v>
      </c>
      <c r="I4378">
        <v>2</v>
      </c>
      <c r="J4378">
        <v>5</v>
      </c>
      <c r="K4378">
        <v>2</v>
      </c>
      <c r="M4378">
        <v>75</v>
      </c>
      <c r="N4378">
        <v>56</v>
      </c>
      <c r="O4378">
        <v>3888468.4684684682</v>
      </c>
      <c r="P4378">
        <v>13635945.945945948</v>
      </c>
      <c r="Q4378">
        <v>54</v>
      </c>
      <c r="R4378">
        <v>59</v>
      </c>
      <c r="S4378">
        <v>36476396.396396399</v>
      </c>
      <c r="T4378">
        <v>37759693.69369369</v>
      </c>
      <c r="U4378">
        <v>3383603.6036036029</v>
      </c>
      <c r="V4378">
        <v>13083513.513513515</v>
      </c>
      <c r="W4378">
        <v>5664.68</v>
      </c>
      <c r="X4378">
        <v>5461.24</v>
      </c>
    </row>
    <row r="4379" spans="1:24">
      <c r="A4379" s="7" t="s">
        <v>5504</v>
      </c>
      <c r="B4379" s="13" t="s">
        <v>1623</v>
      </c>
      <c r="C4379">
        <v>78068436.91927436</v>
      </c>
      <c r="D4379">
        <v>77702307.037842333</v>
      </c>
      <c r="E4379">
        <v>303603.60360360402</v>
      </c>
      <c r="F4379">
        <v>827927.92792792898</v>
      </c>
      <c r="G4379">
        <v>33</v>
      </c>
      <c r="H4379">
        <v>32</v>
      </c>
      <c r="I4379">
        <v>3</v>
      </c>
      <c r="J4379">
        <v>2</v>
      </c>
      <c r="M4379">
        <v>39</v>
      </c>
      <c r="N4379">
        <v>41</v>
      </c>
      <c r="O4379">
        <v>4102702.702702703</v>
      </c>
      <c r="P4379">
        <v>5289369.369369369</v>
      </c>
      <c r="Q4379">
        <v>3</v>
      </c>
      <c r="R4379">
        <v>23</v>
      </c>
      <c r="S4379">
        <v>17517000</v>
      </c>
      <c r="T4379">
        <v>16072937.837837836</v>
      </c>
      <c r="U4379">
        <v>3477657.6576576596</v>
      </c>
      <c r="V4379">
        <v>4629639.6396396402</v>
      </c>
      <c r="W4379">
        <v>1316.6399999999999</v>
      </c>
      <c r="X4379">
        <v>1248.08</v>
      </c>
    </row>
    <row r="4380" spans="1:24">
      <c r="A4380" s="7" t="s">
        <v>5505</v>
      </c>
      <c r="B4380" s="13" t="s">
        <v>3704</v>
      </c>
      <c r="C4380">
        <v>45722745.667972401</v>
      </c>
      <c r="D4380">
        <v>49013862.510396846</v>
      </c>
      <c r="E4380">
        <v>14023083.783783784</v>
      </c>
      <c r="F4380">
        <v>718018.01801802102</v>
      </c>
      <c r="G4380">
        <v>19</v>
      </c>
      <c r="H4380">
        <v>28</v>
      </c>
      <c r="I4380">
        <v>0</v>
      </c>
      <c r="J4380">
        <v>2</v>
      </c>
      <c r="M4380">
        <v>20</v>
      </c>
      <c r="N4380">
        <v>44</v>
      </c>
      <c r="O4380">
        <v>11501351.351351347</v>
      </c>
      <c r="P4380">
        <v>18075765.765765764</v>
      </c>
      <c r="R4380">
        <v>40</v>
      </c>
      <c r="S4380">
        <v>19593031.531531535</v>
      </c>
      <c r="T4380">
        <v>18942072.072072074</v>
      </c>
      <c r="U4380">
        <v>12319189.18918919</v>
      </c>
      <c r="V4380">
        <v>18628018.018018018</v>
      </c>
      <c r="W4380">
        <v>1516.6</v>
      </c>
      <c r="X4380">
        <v>1514.32</v>
      </c>
    </row>
    <row r="4381" spans="1:24">
      <c r="A4381" s="7" t="s">
        <v>5506</v>
      </c>
      <c r="B4381" s="13" t="s">
        <v>2959</v>
      </c>
      <c r="C4381">
        <v>130834988.99089769</v>
      </c>
      <c r="D4381">
        <v>129601055.4831512</v>
      </c>
      <c r="E4381">
        <v>562453619.81981993</v>
      </c>
      <c r="F4381">
        <v>488474618.91891897</v>
      </c>
      <c r="G4381">
        <v>1</v>
      </c>
      <c r="H4381">
        <v>2</v>
      </c>
      <c r="I4381">
        <v>2</v>
      </c>
      <c r="J4381">
        <v>2</v>
      </c>
      <c r="K4381">
        <v>1</v>
      </c>
      <c r="M4381">
        <v>68</v>
      </c>
      <c r="N4381">
        <v>48</v>
      </c>
      <c r="O4381">
        <v>18504954.954954956</v>
      </c>
      <c r="P4381">
        <v>34587626.126126133</v>
      </c>
      <c r="Q4381">
        <v>53</v>
      </c>
      <c r="R4381">
        <v>99</v>
      </c>
      <c r="S4381">
        <v>42109004.504504502</v>
      </c>
      <c r="T4381">
        <v>41494612.612612613</v>
      </c>
      <c r="U4381">
        <v>113170987.38738738</v>
      </c>
      <c r="V4381">
        <v>90274774.774774775</v>
      </c>
      <c r="W4381">
        <v>2034.2</v>
      </c>
      <c r="X4381">
        <v>2130.1999999999998</v>
      </c>
    </row>
    <row r="4382" spans="1:24">
      <c r="A4382" s="7" t="s">
        <v>7</v>
      </c>
      <c r="B4382" s="13" t="s">
        <v>175</v>
      </c>
      <c r="C4382">
        <v>192873299.54200572</v>
      </c>
      <c r="D4382">
        <v>188100095.74822116</v>
      </c>
      <c r="E4382">
        <v>50450.450450450997</v>
      </c>
      <c r="F4382">
        <v>40090.090090090001</v>
      </c>
      <c r="G4382">
        <v>32</v>
      </c>
      <c r="H4382">
        <v>40</v>
      </c>
      <c r="I4382">
        <v>3</v>
      </c>
      <c r="J4382">
        <v>2</v>
      </c>
      <c r="M4382">
        <v>41</v>
      </c>
      <c r="N4382">
        <v>63</v>
      </c>
      <c r="O4382">
        <v>17490270.270270269</v>
      </c>
      <c r="P4382">
        <v>50393243.243243247</v>
      </c>
      <c r="Q4382">
        <v>118</v>
      </c>
      <c r="R4382">
        <v>262</v>
      </c>
      <c r="S4382">
        <v>122316220.72072072</v>
      </c>
      <c r="T4382">
        <v>121388279.27927928</v>
      </c>
      <c r="U4382">
        <v>15736396.396396397</v>
      </c>
      <c r="V4382">
        <v>49124864.864864863</v>
      </c>
      <c r="W4382">
        <v>6131.28</v>
      </c>
      <c r="X4382">
        <v>5788.2</v>
      </c>
    </row>
    <row r="4383" spans="1:24">
      <c r="A4383" s="7" t="s">
        <v>5507</v>
      </c>
      <c r="B4383" s="13" t="s">
        <v>1470</v>
      </c>
      <c r="C4383">
        <v>419122440.30356508</v>
      </c>
      <c r="D4383">
        <v>408247251.90227431</v>
      </c>
      <c r="E4383">
        <v>3458200.9009009022</v>
      </c>
      <c r="F4383">
        <v>4750891.8918918921</v>
      </c>
      <c r="G4383">
        <v>54</v>
      </c>
      <c r="H4383">
        <v>69</v>
      </c>
      <c r="I4383">
        <v>4</v>
      </c>
      <c r="J4383">
        <v>7</v>
      </c>
      <c r="K4383">
        <v>1</v>
      </c>
      <c r="M4383">
        <v>154</v>
      </c>
      <c r="N4383">
        <v>155</v>
      </c>
      <c r="O4383">
        <v>423522331.53153151</v>
      </c>
      <c r="P4383">
        <v>271772207.2072072</v>
      </c>
      <c r="Q4383">
        <v>33</v>
      </c>
      <c r="R4383">
        <v>205</v>
      </c>
      <c r="S4383">
        <v>93038163.06306307</v>
      </c>
      <c r="T4383">
        <v>99453691.891891897</v>
      </c>
      <c r="U4383">
        <v>387353333.33333337</v>
      </c>
      <c r="V4383">
        <v>248468288.2882883</v>
      </c>
      <c r="W4383">
        <v>12032.16</v>
      </c>
      <c r="X4383">
        <v>12164.32</v>
      </c>
    </row>
    <row r="4384" spans="1:24">
      <c r="A4384" s="7" t="s">
        <v>471</v>
      </c>
      <c r="B4384" s="13" t="s">
        <v>5508</v>
      </c>
      <c r="C4384">
        <v>314784401.16094315</v>
      </c>
      <c r="D4384">
        <v>303893246.09510022</v>
      </c>
      <c r="E4384">
        <v>51137207.20720721</v>
      </c>
      <c r="F4384">
        <v>107207.207207207</v>
      </c>
      <c r="G4384">
        <v>108</v>
      </c>
      <c r="H4384">
        <v>91</v>
      </c>
      <c r="I4384">
        <v>3</v>
      </c>
      <c r="J4384">
        <v>4</v>
      </c>
      <c r="M4384">
        <v>236</v>
      </c>
      <c r="N4384">
        <v>158</v>
      </c>
      <c r="O4384">
        <v>65078828.828828834</v>
      </c>
      <c r="P4384">
        <v>19701531.531531531</v>
      </c>
      <c r="Q4384">
        <v>38</v>
      </c>
      <c r="R4384">
        <v>147</v>
      </c>
      <c r="S4384">
        <v>72723887.38738738</v>
      </c>
      <c r="T4384">
        <v>76216500</v>
      </c>
      <c r="U4384">
        <v>67621531.531531528</v>
      </c>
      <c r="V4384">
        <v>16111891.891891889</v>
      </c>
      <c r="W4384">
        <v>8879.16</v>
      </c>
      <c r="X4384">
        <v>8835.36</v>
      </c>
    </row>
    <row r="4385" spans="1:24">
      <c r="A4385" s="7" t="s">
        <v>472</v>
      </c>
      <c r="B4385" s="13" t="s">
        <v>5508</v>
      </c>
      <c r="C4385">
        <v>542372078.93135107</v>
      </c>
      <c r="D4385">
        <v>499490739.13920516</v>
      </c>
      <c r="E4385">
        <v>1233783.783783786</v>
      </c>
      <c r="F4385">
        <v>130630.630630631</v>
      </c>
      <c r="G4385">
        <v>177</v>
      </c>
      <c r="H4385">
        <v>117</v>
      </c>
      <c r="I4385">
        <v>6</v>
      </c>
      <c r="J4385">
        <v>3</v>
      </c>
      <c r="K4385">
        <v>2</v>
      </c>
      <c r="M4385">
        <v>428</v>
      </c>
      <c r="N4385">
        <v>211</v>
      </c>
      <c r="O4385">
        <v>7938018.0180180185</v>
      </c>
      <c r="P4385">
        <v>13766216.216216218</v>
      </c>
      <c r="Q4385">
        <v>96</v>
      </c>
      <c r="R4385">
        <v>173</v>
      </c>
      <c r="S4385">
        <v>120183855.85585585</v>
      </c>
      <c r="T4385">
        <v>101340617.11711712</v>
      </c>
      <c r="U4385">
        <v>10035135.135135137</v>
      </c>
      <c r="V4385">
        <v>12107567.567567568</v>
      </c>
      <c r="W4385">
        <v>12096.84</v>
      </c>
      <c r="X4385">
        <v>12393.92</v>
      </c>
    </row>
    <row r="4386" spans="1:24">
      <c r="A4386" s="7" t="s">
        <v>473</v>
      </c>
      <c r="B4386" s="13" t="s">
        <v>3931</v>
      </c>
      <c r="C4386">
        <v>602510976.72033119</v>
      </c>
      <c r="D4386">
        <v>563397763.74895251</v>
      </c>
      <c r="E4386">
        <v>5368711.711711714</v>
      </c>
      <c r="F4386">
        <v>1225000.000000003</v>
      </c>
      <c r="G4386">
        <v>210</v>
      </c>
      <c r="H4386">
        <v>167</v>
      </c>
      <c r="I4386">
        <v>13</v>
      </c>
      <c r="J4386">
        <v>12</v>
      </c>
      <c r="M4386">
        <v>476</v>
      </c>
      <c r="N4386">
        <v>328</v>
      </c>
      <c r="O4386">
        <v>64167539.639639638</v>
      </c>
      <c r="P4386">
        <v>129499549.54954955</v>
      </c>
      <c r="Q4386">
        <v>115</v>
      </c>
      <c r="R4386">
        <v>615</v>
      </c>
      <c r="S4386">
        <v>126627657.65765765</v>
      </c>
      <c r="T4386">
        <v>128413441.44144143</v>
      </c>
      <c r="U4386">
        <v>67104954.954954959</v>
      </c>
      <c r="V4386">
        <v>126791171.17117116</v>
      </c>
      <c r="W4386">
        <v>14498.96</v>
      </c>
      <c r="X4386">
        <v>14363.84</v>
      </c>
    </row>
    <row r="4387" spans="1:24">
      <c r="A4387" s="7" t="s">
        <v>474</v>
      </c>
      <c r="B4387" s="13" t="s">
        <v>5508</v>
      </c>
      <c r="C4387">
        <v>2031225697.8440375</v>
      </c>
      <c r="D4387">
        <v>2090803001.8116162</v>
      </c>
      <c r="E4387">
        <v>283421609.9099099</v>
      </c>
      <c r="F4387">
        <v>3133828.8288288331</v>
      </c>
      <c r="G4387">
        <v>855</v>
      </c>
      <c r="H4387">
        <v>860</v>
      </c>
      <c r="I4387">
        <v>27</v>
      </c>
      <c r="J4387">
        <v>29</v>
      </c>
      <c r="K4387">
        <v>43</v>
      </c>
      <c r="M4387">
        <v>1702</v>
      </c>
      <c r="N4387">
        <v>1682</v>
      </c>
      <c r="O4387">
        <v>477198423.42342341</v>
      </c>
      <c r="P4387">
        <v>451534774.77477473</v>
      </c>
      <c r="Q4387">
        <v>704</v>
      </c>
      <c r="R4387">
        <v>777</v>
      </c>
      <c r="S4387">
        <v>434554196.3963964</v>
      </c>
      <c r="T4387">
        <v>499586043.24324322</v>
      </c>
      <c r="U4387">
        <v>285197250.45045048</v>
      </c>
      <c r="V4387">
        <v>259750540.54054052</v>
      </c>
      <c r="W4387">
        <v>42131.8</v>
      </c>
      <c r="X4387">
        <v>42674.28</v>
      </c>
    </row>
    <row r="4388" spans="1:24">
      <c r="A4388" s="7" t="s">
        <v>475</v>
      </c>
      <c r="B4388" s="13" t="s">
        <v>5509</v>
      </c>
      <c r="C4388">
        <v>1485877030.391325</v>
      </c>
      <c r="D4388">
        <v>1412777700.4746842</v>
      </c>
      <c r="E4388">
        <v>105275997.2972973</v>
      </c>
      <c r="F4388">
        <v>13665135.135135146</v>
      </c>
      <c r="G4388">
        <v>592</v>
      </c>
      <c r="H4388">
        <v>356</v>
      </c>
      <c r="I4388">
        <v>17</v>
      </c>
      <c r="J4388">
        <v>33</v>
      </c>
      <c r="K4388">
        <v>13</v>
      </c>
      <c r="M4388">
        <v>996</v>
      </c>
      <c r="N4388">
        <v>571</v>
      </c>
      <c r="O4388">
        <v>125100099.09909908</v>
      </c>
      <c r="P4388">
        <v>213964054.05405402</v>
      </c>
      <c r="Q4388">
        <v>297</v>
      </c>
      <c r="R4388">
        <v>918</v>
      </c>
      <c r="S4388">
        <v>320762676.57657659</v>
      </c>
      <c r="T4388">
        <v>326330590.0900901</v>
      </c>
      <c r="U4388">
        <v>122585135.13513511</v>
      </c>
      <c r="V4388">
        <v>223098108.1081081</v>
      </c>
      <c r="W4388">
        <v>34344.76</v>
      </c>
      <c r="X4388">
        <v>33926.800000000003</v>
      </c>
    </row>
    <row r="4389" spans="1:24">
      <c r="A4389" s="7" t="s">
        <v>5510</v>
      </c>
      <c r="B4389" s="13" t="s">
        <v>923</v>
      </c>
      <c r="C4389">
        <v>50233576.637620687</v>
      </c>
      <c r="D4389">
        <v>54467441.106246136</v>
      </c>
      <c r="E4389">
        <v>2121621.6216216218</v>
      </c>
      <c r="F4389">
        <v>1450450.4504504499</v>
      </c>
      <c r="G4389">
        <v>3</v>
      </c>
      <c r="H4389">
        <v>3</v>
      </c>
      <c r="I4389">
        <v>3</v>
      </c>
      <c r="J4389">
        <v>2</v>
      </c>
      <c r="M4389">
        <v>20</v>
      </c>
      <c r="N4389">
        <v>11</v>
      </c>
      <c r="O4389">
        <v>9700900.9009009004</v>
      </c>
      <c r="P4389">
        <v>10870630.630630629</v>
      </c>
      <c r="Q4389">
        <v>7</v>
      </c>
      <c r="R4389">
        <v>60</v>
      </c>
      <c r="S4389">
        <v>14834963.963963963</v>
      </c>
      <c r="T4389">
        <v>15281324.324324323</v>
      </c>
      <c r="U4389">
        <v>8348198.1981981974</v>
      </c>
      <c r="V4389">
        <v>10071846.846846847</v>
      </c>
      <c r="W4389">
        <v>962.56</v>
      </c>
      <c r="X4389">
        <v>989</v>
      </c>
    </row>
    <row r="4390" spans="1:24">
      <c r="A4390" s="7" t="s">
        <v>5511</v>
      </c>
      <c r="B4390" s="13" t="s">
        <v>1454</v>
      </c>
      <c r="C4390">
        <v>207532667.86301988</v>
      </c>
      <c r="D4390">
        <v>199525018.57268217</v>
      </c>
      <c r="E4390">
        <v>992567.56756756594</v>
      </c>
      <c r="F4390">
        <v>1318108.1081081091</v>
      </c>
      <c r="G4390">
        <v>74</v>
      </c>
      <c r="H4390">
        <v>58</v>
      </c>
      <c r="I4390">
        <v>8</v>
      </c>
      <c r="J4390">
        <v>4</v>
      </c>
      <c r="M4390">
        <v>98</v>
      </c>
      <c r="N4390">
        <v>84</v>
      </c>
      <c r="O4390">
        <v>18432207.207207207</v>
      </c>
      <c r="P4390">
        <v>21003873.873873871</v>
      </c>
      <c r="Q4390">
        <v>58</v>
      </c>
      <c r="R4390">
        <v>138</v>
      </c>
      <c r="S4390">
        <v>41629600</v>
      </c>
      <c r="T4390">
        <v>40153572.072072074</v>
      </c>
      <c r="U4390">
        <v>17820180.180180181</v>
      </c>
      <c r="V4390">
        <v>19316936.936936934</v>
      </c>
      <c r="W4390">
        <v>5060.76</v>
      </c>
      <c r="X4390">
        <v>4414.88</v>
      </c>
    </row>
    <row r="4391" spans="1:24">
      <c r="A4391" s="7" t="s">
        <v>476</v>
      </c>
      <c r="B4391" s="13" t="s">
        <v>130</v>
      </c>
      <c r="C4391">
        <v>562438039.90704799</v>
      </c>
      <c r="D4391">
        <v>525535856.83192831</v>
      </c>
      <c r="E4391">
        <v>61885810.810810819</v>
      </c>
      <c r="F4391">
        <v>296171.17117117398</v>
      </c>
      <c r="G4391">
        <v>152</v>
      </c>
      <c r="H4391">
        <v>269</v>
      </c>
      <c r="I4391">
        <v>20</v>
      </c>
      <c r="J4391">
        <v>16</v>
      </c>
      <c r="K4391">
        <v>2</v>
      </c>
      <c r="M4391">
        <v>192</v>
      </c>
      <c r="N4391">
        <v>379</v>
      </c>
      <c r="O4391">
        <v>32269594.594594605</v>
      </c>
      <c r="P4391">
        <v>40165135.135135137</v>
      </c>
      <c r="Q4391">
        <v>216</v>
      </c>
      <c r="R4391">
        <v>254</v>
      </c>
      <c r="S4391">
        <v>71423599.0990991</v>
      </c>
      <c r="T4391">
        <v>71281886.486486495</v>
      </c>
      <c r="U4391">
        <v>19151351.351351354</v>
      </c>
      <c r="V4391">
        <v>26529279.279279284</v>
      </c>
      <c r="W4391">
        <v>6639.48</v>
      </c>
      <c r="X4391">
        <v>9966.68</v>
      </c>
    </row>
    <row r="4392" spans="1:24">
      <c r="A4392" s="7" t="s">
        <v>477</v>
      </c>
      <c r="B4392" s="13" t="s">
        <v>201</v>
      </c>
      <c r="C4392">
        <v>980874104.37666655</v>
      </c>
      <c r="D4392">
        <v>940444203.11997581</v>
      </c>
      <c r="E4392">
        <v>718170205.40540552</v>
      </c>
      <c r="F4392">
        <v>745470273.87387395</v>
      </c>
      <c r="G4392">
        <v>701</v>
      </c>
      <c r="H4392">
        <v>298</v>
      </c>
      <c r="I4392">
        <v>26</v>
      </c>
      <c r="J4392">
        <v>26</v>
      </c>
      <c r="K4392">
        <v>3</v>
      </c>
      <c r="M4392">
        <v>1115</v>
      </c>
      <c r="N4392">
        <v>1085</v>
      </c>
      <c r="O4392">
        <v>176228057.65765765</v>
      </c>
      <c r="P4392">
        <v>337327927.92792791</v>
      </c>
      <c r="Q4392">
        <v>1169</v>
      </c>
      <c r="R4392">
        <v>917</v>
      </c>
      <c r="S4392">
        <v>285050110.8108108</v>
      </c>
      <c r="T4392">
        <v>275681445.94594598</v>
      </c>
      <c r="U4392">
        <v>283414998.1981982</v>
      </c>
      <c r="V4392">
        <v>305590000</v>
      </c>
      <c r="W4392">
        <v>24007.52</v>
      </c>
      <c r="X4392">
        <v>23299.68</v>
      </c>
    </row>
    <row r="4393" spans="1:24">
      <c r="A4393" s="7" t="s">
        <v>5512</v>
      </c>
      <c r="B4393" s="13" t="s">
        <v>5192</v>
      </c>
      <c r="C4393">
        <v>131233946.51408844</v>
      </c>
      <c r="D4393">
        <v>132019409.47350621</v>
      </c>
      <c r="E4393">
        <v>780180.18018018198</v>
      </c>
      <c r="F4393">
        <v>356756.75675675902</v>
      </c>
      <c r="G4393">
        <v>26</v>
      </c>
      <c r="H4393">
        <v>34</v>
      </c>
      <c r="I4393">
        <v>2</v>
      </c>
      <c r="J4393">
        <v>1</v>
      </c>
      <c r="M4393">
        <v>35</v>
      </c>
      <c r="N4393">
        <v>67</v>
      </c>
      <c r="O4393">
        <v>6275135.1351351356</v>
      </c>
      <c r="P4393">
        <v>7386036.0360360388</v>
      </c>
      <c r="Q4393">
        <v>158</v>
      </c>
      <c r="R4393">
        <v>74</v>
      </c>
      <c r="S4393">
        <v>18321279.279279277</v>
      </c>
      <c r="T4393">
        <v>20417256.756756756</v>
      </c>
      <c r="U4393">
        <v>5758468.4684684677</v>
      </c>
      <c r="V4393">
        <v>5895405.405405405</v>
      </c>
      <c r="W4393">
        <v>2227.2399999999998</v>
      </c>
      <c r="X4393">
        <v>2196.6</v>
      </c>
    </row>
    <row r="4394" spans="1:24">
      <c r="A4394" s="7" t="s">
        <v>5513</v>
      </c>
      <c r="B4394" s="13" t="s">
        <v>4137</v>
      </c>
      <c r="C4394">
        <v>245446913.99089608</v>
      </c>
      <c r="D4394">
        <v>246053239.8556346</v>
      </c>
      <c r="E4394">
        <v>320045.04504504602</v>
      </c>
      <c r="F4394">
        <v>580180.18018018303</v>
      </c>
      <c r="G4394">
        <v>188</v>
      </c>
      <c r="H4394">
        <v>113</v>
      </c>
      <c r="I4394">
        <v>6</v>
      </c>
      <c r="J4394">
        <v>9</v>
      </c>
      <c r="K4394">
        <v>1</v>
      </c>
      <c r="M4394">
        <v>224</v>
      </c>
      <c r="N4394">
        <v>151</v>
      </c>
      <c r="O4394">
        <v>53563063.063063063</v>
      </c>
      <c r="P4394">
        <v>60949737.837837845</v>
      </c>
      <c r="Q4394">
        <v>61</v>
      </c>
      <c r="R4394">
        <v>704</v>
      </c>
      <c r="S4394">
        <v>79769167.567567572</v>
      </c>
      <c r="T4394">
        <v>73051703.603603601</v>
      </c>
      <c r="U4394">
        <v>31019412.612612609</v>
      </c>
      <c r="V4394">
        <v>42624504.504504494</v>
      </c>
      <c r="W4394">
        <v>12548.28</v>
      </c>
      <c r="X4394">
        <v>12339.24</v>
      </c>
    </row>
    <row r="4395" spans="1:24">
      <c r="A4395" s="7" t="s">
        <v>5514</v>
      </c>
      <c r="B4395" s="13" t="s">
        <v>2849</v>
      </c>
      <c r="C4395">
        <v>1647444915.0825565</v>
      </c>
      <c r="D4395">
        <v>1582506154.6311302</v>
      </c>
      <c r="E4395">
        <v>554729.72972973099</v>
      </c>
      <c r="F4395">
        <v>1170898.198198199</v>
      </c>
      <c r="G4395">
        <v>345</v>
      </c>
      <c r="H4395">
        <v>285</v>
      </c>
      <c r="I4395">
        <v>11</v>
      </c>
      <c r="J4395">
        <v>14</v>
      </c>
      <c r="K4395">
        <v>7</v>
      </c>
      <c r="M4395">
        <v>1275</v>
      </c>
      <c r="N4395">
        <v>557</v>
      </c>
      <c r="O4395">
        <v>32456126.126126125</v>
      </c>
      <c r="P4395">
        <v>41948972.972972982</v>
      </c>
      <c r="Q4395">
        <v>4465</v>
      </c>
      <c r="R4395">
        <v>401</v>
      </c>
      <c r="S4395">
        <v>225498164.86486489</v>
      </c>
      <c r="T4395">
        <v>231980198.1981982</v>
      </c>
      <c r="U4395">
        <v>27977697.297297299</v>
      </c>
      <c r="V4395">
        <v>34491351.351351351</v>
      </c>
      <c r="W4395">
        <v>34895.4</v>
      </c>
      <c r="X4395">
        <v>35249.120000000003</v>
      </c>
    </row>
    <row r="4396" spans="1:24">
      <c r="A4396" s="7" t="s">
        <v>5515</v>
      </c>
      <c r="B4396" s="13" t="s">
        <v>1277</v>
      </c>
      <c r="C4396">
        <v>428850071.09384423</v>
      </c>
      <c r="D4396">
        <v>415843196.53301513</v>
      </c>
      <c r="E4396">
        <v>2276576.576576578</v>
      </c>
      <c r="F4396">
        <v>845045.04504504602</v>
      </c>
      <c r="G4396">
        <v>227</v>
      </c>
      <c r="H4396">
        <v>150</v>
      </c>
      <c r="I4396">
        <v>8</v>
      </c>
      <c r="J4396">
        <v>7</v>
      </c>
      <c r="K4396">
        <v>9</v>
      </c>
      <c r="M4396">
        <v>278</v>
      </c>
      <c r="N4396">
        <v>512</v>
      </c>
      <c r="O4396">
        <v>35303622.522522517</v>
      </c>
      <c r="P4396">
        <v>47503018.018018022</v>
      </c>
      <c r="Q4396">
        <v>65</v>
      </c>
      <c r="R4396">
        <v>446</v>
      </c>
      <c r="S4396">
        <v>119337655.85585585</v>
      </c>
      <c r="T4396">
        <v>127248207.20720722</v>
      </c>
      <c r="U4396">
        <v>29030540.540540539</v>
      </c>
      <c r="V4396">
        <v>38472972.972972974</v>
      </c>
      <c r="W4396">
        <v>12143.24</v>
      </c>
      <c r="X4396">
        <v>12025.56</v>
      </c>
    </row>
    <row r="4397" spans="1:24">
      <c r="A4397" s="7" t="s">
        <v>5516</v>
      </c>
      <c r="B4397" s="13" t="s">
        <v>2654</v>
      </c>
      <c r="C4397">
        <v>207859307.25850677</v>
      </c>
      <c r="D4397">
        <v>210077157.40529406</v>
      </c>
      <c r="E4397">
        <v>714414.41441441595</v>
      </c>
      <c r="F4397">
        <v>75675.675675677005</v>
      </c>
      <c r="G4397">
        <v>81</v>
      </c>
      <c r="H4397">
        <v>69</v>
      </c>
      <c r="I4397">
        <v>7</v>
      </c>
      <c r="J4397">
        <v>6</v>
      </c>
      <c r="M4397">
        <v>133</v>
      </c>
      <c r="N4397">
        <v>120</v>
      </c>
      <c r="O4397">
        <v>19701261.261261262</v>
      </c>
      <c r="P4397">
        <v>32457207.207207203</v>
      </c>
      <c r="Q4397">
        <v>262</v>
      </c>
      <c r="R4397">
        <v>233</v>
      </c>
      <c r="S4397">
        <v>56057860.360360362</v>
      </c>
      <c r="T4397">
        <v>59072756.75675676</v>
      </c>
      <c r="U4397">
        <v>17530270.270270273</v>
      </c>
      <c r="V4397">
        <v>28999459.459459461</v>
      </c>
      <c r="W4397">
        <v>8500.52</v>
      </c>
      <c r="X4397">
        <v>8419.44</v>
      </c>
    </row>
    <row r="4398" spans="1:24">
      <c r="A4398" s="7" t="s">
        <v>5517</v>
      </c>
      <c r="B4398" s="13" t="s">
        <v>5518</v>
      </c>
      <c r="C4398">
        <v>186280075.03913641</v>
      </c>
      <c r="D4398">
        <v>177017780.27360511</v>
      </c>
      <c r="E4398">
        <v>114815434.23423424</v>
      </c>
      <c r="F4398">
        <v>135874438.73873875</v>
      </c>
      <c r="G4398">
        <v>145</v>
      </c>
      <c r="H4398">
        <v>57</v>
      </c>
      <c r="I4398">
        <v>12</v>
      </c>
      <c r="J4398">
        <v>10</v>
      </c>
      <c r="M4398">
        <v>208</v>
      </c>
      <c r="N4398">
        <v>107</v>
      </c>
      <c r="O4398">
        <v>66806216.216216221</v>
      </c>
      <c r="P4398">
        <v>60677171.171171173</v>
      </c>
      <c r="Q4398">
        <v>153</v>
      </c>
      <c r="R4398">
        <v>136</v>
      </c>
      <c r="S4398">
        <v>57974842.342342347</v>
      </c>
      <c r="T4398">
        <v>58376283.783783779</v>
      </c>
      <c r="U4398">
        <v>30562972.972972974</v>
      </c>
      <c r="V4398">
        <v>31708738.738738738</v>
      </c>
      <c r="W4398">
        <v>8498.7999999999993</v>
      </c>
      <c r="X4398">
        <v>8457.48</v>
      </c>
    </row>
    <row r="4399" spans="1:24">
      <c r="A4399" s="7" t="s">
        <v>478</v>
      </c>
      <c r="B4399" s="13" t="s">
        <v>375</v>
      </c>
      <c r="C4399">
        <v>1575315435.8924065</v>
      </c>
      <c r="D4399">
        <v>1548854614.4428408</v>
      </c>
      <c r="E4399">
        <v>822414062.1621623</v>
      </c>
      <c r="F4399">
        <v>525449038.73873878</v>
      </c>
      <c r="G4399">
        <v>463</v>
      </c>
      <c r="H4399">
        <v>470</v>
      </c>
      <c r="I4399">
        <v>26</v>
      </c>
      <c r="J4399">
        <v>21</v>
      </c>
      <c r="K4399">
        <v>2</v>
      </c>
      <c r="M4399">
        <v>690</v>
      </c>
      <c r="N4399">
        <v>701</v>
      </c>
      <c r="O4399">
        <v>162684504.5045045</v>
      </c>
      <c r="P4399">
        <v>223218198.19819817</v>
      </c>
      <c r="Q4399">
        <v>326</v>
      </c>
      <c r="R4399">
        <v>1007</v>
      </c>
      <c r="S4399">
        <v>309425155.85585588</v>
      </c>
      <c r="T4399">
        <v>323738739.63963968</v>
      </c>
      <c r="U4399">
        <v>166766619.81981981</v>
      </c>
      <c r="V4399">
        <v>198209954.95495498</v>
      </c>
      <c r="W4399">
        <v>30230.760000000002</v>
      </c>
      <c r="X4399">
        <v>30130.6</v>
      </c>
    </row>
    <row r="4400" spans="1:24">
      <c r="A4400" s="7" t="s">
        <v>5519</v>
      </c>
      <c r="B4400" s="13" t="s">
        <v>1642</v>
      </c>
      <c r="C4400">
        <v>123753006.26292111</v>
      </c>
      <c r="D4400">
        <v>131759166.19254896</v>
      </c>
      <c r="E4400">
        <v>273873.87387387402</v>
      </c>
      <c r="F4400">
        <v>54054.054054054002</v>
      </c>
      <c r="G4400">
        <v>56</v>
      </c>
      <c r="H4400">
        <v>78</v>
      </c>
      <c r="I4400">
        <v>4</v>
      </c>
      <c r="J4400">
        <v>8</v>
      </c>
      <c r="M4400">
        <v>110</v>
      </c>
      <c r="N4400">
        <v>105</v>
      </c>
      <c r="O4400">
        <v>1010810.81081081</v>
      </c>
      <c r="P4400">
        <v>5087837.8378378395</v>
      </c>
      <c r="Q4400">
        <v>15</v>
      </c>
      <c r="R4400">
        <v>114</v>
      </c>
      <c r="S4400">
        <v>22680423.423423424</v>
      </c>
      <c r="T4400">
        <v>23481031.531531535</v>
      </c>
      <c r="U4400">
        <v>1562522.5225225228</v>
      </c>
      <c r="V4400">
        <v>4105585.5855855853</v>
      </c>
      <c r="W4400">
        <v>3096.24</v>
      </c>
      <c r="X4400">
        <v>3075.56</v>
      </c>
    </row>
    <row r="4401" spans="1:24">
      <c r="A4401" s="7" t="s">
        <v>479</v>
      </c>
      <c r="B4401" s="13" t="s">
        <v>68</v>
      </c>
      <c r="C4401">
        <v>22682018.688075885</v>
      </c>
      <c r="D4401">
        <v>21676792.654604964</v>
      </c>
      <c r="E4401">
        <v>10810.810810810999</v>
      </c>
      <c r="F4401">
        <v>900.900900901</v>
      </c>
      <c r="G4401">
        <v>5</v>
      </c>
      <c r="H4401">
        <v>5</v>
      </c>
      <c r="I4401">
        <v>0</v>
      </c>
      <c r="J4401">
        <v>0</v>
      </c>
      <c r="M4401">
        <v>7</v>
      </c>
      <c r="N4401">
        <v>6</v>
      </c>
      <c r="O4401">
        <v>237837.83783783799</v>
      </c>
      <c r="P4401">
        <v>658558.55855855905</v>
      </c>
      <c r="Q4401">
        <v>2</v>
      </c>
      <c r="R4401">
        <v>1</v>
      </c>
      <c r="S4401">
        <v>15520225.225225225</v>
      </c>
      <c r="T4401">
        <v>16085518.018018018</v>
      </c>
      <c r="U4401">
        <v>227027.02702702701</v>
      </c>
      <c r="V4401">
        <v>1201351.351351351</v>
      </c>
      <c r="W4401">
        <v>725.8</v>
      </c>
      <c r="X4401">
        <v>716</v>
      </c>
    </row>
    <row r="4402" spans="1:24">
      <c r="A4402" s="7" t="s">
        <v>5520</v>
      </c>
      <c r="B4402" s="13" t="s">
        <v>2654</v>
      </c>
      <c r="C4402">
        <v>305048570.96286732</v>
      </c>
      <c r="D4402">
        <v>298992460.713741</v>
      </c>
      <c r="E4402">
        <v>1216666.6666666709</v>
      </c>
      <c r="F4402">
        <v>946846.84684684896</v>
      </c>
      <c r="G4402">
        <v>189</v>
      </c>
      <c r="H4402">
        <v>80</v>
      </c>
      <c r="I4402">
        <v>14</v>
      </c>
      <c r="J4402">
        <v>8</v>
      </c>
      <c r="M4402">
        <v>284</v>
      </c>
      <c r="N4402">
        <v>177</v>
      </c>
      <c r="O4402">
        <v>45978828.828828827</v>
      </c>
      <c r="P4402">
        <v>94808108.108108103</v>
      </c>
      <c r="Q4402">
        <v>109</v>
      </c>
      <c r="R4402">
        <v>226</v>
      </c>
      <c r="S4402">
        <v>78021117.117117107</v>
      </c>
      <c r="T4402">
        <v>74314409.909909919</v>
      </c>
      <c r="U4402">
        <v>18018198.198198199</v>
      </c>
      <c r="V4402">
        <v>71563693.693693697</v>
      </c>
      <c r="W4402">
        <v>11060.4</v>
      </c>
      <c r="X4402">
        <v>10839.96</v>
      </c>
    </row>
    <row r="4403" spans="1:24">
      <c r="A4403" s="7" t="s">
        <v>480</v>
      </c>
      <c r="B4403" s="13" t="s">
        <v>5509</v>
      </c>
      <c r="C4403">
        <v>783138017.17930543</v>
      </c>
      <c r="D4403">
        <v>770129572.24952817</v>
      </c>
      <c r="E4403">
        <v>9172432.4324324317</v>
      </c>
      <c r="F4403">
        <v>2434234.2342342362</v>
      </c>
      <c r="G4403">
        <v>192</v>
      </c>
      <c r="H4403">
        <v>217</v>
      </c>
      <c r="I4403">
        <v>3</v>
      </c>
      <c r="J4403">
        <v>12</v>
      </c>
      <c r="M4403">
        <v>326</v>
      </c>
      <c r="N4403">
        <v>331</v>
      </c>
      <c r="O4403">
        <v>49806936.936936945</v>
      </c>
      <c r="P4403">
        <v>61005045.045045041</v>
      </c>
      <c r="Q4403">
        <v>44</v>
      </c>
      <c r="R4403">
        <v>342</v>
      </c>
      <c r="S4403">
        <v>189853142.34234232</v>
      </c>
      <c r="T4403">
        <v>190172587.38738739</v>
      </c>
      <c r="U4403">
        <v>51896756.756756768</v>
      </c>
      <c r="V4403">
        <v>58370630.630630627</v>
      </c>
      <c r="W4403">
        <v>19729.16</v>
      </c>
      <c r="X4403">
        <v>19718.599999999999</v>
      </c>
    </row>
    <row r="4404" spans="1:24">
      <c r="A4404" s="7" t="s">
        <v>5521</v>
      </c>
      <c r="B4404" s="13" t="s">
        <v>3049</v>
      </c>
      <c r="C4404">
        <v>134093605.29478726</v>
      </c>
      <c r="D4404">
        <v>124491879.81318994</v>
      </c>
      <c r="E4404">
        <v>3215765.765765768</v>
      </c>
      <c r="F4404">
        <v>1300900.9009009029</v>
      </c>
      <c r="G4404">
        <v>48</v>
      </c>
      <c r="H4404">
        <v>54</v>
      </c>
      <c r="I4404">
        <v>9</v>
      </c>
      <c r="J4404">
        <v>6</v>
      </c>
      <c r="M4404">
        <v>54</v>
      </c>
      <c r="N4404">
        <v>62</v>
      </c>
      <c r="O4404">
        <v>26066306.306306306</v>
      </c>
      <c r="P4404">
        <v>28134324.324324325</v>
      </c>
      <c r="Q4404">
        <v>67</v>
      </c>
      <c r="R4404">
        <v>52</v>
      </c>
      <c r="S4404">
        <v>39962720.720720723</v>
      </c>
      <c r="T4404">
        <v>40849112.612612613</v>
      </c>
      <c r="U4404">
        <v>21888198.198198196</v>
      </c>
      <c r="V4404">
        <v>23734414.414414413</v>
      </c>
      <c r="W4404">
        <v>3373.52</v>
      </c>
      <c r="X4404">
        <v>3303.4</v>
      </c>
    </row>
    <row r="4405" spans="1:24">
      <c r="A4405" s="7" t="s">
        <v>5522</v>
      </c>
      <c r="B4405" s="13" t="s">
        <v>879</v>
      </c>
      <c r="C4405">
        <v>150731232.22874406</v>
      </c>
      <c r="D4405">
        <v>145572269.28686732</v>
      </c>
      <c r="E4405">
        <v>297702.70270270703</v>
      </c>
      <c r="F4405">
        <v>447747.74774775299</v>
      </c>
      <c r="G4405">
        <v>86</v>
      </c>
      <c r="H4405">
        <v>205</v>
      </c>
      <c r="I4405">
        <v>24</v>
      </c>
      <c r="J4405">
        <v>22</v>
      </c>
      <c r="K4405">
        <v>1</v>
      </c>
      <c r="M4405">
        <v>368</v>
      </c>
      <c r="N4405">
        <v>326</v>
      </c>
      <c r="O4405">
        <v>33134459.459459458</v>
      </c>
      <c r="P4405">
        <v>30719819.81981983</v>
      </c>
      <c r="Q4405">
        <v>154</v>
      </c>
      <c r="R4405">
        <v>218</v>
      </c>
      <c r="S4405">
        <v>31463193.693693694</v>
      </c>
      <c r="T4405">
        <v>32190199.0990991</v>
      </c>
      <c r="U4405">
        <v>14843873.873873876</v>
      </c>
      <c r="V4405">
        <v>17056396.396396399</v>
      </c>
      <c r="W4405">
        <v>2416.44</v>
      </c>
      <c r="X4405">
        <v>2390.64</v>
      </c>
    </row>
    <row r="4406" spans="1:24">
      <c r="A4406" s="7" t="s">
        <v>5523</v>
      </c>
      <c r="B4406" s="13" t="s">
        <v>1713</v>
      </c>
      <c r="C4406">
        <v>199957936.95103186</v>
      </c>
      <c r="D4406">
        <v>193930989.37417445</v>
      </c>
      <c r="E4406">
        <v>4406369.3693693718</v>
      </c>
      <c r="F4406">
        <v>243693.693693693</v>
      </c>
      <c r="G4406">
        <v>77</v>
      </c>
      <c r="H4406">
        <v>91</v>
      </c>
      <c r="I4406">
        <v>6</v>
      </c>
      <c r="J4406">
        <v>8</v>
      </c>
      <c r="M4406">
        <v>87</v>
      </c>
      <c r="N4406">
        <v>128</v>
      </c>
      <c r="O4406">
        <v>33857720.720720716</v>
      </c>
      <c r="P4406">
        <v>60556306.30630631</v>
      </c>
      <c r="Q4406">
        <v>99</v>
      </c>
      <c r="R4406">
        <v>250</v>
      </c>
      <c r="S4406">
        <v>52442100</v>
      </c>
      <c r="T4406">
        <v>57613654.054054052</v>
      </c>
      <c r="U4406">
        <v>33414414.414414413</v>
      </c>
      <c r="V4406">
        <v>56790270.270270273</v>
      </c>
      <c r="W4406">
        <v>3867.8</v>
      </c>
      <c r="X4406">
        <v>3919.96</v>
      </c>
    </row>
    <row r="4407" spans="1:24">
      <c r="A4407" s="7" t="s">
        <v>481</v>
      </c>
      <c r="B4407" s="13" t="s">
        <v>2747</v>
      </c>
      <c r="C4407">
        <v>210766707.14101154</v>
      </c>
      <c r="D4407">
        <v>199071647.38326851</v>
      </c>
      <c r="E4407">
        <v>15315.315315316</v>
      </c>
      <c r="F4407">
        <v>572972.97297297302</v>
      </c>
      <c r="G4407">
        <v>44</v>
      </c>
      <c r="H4407">
        <v>22</v>
      </c>
      <c r="J4407">
        <v>0</v>
      </c>
      <c r="M4407">
        <v>46</v>
      </c>
      <c r="N4407">
        <v>30</v>
      </c>
      <c r="O4407">
        <v>18968738.738738738</v>
      </c>
      <c r="P4407">
        <v>21269369.369369373</v>
      </c>
      <c r="R4407">
        <v>38</v>
      </c>
      <c r="S4407">
        <v>37994995.495495491</v>
      </c>
      <c r="T4407">
        <v>35965013.513513513</v>
      </c>
      <c r="U4407">
        <v>19159009.009009007</v>
      </c>
      <c r="V4407">
        <v>22453873.873873875</v>
      </c>
      <c r="W4407">
        <v>3323.48</v>
      </c>
      <c r="X4407">
        <v>3291.04</v>
      </c>
    </row>
    <row r="4408" spans="1:24">
      <c r="A4408" s="7" t="s">
        <v>5524</v>
      </c>
      <c r="B4408" s="13" t="s">
        <v>682</v>
      </c>
      <c r="C4408">
        <v>608171110.17415702</v>
      </c>
      <c r="D4408">
        <v>606618877.87976122</v>
      </c>
      <c r="E4408">
        <v>5521644.1441441467</v>
      </c>
      <c r="F4408">
        <v>996846.84684685199</v>
      </c>
      <c r="G4408">
        <v>138</v>
      </c>
      <c r="H4408">
        <v>155</v>
      </c>
      <c r="I4408">
        <v>21</v>
      </c>
      <c r="J4408">
        <v>20</v>
      </c>
      <c r="K4408">
        <v>4</v>
      </c>
      <c r="M4408">
        <v>286</v>
      </c>
      <c r="N4408">
        <v>339</v>
      </c>
      <c r="O4408">
        <v>214011537.83783785</v>
      </c>
      <c r="P4408">
        <v>205274855.85585585</v>
      </c>
      <c r="Q4408">
        <v>484</v>
      </c>
      <c r="R4408">
        <v>732</v>
      </c>
      <c r="S4408">
        <v>207509809.009009</v>
      </c>
      <c r="T4408">
        <v>217632552.25225228</v>
      </c>
      <c r="U4408">
        <v>72978809.009009004</v>
      </c>
      <c r="V4408">
        <v>89779189.189189196</v>
      </c>
      <c r="W4408">
        <v>17016.96</v>
      </c>
      <c r="X4408">
        <v>17416.48</v>
      </c>
    </row>
    <row r="4409" spans="1:24">
      <c r="A4409" s="7" t="s">
        <v>5525</v>
      </c>
      <c r="B4409" s="13" t="s">
        <v>1940</v>
      </c>
      <c r="C4409">
        <v>461026579.30607706</v>
      </c>
      <c r="D4409">
        <v>471060584.41223168</v>
      </c>
      <c r="E4409">
        <v>210427186.48648649</v>
      </c>
      <c r="F4409">
        <v>81271628.828828856</v>
      </c>
      <c r="G4409">
        <v>819</v>
      </c>
      <c r="H4409">
        <v>715</v>
      </c>
      <c r="I4409">
        <v>16</v>
      </c>
      <c r="J4409">
        <v>26</v>
      </c>
      <c r="K4409">
        <v>5</v>
      </c>
      <c r="M4409">
        <v>1935</v>
      </c>
      <c r="N4409">
        <v>2049</v>
      </c>
      <c r="O4409">
        <v>66273063.06306307</v>
      </c>
      <c r="P4409">
        <v>77328378.378378376</v>
      </c>
      <c r="Q4409">
        <v>305</v>
      </c>
      <c r="R4409">
        <v>348</v>
      </c>
      <c r="S4409">
        <v>151949216.21621621</v>
      </c>
      <c r="T4409">
        <v>159267747.74774775</v>
      </c>
      <c r="U4409">
        <v>55524954.954954952</v>
      </c>
      <c r="V4409">
        <v>60641621.621621624</v>
      </c>
      <c r="W4409">
        <v>12288.6</v>
      </c>
      <c r="X4409">
        <v>13374.68</v>
      </c>
    </row>
    <row r="4410" spans="1:24">
      <c r="A4410" s="7" t="s">
        <v>5526</v>
      </c>
      <c r="B4410" s="13" t="s">
        <v>663</v>
      </c>
      <c r="C4410">
        <v>55544439.260788172</v>
      </c>
      <c r="D4410">
        <v>56173329.662116401</v>
      </c>
      <c r="E4410">
        <v>37837.837837840001</v>
      </c>
      <c r="F4410">
        <v>17117.117117117999</v>
      </c>
      <c r="G4410">
        <v>16</v>
      </c>
      <c r="H4410">
        <v>22</v>
      </c>
      <c r="I4410">
        <v>6</v>
      </c>
      <c r="J4410">
        <v>4</v>
      </c>
      <c r="M4410">
        <v>33</v>
      </c>
      <c r="N4410">
        <v>40</v>
      </c>
      <c r="O4410">
        <v>6210810.8108108118</v>
      </c>
      <c r="P4410">
        <v>6035585.5855855849</v>
      </c>
      <c r="Q4410">
        <v>75</v>
      </c>
      <c r="R4410">
        <v>31</v>
      </c>
      <c r="S4410">
        <v>11015747.747747749</v>
      </c>
      <c r="T4410">
        <v>11992166.666666666</v>
      </c>
      <c r="U4410">
        <v>16242882.88288288</v>
      </c>
      <c r="V4410">
        <v>5209684.6846846845</v>
      </c>
      <c r="W4410">
        <v>1220</v>
      </c>
      <c r="X4410">
        <v>1194.6799999999998</v>
      </c>
    </row>
    <row r="4411" spans="1:24">
      <c r="A4411" s="7" t="s">
        <v>5527</v>
      </c>
      <c r="B4411" s="13" t="s">
        <v>1382</v>
      </c>
      <c r="C4411">
        <v>42732090.474957608</v>
      </c>
      <c r="D4411">
        <v>42509604.875181511</v>
      </c>
      <c r="E4411">
        <v>402702.702702704</v>
      </c>
      <c r="F4411">
        <v>164864.86486486599</v>
      </c>
      <c r="G4411">
        <v>20</v>
      </c>
      <c r="H4411">
        <v>11</v>
      </c>
      <c r="I4411">
        <v>7</v>
      </c>
      <c r="J4411">
        <v>4</v>
      </c>
      <c r="M4411">
        <v>26</v>
      </c>
      <c r="N4411">
        <v>14</v>
      </c>
      <c r="O4411">
        <v>2710810.8108108118</v>
      </c>
      <c r="P4411">
        <v>17927027.027027026</v>
      </c>
      <c r="Q4411">
        <v>16</v>
      </c>
      <c r="R4411">
        <v>530</v>
      </c>
      <c r="S4411">
        <v>7358378.3783783764</v>
      </c>
      <c r="T4411">
        <v>8737076.5765765756</v>
      </c>
      <c r="U4411">
        <v>2333783.7837837827</v>
      </c>
      <c r="V4411">
        <v>18267477.47747748</v>
      </c>
      <c r="W4411">
        <v>1029.6399999999999</v>
      </c>
      <c r="X4411">
        <v>986.36</v>
      </c>
    </row>
    <row r="4412" spans="1:24">
      <c r="A4412" s="7" t="s">
        <v>5528</v>
      </c>
      <c r="B4412" s="13" t="s">
        <v>997</v>
      </c>
      <c r="C4412">
        <v>108864345.18396577</v>
      </c>
      <c r="D4412">
        <v>103679585.41438705</v>
      </c>
      <c r="E4412">
        <v>292792.792792794</v>
      </c>
      <c r="F4412">
        <v>53153.153153154002</v>
      </c>
      <c r="G4412">
        <v>43</v>
      </c>
      <c r="H4412">
        <v>41</v>
      </c>
      <c r="I4412">
        <v>4</v>
      </c>
      <c r="J4412">
        <v>3</v>
      </c>
      <c r="M4412">
        <v>63</v>
      </c>
      <c r="N4412">
        <v>79</v>
      </c>
      <c r="O4412">
        <v>2763423.4234234244</v>
      </c>
      <c r="P4412">
        <v>4663423.4234234225</v>
      </c>
      <c r="Q4412">
        <v>19</v>
      </c>
      <c r="R4412">
        <v>10</v>
      </c>
      <c r="S4412">
        <v>26484738.738738742</v>
      </c>
      <c r="T4412">
        <v>27556175.675675672</v>
      </c>
      <c r="U4412">
        <v>1975495.4954954961</v>
      </c>
      <c r="V4412">
        <v>2723963.963963965</v>
      </c>
      <c r="W4412">
        <v>5054.8</v>
      </c>
      <c r="X4412">
        <v>5139.3999999999996</v>
      </c>
    </row>
    <row r="4413" spans="1:24">
      <c r="A4413" s="7" t="s">
        <v>5529</v>
      </c>
      <c r="B4413" s="13" t="s">
        <v>1047</v>
      </c>
      <c r="C4413">
        <v>77502851.968905821</v>
      </c>
      <c r="D4413">
        <v>80418308.787924469</v>
      </c>
      <c r="E4413">
        <v>18018.01801802</v>
      </c>
      <c r="F4413">
        <v>9909.9099099110008</v>
      </c>
      <c r="G4413">
        <v>6</v>
      </c>
      <c r="H4413">
        <v>16</v>
      </c>
      <c r="I4413">
        <v>5</v>
      </c>
      <c r="J4413">
        <v>3</v>
      </c>
      <c r="M4413">
        <v>53</v>
      </c>
      <c r="N4413">
        <v>38</v>
      </c>
      <c r="O4413">
        <v>7746126.1261261273</v>
      </c>
      <c r="P4413">
        <v>6890270.2702702712</v>
      </c>
      <c r="Q4413">
        <v>17</v>
      </c>
      <c r="R4413">
        <v>38</v>
      </c>
      <c r="S4413">
        <v>31948842.342342343</v>
      </c>
      <c r="T4413">
        <v>35249085.585585587</v>
      </c>
      <c r="U4413">
        <v>6521801.8018018026</v>
      </c>
      <c r="V4413">
        <v>9664324.3243243247</v>
      </c>
      <c r="W4413">
        <v>1889.16</v>
      </c>
      <c r="X4413">
        <v>2022.4</v>
      </c>
    </row>
    <row r="4414" spans="1:24">
      <c r="A4414" s="7" t="s">
        <v>482</v>
      </c>
      <c r="B4414" s="13" t="s">
        <v>241</v>
      </c>
      <c r="C4414">
        <v>122516864.34432688</v>
      </c>
      <c r="D4414">
        <v>121620048.24188355</v>
      </c>
      <c r="F4414">
        <v>9909.9099099100004</v>
      </c>
      <c r="G4414">
        <v>8</v>
      </c>
      <c r="H4414">
        <v>4</v>
      </c>
      <c r="I4414">
        <v>2</v>
      </c>
      <c r="J4414">
        <v>1</v>
      </c>
      <c r="M4414">
        <v>12</v>
      </c>
      <c r="N4414">
        <v>8</v>
      </c>
      <c r="O4414">
        <v>333333.33333333302</v>
      </c>
      <c r="P4414">
        <v>1586486.4864864859</v>
      </c>
      <c r="R4414">
        <v>9</v>
      </c>
      <c r="S4414">
        <v>21265756.75675676</v>
      </c>
      <c r="T4414">
        <v>25838450.45045045</v>
      </c>
      <c r="U4414">
        <v>206306.30630630601</v>
      </c>
      <c r="V4414">
        <v>1415315.315315316</v>
      </c>
      <c r="W4414">
        <v>2326.44</v>
      </c>
      <c r="X4414">
        <v>2491.6799999999998</v>
      </c>
    </row>
    <row r="4415" spans="1:24">
      <c r="A4415" s="7" t="s">
        <v>5530</v>
      </c>
      <c r="B4415" s="13" t="s">
        <v>3121</v>
      </c>
      <c r="C4415">
        <v>505562513.04983097</v>
      </c>
      <c r="D4415">
        <v>489026358.86973506</v>
      </c>
      <c r="E4415">
        <v>61512161.261261262</v>
      </c>
      <c r="F4415">
        <v>4442117.1171171274</v>
      </c>
      <c r="G4415">
        <v>202</v>
      </c>
      <c r="H4415">
        <v>193</v>
      </c>
      <c r="I4415">
        <v>9</v>
      </c>
      <c r="J4415">
        <v>18</v>
      </c>
      <c r="M4415">
        <v>266</v>
      </c>
      <c r="N4415">
        <v>279</v>
      </c>
      <c r="O4415">
        <v>32981981.981981982</v>
      </c>
      <c r="P4415">
        <v>71554414.414414406</v>
      </c>
      <c r="Q4415">
        <v>147</v>
      </c>
      <c r="R4415">
        <v>323</v>
      </c>
      <c r="S4415">
        <v>187607534.23423424</v>
      </c>
      <c r="T4415">
        <v>186212918.91891891</v>
      </c>
      <c r="U4415">
        <v>30934054.054054059</v>
      </c>
      <c r="V4415">
        <v>66811531.531531528</v>
      </c>
      <c r="W4415">
        <v>26217.119999999999</v>
      </c>
      <c r="X4415">
        <v>25247.84</v>
      </c>
    </row>
    <row r="4416" spans="1:24">
      <c r="A4416" s="7" t="s">
        <v>5531</v>
      </c>
      <c r="B4416" s="13" t="s">
        <v>3121</v>
      </c>
      <c r="C4416">
        <v>1062572239.5361747</v>
      </c>
      <c r="D4416">
        <v>749660458.96413171</v>
      </c>
      <c r="E4416">
        <v>36521914.414414413</v>
      </c>
      <c r="F4416">
        <v>428828.82882883103</v>
      </c>
      <c r="G4416">
        <v>180</v>
      </c>
      <c r="H4416">
        <v>319</v>
      </c>
      <c r="I4416">
        <v>15</v>
      </c>
      <c r="J4416">
        <v>15</v>
      </c>
      <c r="K4416">
        <v>9</v>
      </c>
      <c r="M4416">
        <v>863</v>
      </c>
      <c r="N4416">
        <v>410</v>
      </c>
      <c r="O4416">
        <v>486054324.32432437</v>
      </c>
      <c r="P4416">
        <v>878518648.64864862</v>
      </c>
      <c r="Q4416">
        <v>286</v>
      </c>
      <c r="R4416">
        <v>383</v>
      </c>
      <c r="S4416">
        <v>595702619.81981981</v>
      </c>
      <c r="T4416">
        <v>193588726.12612611</v>
      </c>
      <c r="U4416">
        <v>43185135.135135137</v>
      </c>
      <c r="V4416">
        <v>372949953.15315318</v>
      </c>
      <c r="W4416">
        <v>20811.48</v>
      </c>
      <c r="X4416">
        <v>20995.439999999999</v>
      </c>
    </row>
    <row r="4417" spans="1:24">
      <c r="A4417" s="7" t="s">
        <v>483</v>
      </c>
      <c r="B4417" s="13" t="s">
        <v>217</v>
      </c>
      <c r="C4417">
        <v>354322282.30251133</v>
      </c>
      <c r="D4417">
        <v>381708315.95480216</v>
      </c>
      <c r="E4417">
        <v>93158747.747747749</v>
      </c>
      <c r="F4417">
        <v>94062927.927927941</v>
      </c>
      <c r="G4417">
        <v>57</v>
      </c>
      <c r="H4417">
        <v>76</v>
      </c>
      <c r="I4417">
        <v>5</v>
      </c>
      <c r="J4417">
        <v>6</v>
      </c>
      <c r="M4417">
        <v>68</v>
      </c>
      <c r="N4417">
        <v>152</v>
      </c>
      <c r="O4417">
        <v>60409459.459459461</v>
      </c>
      <c r="P4417">
        <v>70331171.171171173</v>
      </c>
      <c r="Q4417">
        <v>272</v>
      </c>
      <c r="R4417">
        <v>183</v>
      </c>
      <c r="S4417">
        <v>70692959.459459454</v>
      </c>
      <c r="T4417">
        <v>79442711.711711705</v>
      </c>
      <c r="U4417">
        <v>63193693.69369369</v>
      </c>
      <c r="V4417">
        <v>66567657.657657661</v>
      </c>
      <c r="W4417">
        <v>5890.36</v>
      </c>
      <c r="X4417">
        <v>5831.96</v>
      </c>
    </row>
    <row r="4418" spans="1:24">
      <c r="A4418" s="7" t="s">
        <v>484</v>
      </c>
      <c r="B4418" s="13" t="s">
        <v>1400</v>
      </c>
      <c r="C4418">
        <v>42862648.285277404</v>
      </c>
      <c r="D4418">
        <v>46981499.567900166</v>
      </c>
      <c r="H4418">
        <v>1</v>
      </c>
      <c r="J4418">
        <v>0</v>
      </c>
      <c r="N4418">
        <v>1</v>
      </c>
      <c r="P4418">
        <v>47747.747747747999</v>
      </c>
      <c r="R4418">
        <v>5</v>
      </c>
      <c r="S4418">
        <v>6316981.9819819815</v>
      </c>
      <c r="T4418">
        <v>7665918.9189189197</v>
      </c>
      <c r="V4418">
        <v>45045.045045045001</v>
      </c>
      <c r="W4418">
        <v>1340.68</v>
      </c>
      <c r="X4418">
        <v>1358.88</v>
      </c>
    </row>
    <row r="4419" spans="1:24">
      <c r="A4419" s="7" t="s">
        <v>5532</v>
      </c>
      <c r="B4419" s="13" t="s">
        <v>1090</v>
      </c>
      <c r="C4419">
        <v>196153398.43264812</v>
      </c>
      <c r="D4419">
        <v>192015578.87380177</v>
      </c>
      <c r="E4419">
        <v>561711.711711713</v>
      </c>
      <c r="F4419">
        <v>445045.045045048</v>
      </c>
      <c r="G4419">
        <v>37</v>
      </c>
      <c r="H4419">
        <v>92</v>
      </c>
      <c r="I4419">
        <v>8</v>
      </c>
      <c r="J4419">
        <v>9</v>
      </c>
      <c r="M4419">
        <v>72</v>
      </c>
      <c r="N4419">
        <v>153</v>
      </c>
      <c r="O4419">
        <v>9019819.8198198192</v>
      </c>
      <c r="P4419">
        <v>15890990.990990989</v>
      </c>
      <c r="Q4419">
        <v>122</v>
      </c>
      <c r="R4419">
        <v>164</v>
      </c>
      <c r="S4419">
        <v>74744765.765765756</v>
      </c>
      <c r="T4419">
        <v>77196869.369369373</v>
      </c>
      <c r="U4419">
        <v>8889279.2792792805</v>
      </c>
      <c r="V4419">
        <v>11185855.855855854</v>
      </c>
      <c r="W4419">
        <v>7439.16</v>
      </c>
      <c r="X4419">
        <v>7329</v>
      </c>
    </row>
    <row r="4420" spans="1:24">
      <c r="A4420" s="7" t="s">
        <v>5533</v>
      </c>
      <c r="B4420" s="13" t="s">
        <v>1928</v>
      </c>
      <c r="C4420">
        <v>276197645.43821043</v>
      </c>
      <c r="D4420">
        <v>275265115.87531501</v>
      </c>
      <c r="E4420">
        <v>990090.09009009099</v>
      </c>
      <c r="F4420">
        <v>232432.432432434</v>
      </c>
      <c r="G4420">
        <v>39</v>
      </c>
      <c r="H4420">
        <v>38</v>
      </c>
      <c r="I4420">
        <v>5</v>
      </c>
      <c r="J4420">
        <v>6</v>
      </c>
      <c r="K4420">
        <v>1</v>
      </c>
      <c r="M4420">
        <v>87</v>
      </c>
      <c r="N4420">
        <v>166</v>
      </c>
      <c r="O4420">
        <v>26743513.513513517</v>
      </c>
      <c r="P4420">
        <v>22810810.810810812</v>
      </c>
      <c r="Q4420">
        <v>339</v>
      </c>
      <c r="R4420">
        <v>543</v>
      </c>
      <c r="S4420">
        <v>46641283.783783779</v>
      </c>
      <c r="T4420">
        <v>44749421.621621624</v>
      </c>
      <c r="U4420">
        <v>27338108.108108111</v>
      </c>
      <c r="V4420">
        <v>22320540.540540539</v>
      </c>
      <c r="W4420">
        <v>5275.8</v>
      </c>
      <c r="X4420">
        <v>5450.24</v>
      </c>
    </row>
    <row r="4421" spans="1:24">
      <c r="A4421" s="7" t="s">
        <v>5534</v>
      </c>
      <c r="B4421" s="13" t="s">
        <v>1685</v>
      </c>
      <c r="C4421">
        <v>150345540.85086796</v>
      </c>
      <c r="D4421">
        <v>149495297.93751067</v>
      </c>
      <c r="E4421">
        <v>2192792.7927927938</v>
      </c>
      <c r="F4421">
        <v>100450.450450451</v>
      </c>
      <c r="G4421">
        <v>43</v>
      </c>
      <c r="H4421">
        <v>41</v>
      </c>
      <c r="I4421">
        <v>4</v>
      </c>
      <c r="J4421">
        <v>0</v>
      </c>
      <c r="M4421">
        <v>55</v>
      </c>
      <c r="N4421">
        <v>49</v>
      </c>
      <c r="O4421">
        <v>4273873.8738738745</v>
      </c>
      <c r="P4421">
        <v>7907657.6576576577</v>
      </c>
      <c r="Q4421">
        <v>15</v>
      </c>
      <c r="R4421">
        <v>22</v>
      </c>
      <c r="S4421">
        <v>51860406.30630631</v>
      </c>
      <c r="T4421">
        <v>52770493.69369369</v>
      </c>
      <c r="U4421">
        <v>3143333.333333333</v>
      </c>
      <c r="V4421">
        <v>9746036.0360360369</v>
      </c>
      <c r="W4421">
        <v>2370.92</v>
      </c>
      <c r="X4421">
        <v>2266.6799999999998</v>
      </c>
    </row>
    <row r="4422" spans="1:24">
      <c r="A4422" s="7" t="s">
        <v>5535</v>
      </c>
      <c r="B4422" s="13" t="s">
        <v>5536</v>
      </c>
      <c r="C4422">
        <v>322729659.72117108</v>
      </c>
      <c r="D4422">
        <v>307862563.29631919</v>
      </c>
      <c r="E4422">
        <v>14553574.774774779</v>
      </c>
      <c r="F4422">
        <v>38869087.387387387</v>
      </c>
      <c r="G4422">
        <v>116</v>
      </c>
      <c r="H4422">
        <v>35</v>
      </c>
      <c r="I4422">
        <v>7</v>
      </c>
      <c r="J4422">
        <v>2</v>
      </c>
      <c r="K4422">
        <v>1</v>
      </c>
      <c r="M4422">
        <v>151</v>
      </c>
      <c r="N4422">
        <v>56</v>
      </c>
      <c r="O4422">
        <v>39994234.234234236</v>
      </c>
      <c r="P4422">
        <v>32201512.612612609</v>
      </c>
      <c r="Q4422">
        <v>97</v>
      </c>
      <c r="R4422">
        <v>206</v>
      </c>
      <c r="S4422">
        <v>81613153.153153151</v>
      </c>
      <c r="T4422">
        <v>82931918.918918923</v>
      </c>
      <c r="U4422">
        <v>37446036.036036029</v>
      </c>
      <c r="V4422">
        <v>28569189.189189188</v>
      </c>
      <c r="W4422">
        <v>5312.48</v>
      </c>
      <c r="X4422">
        <v>5434.2</v>
      </c>
    </row>
    <row r="4423" spans="1:24">
      <c r="A4423" s="7" t="s">
        <v>5537</v>
      </c>
      <c r="B4423" s="13" t="s">
        <v>1623</v>
      </c>
      <c r="C4423">
        <v>183531698.66010639</v>
      </c>
      <c r="D4423">
        <v>176081409.39180976</v>
      </c>
      <c r="G4423">
        <v>42</v>
      </c>
      <c r="H4423">
        <v>33</v>
      </c>
      <c r="I4423">
        <v>0</v>
      </c>
      <c r="J4423">
        <v>1</v>
      </c>
      <c r="M4423">
        <v>67</v>
      </c>
      <c r="N4423">
        <v>48</v>
      </c>
      <c r="O4423">
        <v>5951351.3513513505</v>
      </c>
      <c r="P4423">
        <v>7798198.1981981983</v>
      </c>
      <c r="Q4423">
        <v>3</v>
      </c>
      <c r="R4423">
        <v>3</v>
      </c>
      <c r="S4423">
        <v>29928022.522522524</v>
      </c>
      <c r="T4423">
        <v>29723972.972972974</v>
      </c>
      <c r="U4423">
        <v>5489279.2792792786</v>
      </c>
      <c r="V4423">
        <v>7118198.1981981983</v>
      </c>
      <c r="W4423">
        <v>2613.3599999999997</v>
      </c>
      <c r="X4423">
        <v>2645.3599999999997</v>
      </c>
    </row>
    <row r="4424" spans="1:24">
      <c r="A4424" s="7" t="s">
        <v>5538</v>
      </c>
      <c r="B4424" s="13" t="s">
        <v>1623</v>
      </c>
      <c r="C4424">
        <v>52548315.576752163</v>
      </c>
      <c r="D4424">
        <v>56098836.754217945</v>
      </c>
      <c r="E4424">
        <v>296846.84684684698</v>
      </c>
      <c r="F4424">
        <v>14414.414414413999</v>
      </c>
      <c r="G4424">
        <v>16</v>
      </c>
      <c r="H4424">
        <v>20</v>
      </c>
      <c r="I4424">
        <v>0</v>
      </c>
      <c r="J4424">
        <v>1</v>
      </c>
      <c r="M4424">
        <v>20</v>
      </c>
      <c r="N4424">
        <v>23</v>
      </c>
      <c r="O4424">
        <v>6874324.3243243247</v>
      </c>
      <c r="P4424">
        <v>13694954.954954956</v>
      </c>
      <c r="Q4424">
        <v>2</v>
      </c>
      <c r="R4424">
        <v>24</v>
      </c>
      <c r="S4424">
        <v>12428477.477477478</v>
      </c>
      <c r="T4424">
        <v>16395729.729729729</v>
      </c>
      <c r="U4424">
        <v>7154684.6846846845</v>
      </c>
      <c r="V4424">
        <v>6887927.927927929</v>
      </c>
      <c r="W4424">
        <v>920.12</v>
      </c>
      <c r="X4424">
        <v>885.24</v>
      </c>
    </row>
    <row r="4425" spans="1:24">
      <c r="A4425" s="7" t="s">
        <v>5539</v>
      </c>
      <c r="B4425" s="13" t="s">
        <v>1623</v>
      </c>
      <c r="C4425">
        <v>128360150.02965228</v>
      </c>
      <c r="D4425">
        <v>123296782.49485502</v>
      </c>
      <c r="E4425">
        <v>4704954.9549549548</v>
      </c>
      <c r="F4425">
        <v>505405.40540540498</v>
      </c>
      <c r="G4425">
        <v>41</v>
      </c>
      <c r="H4425">
        <v>34</v>
      </c>
      <c r="I4425">
        <v>4</v>
      </c>
      <c r="J4425">
        <v>4</v>
      </c>
      <c r="M4425">
        <v>48</v>
      </c>
      <c r="N4425">
        <v>44</v>
      </c>
      <c r="O4425">
        <v>16111261.261261262</v>
      </c>
      <c r="P4425">
        <v>25127117.117117118</v>
      </c>
      <c r="Q4425">
        <v>6</v>
      </c>
      <c r="R4425">
        <v>79</v>
      </c>
      <c r="S4425">
        <v>26529945.945945945</v>
      </c>
      <c r="T4425">
        <v>25779518.018018018</v>
      </c>
      <c r="U4425">
        <v>15187927.927927926</v>
      </c>
      <c r="V4425">
        <v>16504774.774774775</v>
      </c>
      <c r="W4425">
        <v>1954.6</v>
      </c>
      <c r="X4425">
        <v>1935.48</v>
      </c>
    </row>
    <row r="4426" spans="1:24">
      <c r="A4426" s="7" t="s">
        <v>485</v>
      </c>
      <c r="B4426" s="13" t="s">
        <v>375</v>
      </c>
      <c r="C4426">
        <v>343715683.24442613</v>
      </c>
      <c r="D4426">
        <v>335114222.72403342</v>
      </c>
      <c r="E4426">
        <v>342815.31531531701</v>
      </c>
      <c r="F4426">
        <v>216666.66666666701</v>
      </c>
      <c r="G4426">
        <v>60</v>
      </c>
      <c r="H4426">
        <v>63</v>
      </c>
      <c r="I4426">
        <v>5</v>
      </c>
      <c r="J4426">
        <v>3</v>
      </c>
      <c r="K4426">
        <v>1</v>
      </c>
      <c r="M4426">
        <v>84</v>
      </c>
      <c r="N4426">
        <v>86</v>
      </c>
      <c r="O4426">
        <v>23169099.0990991</v>
      </c>
      <c r="P4426">
        <v>32127702.702702709</v>
      </c>
      <c r="Q4426">
        <v>109</v>
      </c>
      <c r="R4426">
        <v>72</v>
      </c>
      <c r="S4426">
        <v>44863495.495495498</v>
      </c>
      <c r="T4426">
        <v>46152130.630630635</v>
      </c>
      <c r="U4426">
        <v>25072882.882882882</v>
      </c>
      <c r="V4426">
        <v>25769774.774774775</v>
      </c>
      <c r="W4426">
        <v>5086.5200000000004</v>
      </c>
      <c r="X4426">
        <v>4981.24</v>
      </c>
    </row>
    <row r="4427" spans="1:24">
      <c r="A4427" s="7" t="s">
        <v>486</v>
      </c>
      <c r="B4427" s="13" t="s">
        <v>5355</v>
      </c>
      <c r="C4427">
        <v>364521278.29216659</v>
      </c>
      <c r="D4427">
        <v>382858323.93417603</v>
      </c>
      <c r="E4427">
        <v>3455180.1801801831</v>
      </c>
      <c r="F4427">
        <v>1670045.0450450459</v>
      </c>
      <c r="G4427">
        <v>67</v>
      </c>
      <c r="H4427">
        <v>89</v>
      </c>
      <c r="I4427">
        <v>8</v>
      </c>
      <c r="J4427">
        <v>11</v>
      </c>
      <c r="M4427">
        <v>106</v>
      </c>
      <c r="N4427">
        <v>105</v>
      </c>
      <c r="O4427">
        <v>22661486.486486487</v>
      </c>
      <c r="P4427">
        <v>44987387.387387387</v>
      </c>
      <c r="Q4427">
        <v>514</v>
      </c>
      <c r="R4427">
        <v>310</v>
      </c>
      <c r="S4427">
        <v>54456345.045045041</v>
      </c>
      <c r="T4427">
        <v>64940236.936936937</v>
      </c>
      <c r="U4427">
        <v>24833376.576576579</v>
      </c>
      <c r="V4427">
        <v>32633513.513513513</v>
      </c>
      <c r="W4427">
        <v>6272.28</v>
      </c>
      <c r="X4427">
        <v>6603.4400000000005</v>
      </c>
    </row>
    <row r="4428" spans="1:24">
      <c r="A4428" s="7" t="s">
        <v>487</v>
      </c>
      <c r="B4428" s="13" t="s">
        <v>5355</v>
      </c>
      <c r="C4428">
        <v>1156656328.9682617</v>
      </c>
      <c r="D4428">
        <v>1137942598.0666006</v>
      </c>
      <c r="E4428">
        <v>97075562.162162155</v>
      </c>
      <c r="F4428">
        <v>13505350.450450465</v>
      </c>
      <c r="G4428">
        <v>511</v>
      </c>
      <c r="H4428">
        <v>332</v>
      </c>
      <c r="I4428">
        <v>20</v>
      </c>
      <c r="J4428">
        <v>25</v>
      </c>
      <c r="K4428">
        <v>1</v>
      </c>
      <c r="M4428">
        <v>718</v>
      </c>
      <c r="N4428">
        <v>591</v>
      </c>
      <c r="O4428">
        <v>51930229.729729734</v>
      </c>
      <c r="P4428">
        <v>85090360.360360369</v>
      </c>
      <c r="Q4428">
        <v>122</v>
      </c>
      <c r="R4428">
        <v>593</v>
      </c>
      <c r="S4428">
        <v>125245861.26126127</v>
      </c>
      <c r="T4428">
        <v>124655828.82882884</v>
      </c>
      <c r="U4428">
        <v>58914864.864864863</v>
      </c>
      <c r="V4428">
        <v>75019729.729729712</v>
      </c>
      <c r="W4428">
        <v>21687.52</v>
      </c>
      <c r="X4428">
        <v>20988.12</v>
      </c>
    </row>
    <row r="4429" spans="1:24">
      <c r="A4429" s="7" t="s">
        <v>5540</v>
      </c>
      <c r="B4429" s="13" t="s">
        <v>954</v>
      </c>
      <c r="C4429">
        <v>180473879.47202307</v>
      </c>
      <c r="D4429">
        <v>182720311.35951975</v>
      </c>
      <c r="E4429">
        <v>30673963.963963963</v>
      </c>
      <c r="F4429">
        <v>33333.333333333998</v>
      </c>
      <c r="G4429">
        <v>47</v>
      </c>
      <c r="H4429">
        <v>46</v>
      </c>
      <c r="I4429">
        <v>3</v>
      </c>
      <c r="J4429">
        <v>1</v>
      </c>
      <c r="M4429">
        <v>78</v>
      </c>
      <c r="N4429">
        <v>73</v>
      </c>
      <c r="O4429">
        <v>9117117.1171171181</v>
      </c>
      <c r="P4429">
        <v>11462972.972972972</v>
      </c>
      <c r="Q4429">
        <v>23</v>
      </c>
      <c r="R4429">
        <v>45</v>
      </c>
      <c r="S4429">
        <v>34255166.666666664</v>
      </c>
      <c r="T4429">
        <v>35139612.612612613</v>
      </c>
      <c r="U4429">
        <v>11156755.855855856</v>
      </c>
      <c r="V4429">
        <v>12550630.630630631</v>
      </c>
      <c r="W4429">
        <v>2917.44</v>
      </c>
      <c r="X4429">
        <v>2930.2799999999997</v>
      </c>
    </row>
    <row r="4430" spans="1:24">
      <c r="A4430" s="7" t="s">
        <v>5541</v>
      </c>
      <c r="B4430" s="13" t="s">
        <v>3354</v>
      </c>
      <c r="C4430">
        <v>24379470.945463222</v>
      </c>
      <c r="D4430">
        <v>26683848.191962615</v>
      </c>
      <c r="E4430">
        <v>70720.720720721001</v>
      </c>
      <c r="F4430">
        <v>37837.837837838</v>
      </c>
      <c r="G4430">
        <v>3</v>
      </c>
      <c r="H4430">
        <v>19</v>
      </c>
      <c r="I4430">
        <v>1</v>
      </c>
      <c r="J4430">
        <v>2</v>
      </c>
      <c r="M4430">
        <v>11</v>
      </c>
      <c r="N4430">
        <v>23</v>
      </c>
      <c r="O4430">
        <v>2777477.4774774769</v>
      </c>
      <c r="P4430">
        <v>4544144.1441441448</v>
      </c>
      <c r="Q4430">
        <v>2</v>
      </c>
      <c r="R4430">
        <v>20</v>
      </c>
      <c r="S4430">
        <v>6350833.3333333321</v>
      </c>
      <c r="T4430">
        <v>6908072.072072072</v>
      </c>
      <c r="U4430">
        <v>1626936.9369369368</v>
      </c>
      <c r="V4430">
        <v>2842342.3423423423</v>
      </c>
      <c r="W4430">
        <v>480.52</v>
      </c>
      <c r="X4430">
        <v>508.6</v>
      </c>
    </row>
    <row r="4431" spans="1:24">
      <c r="A4431" s="7" t="s">
        <v>8</v>
      </c>
      <c r="B4431" s="13" t="s">
        <v>144</v>
      </c>
      <c r="C4431">
        <v>274768406.15326047</v>
      </c>
      <c r="D4431">
        <v>267357679.76948822</v>
      </c>
      <c r="E4431">
        <v>6426576.5765765756</v>
      </c>
      <c r="F4431">
        <v>2347747.747747751</v>
      </c>
      <c r="G4431">
        <v>30</v>
      </c>
      <c r="H4431">
        <v>23</v>
      </c>
      <c r="I4431">
        <v>6</v>
      </c>
      <c r="J4431">
        <v>5</v>
      </c>
      <c r="K4431">
        <v>1</v>
      </c>
      <c r="M4431">
        <v>35</v>
      </c>
      <c r="N4431">
        <v>30</v>
      </c>
      <c r="O4431">
        <v>19849819.819819819</v>
      </c>
      <c r="P4431">
        <v>34077927.927927926</v>
      </c>
      <c r="Q4431">
        <v>67</v>
      </c>
      <c r="R4431">
        <v>122</v>
      </c>
      <c r="S4431">
        <v>72771563.063063055</v>
      </c>
      <c r="T4431">
        <v>76306157.657657668</v>
      </c>
      <c r="U4431">
        <v>20382432.432432435</v>
      </c>
      <c r="V4431">
        <v>36754684.684684679</v>
      </c>
      <c r="W4431">
        <v>4192</v>
      </c>
      <c r="X4431">
        <v>4519.5200000000004</v>
      </c>
    </row>
    <row r="4432" spans="1:24">
      <c r="A4432" s="7" t="s">
        <v>5542</v>
      </c>
      <c r="B4432" s="13" t="s">
        <v>1709</v>
      </c>
      <c r="C4432">
        <v>164291093.40012473</v>
      </c>
      <c r="D4432">
        <v>150706753.96520007</v>
      </c>
      <c r="E4432">
        <v>913063.06306306296</v>
      </c>
      <c r="F4432">
        <v>18918.918918920001</v>
      </c>
      <c r="G4432">
        <v>55</v>
      </c>
      <c r="H4432">
        <v>31</v>
      </c>
      <c r="I4432">
        <v>4</v>
      </c>
      <c r="J4432">
        <v>2</v>
      </c>
      <c r="M4432">
        <v>59</v>
      </c>
      <c r="N4432">
        <v>39</v>
      </c>
      <c r="O4432">
        <v>11951801.801801804</v>
      </c>
      <c r="P4432">
        <v>13789189.18918919</v>
      </c>
      <c r="Q4432">
        <v>30</v>
      </c>
      <c r="R4432">
        <v>31</v>
      </c>
      <c r="S4432">
        <v>36391739.639639631</v>
      </c>
      <c r="T4432">
        <v>36977334.234234236</v>
      </c>
      <c r="U4432">
        <v>9568738.738738738</v>
      </c>
      <c r="V4432">
        <v>10573333.333333334</v>
      </c>
      <c r="W4432">
        <v>2852.04</v>
      </c>
      <c r="X4432">
        <v>2912.6</v>
      </c>
    </row>
    <row r="4433" spans="1:24">
      <c r="A4433" s="7" t="s">
        <v>5543</v>
      </c>
      <c r="B4433" s="13" t="s">
        <v>3568</v>
      </c>
      <c r="C4433">
        <v>228863616.33714291</v>
      </c>
      <c r="D4433">
        <v>214940315.30348134</v>
      </c>
      <c r="E4433">
        <v>936936.93693693797</v>
      </c>
      <c r="F4433">
        <v>3671171.1711711721</v>
      </c>
      <c r="G4433">
        <v>98</v>
      </c>
      <c r="H4433">
        <v>47</v>
      </c>
      <c r="I4433">
        <v>5</v>
      </c>
      <c r="J4433">
        <v>1</v>
      </c>
      <c r="M4433">
        <v>131</v>
      </c>
      <c r="N4433">
        <v>61</v>
      </c>
      <c r="O4433">
        <v>7865765.7657657657</v>
      </c>
      <c r="P4433">
        <v>7330630.6306306291</v>
      </c>
      <c r="Q4433">
        <v>49</v>
      </c>
      <c r="R4433">
        <v>2</v>
      </c>
      <c r="S4433">
        <v>36201081.081081085</v>
      </c>
      <c r="T4433">
        <v>32304500</v>
      </c>
      <c r="U4433">
        <v>6601621.6216216218</v>
      </c>
      <c r="V4433">
        <v>4476576.5765765775</v>
      </c>
      <c r="W4433">
        <v>3320.44</v>
      </c>
      <c r="X4433">
        <v>3271.52</v>
      </c>
    </row>
    <row r="4434" spans="1:24">
      <c r="A4434" s="7" t="s">
        <v>5544</v>
      </c>
      <c r="B4434" s="13" t="s">
        <v>3568</v>
      </c>
      <c r="C4434">
        <v>8718063.7442449927</v>
      </c>
      <c r="D4434">
        <v>7949729.6874141749</v>
      </c>
      <c r="E4434">
        <v>16216.216216216</v>
      </c>
      <c r="F4434">
        <v>3603.603603604</v>
      </c>
      <c r="G4434">
        <v>5</v>
      </c>
      <c r="H4434">
        <v>3</v>
      </c>
      <c r="I4434">
        <v>2</v>
      </c>
      <c r="J4434">
        <v>0</v>
      </c>
      <c r="M4434">
        <v>11</v>
      </c>
      <c r="N4434">
        <v>4</v>
      </c>
      <c r="O4434">
        <v>2403603.6036036029</v>
      </c>
      <c r="P4434">
        <v>1031531.531531531</v>
      </c>
      <c r="Q4434">
        <v>33</v>
      </c>
      <c r="S4434">
        <v>2101792.792792792</v>
      </c>
      <c r="T4434">
        <v>1430229.7297297299</v>
      </c>
      <c r="U4434">
        <v>1979279.2792792781</v>
      </c>
      <c r="V4434">
        <v>1050180.180180179</v>
      </c>
      <c r="W4434">
        <v>298.39999999999998</v>
      </c>
      <c r="X4434">
        <v>302.03999999999996</v>
      </c>
    </row>
    <row r="4435" spans="1:24">
      <c r="A4435" s="7" t="s">
        <v>5545</v>
      </c>
      <c r="B4435" s="13" t="s">
        <v>3568</v>
      </c>
      <c r="C4435">
        <v>231892360.88640678</v>
      </c>
      <c r="D4435">
        <v>213479187.78633749</v>
      </c>
      <c r="E4435">
        <v>98852580.180180177</v>
      </c>
      <c r="F4435">
        <v>237628210.8108108</v>
      </c>
      <c r="G4435">
        <v>12</v>
      </c>
      <c r="H4435">
        <v>9</v>
      </c>
      <c r="I4435">
        <v>7</v>
      </c>
      <c r="J4435">
        <v>4</v>
      </c>
      <c r="M4435">
        <v>82</v>
      </c>
      <c r="N4435">
        <v>48</v>
      </c>
      <c r="O4435">
        <v>24337837.837837838</v>
      </c>
      <c r="P4435">
        <v>25397545.045045048</v>
      </c>
      <c r="Q4435">
        <v>146</v>
      </c>
      <c r="R4435">
        <v>10</v>
      </c>
      <c r="S4435">
        <v>58287711.711711705</v>
      </c>
      <c r="T4435">
        <v>57782617.117117114</v>
      </c>
      <c r="U4435">
        <v>24024504.504504506</v>
      </c>
      <c r="V4435">
        <v>21091531.531531528</v>
      </c>
      <c r="W4435">
        <v>3592.12</v>
      </c>
      <c r="X4435">
        <v>3660.72</v>
      </c>
    </row>
    <row r="4436" spans="1:24">
      <c r="A4436" s="7" t="s">
        <v>5546</v>
      </c>
      <c r="B4436" s="13" t="s">
        <v>2435</v>
      </c>
      <c r="C4436">
        <v>46563313.744959071</v>
      </c>
      <c r="D4436">
        <v>45441931.010595568</v>
      </c>
      <c r="E4436">
        <v>87387.387387387993</v>
      </c>
      <c r="F4436">
        <v>208783.78378378699</v>
      </c>
      <c r="G4436">
        <v>4</v>
      </c>
      <c r="H4436">
        <v>42</v>
      </c>
      <c r="I4436">
        <v>0</v>
      </c>
      <c r="J4436">
        <v>2</v>
      </c>
      <c r="M4436">
        <v>5</v>
      </c>
      <c r="N4436">
        <v>51</v>
      </c>
      <c r="O4436">
        <v>91891.891891891995</v>
      </c>
      <c r="P4436">
        <v>6381801.8018018017</v>
      </c>
      <c r="R4436">
        <v>144</v>
      </c>
      <c r="S4436">
        <v>7273729.7297297288</v>
      </c>
      <c r="T4436">
        <v>8435364.8648648653</v>
      </c>
      <c r="U4436">
        <v>454234.23423423403</v>
      </c>
      <c r="V4436">
        <v>6942252.25225225</v>
      </c>
      <c r="W4436">
        <v>1388.28</v>
      </c>
      <c r="X4436">
        <v>1392.56</v>
      </c>
    </row>
    <row r="4437" spans="1:24">
      <c r="A4437" s="7" t="s">
        <v>5547</v>
      </c>
      <c r="B4437" s="13" t="s">
        <v>1609</v>
      </c>
      <c r="C4437">
        <v>108678647.97396594</v>
      </c>
      <c r="D4437">
        <v>110986530.55513009</v>
      </c>
      <c r="E4437">
        <v>308108.10810810799</v>
      </c>
      <c r="F4437">
        <v>131081.08108108101</v>
      </c>
      <c r="G4437">
        <v>33</v>
      </c>
      <c r="H4437">
        <v>46</v>
      </c>
      <c r="I4437">
        <v>2</v>
      </c>
      <c r="J4437">
        <v>2</v>
      </c>
      <c r="M4437">
        <v>113</v>
      </c>
      <c r="N4437">
        <v>47</v>
      </c>
      <c r="O4437">
        <v>2068468.4684684691</v>
      </c>
      <c r="P4437">
        <v>7225585.5855855867</v>
      </c>
      <c r="Q4437">
        <v>19</v>
      </c>
      <c r="R4437">
        <v>26</v>
      </c>
      <c r="S4437">
        <v>25832704.504504506</v>
      </c>
      <c r="T4437">
        <v>25950657.657657657</v>
      </c>
      <c r="U4437">
        <v>1468918.9189189191</v>
      </c>
      <c r="V4437">
        <v>6982432.4324324327</v>
      </c>
      <c r="W4437">
        <v>2535.92</v>
      </c>
      <c r="X4437">
        <v>2551.52</v>
      </c>
    </row>
    <row r="4438" spans="1:24">
      <c r="A4438" s="7" t="s">
        <v>488</v>
      </c>
      <c r="B4438" s="13" t="s">
        <v>1400</v>
      </c>
      <c r="C4438">
        <v>224957484.27689788</v>
      </c>
      <c r="D4438">
        <v>164585500.02590746</v>
      </c>
      <c r="E4438">
        <v>34234.234234233998</v>
      </c>
      <c r="F4438">
        <v>279279.279279279</v>
      </c>
      <c r="G4438">
        <v>53</v>
      </c>
      <c r="H4438">
        <v>54</v>
      </c>
      <c r="I4438">
        <v>0</v>
      </c>
      <c r="J4438">
        <v>2</v>
      </c>
      <c r="K4438">
        <v>1</v>
      </c>
      <c r="M4438">
        <v>60</v>
      </c>
      <c r="N4438">
        <v>102</v>
      </c>
      <c r="O4438">
        <v>3994594.594594596</v>
      </c>
      <c r="P4438">
        <v>815315.31531531597</v>
      </c>
      <c r="Q4438">
        <v>17</v>
      </c>
      <c r="R4438">
        <v>42</v>
      </c>
      <c r="S4438">
        <v>29163633.333333332</v>
      </c>
      <c r="T4438">
        <v>21741090.090090089</v>
      </c>
      <c r="U4438">
        <v>1480450.4504504511</v>
      </c>
      <c r="V4438">
        <v>2423513.5135135129</v>
      </c>
      <c r="W4438">
        <v>3694.44</v>
      </c>
      <c r="X4438">
        <v>4268.3599999999997</v>
      </c>
    </row>
    <row r="4439" spans="1:24">
      <c r="A4439" s="7" t="s">
        <v>5548</v>
      </c>
      <c r="B4439" s="13" t="s">
        <v>3864</v>
      </c>
      <c r="C4439">
        <v>32883172.247839011</v>
      </c>
      <c r="D4439">
        <v>33227229.877120636</v>
      </c>
      <c r="E4439">
        <v>900.900900901</v>
      </c>
      <c r="G4439">
        <v>3</v>
      </c>
      <c r="H4439">
        <v>3</v>
      </c>
      <c r="I4439">
        <v>1</v>
      </c>
      <c r="J4439">
        <v>0</v>
      </c>
      <c r="M4439">
        <v>10</v>
      </c>
      <c r="N4439">
        <v>30</v>
      </c>
      <c r="O4439">
        <v>950450.45045044995</v>
      </c>
      <c r="P4439">
        <v>514414.41441441502</v>
      </c>
      <c r="Q4439">
        <v>19</v>
      </c>
      <c r="R4439">
        <v>22</v>
      </c>
      <c r="S4439">
        <v>7664504.5045045055</v>
      </c>
      <c r="T4439">
        <v>7922894.5945945941</v>
      </c>
      <c r="U4439">
        <v>701351.35135135101</v>
      </c>
      <c r="V4439">
        <v>355405.40540540504</v>
      </c>
      <c r="W4439">
        <v>903.31999999999994</v>
      </c>
      <c r="X4439">
        <v>843.12</v>
      </c>
    </row>
    <row r="4440" spans="1:24">
      <c r="A4440" s="7" t="s">
        <v>5549</v>
      </c>
      <c r="B4440" s="13" t="s">
        <v>2514</v>
      </c>
      <c r="C4440">
        <v>103346935.26596825</v>
      </c>
      <c r="D4440">
        <v>98361623.026900351</v>
      </c>
      <c r="E4440">
        <v>746846.84684684698</v>
      </c>
      <c r="F4440">
        <v>24324.324324326</v>
      </c>
      <c r="G4440">
        <v>106</v>
      </c>
      <c r="H4440">
        <v>83</v>
      </c>
      <c r="I4440">
        <v>5</v>
      </c>
      <c r="J4440">
        <v>3</v>
      </c>
      <c r="K4440">
        <v>1</v>
      </c>
      <c r="M4440">
        <v>284</v>
      </c>
      <c r="N4440">
        <v>126</v>
      </c>
      <c r="O4440">
        <v>11530810.810810812</v>
      </c>
      <c r="P4440">
        <v>55880000</v>
      </c>
      <c r="Q4440">
        <v>69</v>
      </c>
      <c r="R4440">
        <v>28</v>
      </c>
      <c r="S4440">
        <v>52843963.963963956</v>
      </c>
      <c r="T4440">
        <v>51547063.063063063</v>
      </c>
      <c r="U4440">
        <v>12058468.468468469</v>
      </c>
      <c r="V4440">
        <v>56920810.810810812</v>
      </c>
      <c r="W4440">
        <v>2668.16</v>
      </c>
      <c r="X4440">
        <v>2733.76</v>
      </c>
    </row>
    <row r="4441" spans="1:24">
      <c r="A4441" s="7" t="s">
        <v>5550</v>
      </c>
      <c r="B4441" s="13" t="s">
        <v>3747</v>
      </c>
      <c r="C4441">
        <v>107005331.08811368</v>
      </c>
      <c r="D4441">
        <v>113997104.83727559</v>
      </c>
      <c r="E4441">
        <v>36152769.369369373</v>
      </c>
      <c r="F4441">
        <v>36010553.153153159</v>
      </c>
      <c r="G4441">
        <v>35</v>
      </c>
      <c r="H4441">
        <v>43</v>
      </c>
      <c r="I4441">
        <v>10</v>
      </c>
      <c r="J4441">
        <v>14</v>
      </c>
      <c r="K4441">
        <v>1</v>
      </c>
      <c r="M4441">
        <v>59</v>
      </c>
      <c r="N4441">
        <v>86</v>
      </c>
      <c r="O4441">
        <v>23271171.171171173</v>
      </c>
      <c r="P4441">
        <v>24350457.657657657</v>
      </c>
      <c r="Q4441">
        <v>4</v>
      </c>
      <c r="R4441">
        <v>18</v>
      </c>
      <c r="S4441">
        <v>23825914.414414417</v>
      </c>
      <c r="T4441">
        <v>26869824.324324325</v>
      </c>
      <c r="U4441">
        <v>16895855.85585586</v>
      </c>
      <c r="V4441">
        <v>18543693.693693694</v>
      </c>
      <c r="W4441">
        <v>2009.92</v>
      </c>
      <c r="X4441">
        <v>2110.56</v>
      </c>
    </row>
    <row r="4442" spans="1:24">
      <c r="A4442" s="7" t="s">
        <v>5551</v>
      </c>
      <c r="B4442" s="13" t="s">
        <v>2573</v>
      </c>
      <c r="C4442">
        <v>46188295.653508477</v>
      </c>
      <c r="D4442">
        <v>41730599.432434797</v>
      </c>
      <c r="E4442">
        <v>661486.48648648697</v>
      </c>
      <c r="F4442">
        <v>54954.954954956003</v>
      </c>
      <c r="G4442">
        <v>19</v>
      </c>
      <c r="H4442">
        <v>24</v>
      </c>
      <c r="I4442">
        <v>6</v>
      </c>
      <c r="J4442">
        <v>3</v>
      </c>
      <c r="M4442">
        <v>117</v>
      </c>
      <c r="N4442">
        <v>59</v>
      </c>
      <c r="O4442">
        <v>6213513.513513512</v>
      </c>
      <c r="P4442">
        <v>21424324.324324321</v>
      </c>
      <c r="Q4442">
        <v>72</v>
      </c>
      <c r="R4442">
        <v>62</v>
      </c>
      <c r="S4442">
        <v>15715518.018018018</v>
      </c>
      <c r="T4442">
        <v>15837238.738738738</v>
      </c>
      <c r="U4442">
        <v>4185675.6756756748</v>
      </c>
      <c r="V4442">
        <v>6751891.891891893</v>
      </c>
      <c r="W4442">
        <v>1488.28</v>
      </c>
      <c r="X4442">
        <v>1490.92</v>
      </c>
    </row>
    <row r="4443" spans="1:24">
      <c r="A4443" s="7" t="s">
        <v>5552</v>
      </c>
      <c r="B4443" s="13" t="s">
        <v>3051</v>
      </c>
      <c r="C4443">
        <v>221994969.28349504</v>
      </c>
      <c r="D4443">
        <v>230619271.49299261</v>
      </c>
      <c r="E4443">
        <v>178008175.67567566</v>
      </c>
      <c r="F4443">
        <v>192749243.24324325</v>
      </c>
      <c r="G4443">
        <v>113</v>
      </c>
      <c r="H4443">
        <v>103</v>
      </c>
      <c r="I4443">
        <v>11</v>
      </c>
      <c r="J4443">
        <v>11</v>
      </c>
      <c r="M4443">
        <v>181</v>
      </c>
      <c r="N4443">
        <v>143</v>
      </c>
      <c r="O4443">
        <v>83400009.009009004</v>
      </c>
      <c r="P4443">
        <v>118578889.18918918</v>
      </c>
      <c r="Q4443">
        <v>176</v>
      </c>
      <c r="R4443">
        <v>187</v>
      </c>
      <c r="S4443">
        <v>68283108.108108103</v>
      </c>
      <c r="T4443">
        <v>69676945.945945948</v>
      </c>
      <c r="U4443">
        <v>51184864.864864871</v>
      </c>
      <c r="V4443">
        <v>57282072.072072066</v>
      </c>
      <c r="W4443">
        <v>8649.36</v>
      </c>
      <c r="X4443">
        <v>8650.84</v>
      </c>
    </row>
    <row r="4444" spans="1:24">
      <c r="A4444" s="7" t="s">
        <v>5553</v>
      </c>
      <c r="B4444" s="13" t="s">
        <v>2592</v>
      </c>
      <c r="C4444">
        <v>376605046.94349962</v>
      </c>
      <c r="D4444">
        <v>325608301.17614114</v>
      </c>
      <c r="E4444">
        <v>58714763.963963963</v>
      </c>
      <c r="F4444">
        <v>72092737.837837845</v>
      </c>
      <c r="G4444">
        <v>121</v>
      </c>
      <c r="H4444">
        <v>117</v>
      </c>
      <c r="I4444">
        <v>11</v>
      </c>
      <c r="J4444">
        <v>7</v>
      </c>
      <c r="M4444">
        <v>264</v>
      </c>
      <c r="N4444">
        <v>165</v>
      </c>
      <c r="O4444">
        <v>37457657.657657661</v>
      </c>
      <c r="P4444">
        <v>41694594.594594598</v>
      </c>
      <c r="Q4444">
        <v>43</v>
      </c>
      <c r="R4444">
        <v>161</v>
      </c>
      <c r="S4444">
        <v>82265869.369369358</v>
      </c>
      <c r="T4444">
        <v>75062049.54954955</v>
      </c>
      <c r="U4444">
        <v>26716756.756756753</v>
      </c>
      <c r="V4444">
        <v>30214684.684684683</v>
      </c>
      <c r="W4444">
        <v>11038.16</v>
      </c>
      <c r="X4444">
        <v>10625.84</v>
      </c>
    </row>
    <row r="4445" spans="1:24">
      <c r="A4445" s="7" t="s">
        <v>5554</v>
      </c>
      <c r="B4445" s="13" t="s">
        <v>3577</v>
      </c>
      <c r="C4445">
        <v>196116573.67728469</v>
      </c>
      <c r="D4445">
        <v>202881988.5503816</v>
      </c>
      <c r="E4445">
        <v>563063.06306306296</v>
      </c>
      <c r="F4445">
        <v>290990.990990992</v>
      </c>
      <c r="G4445">
        <v>63</v>
      </c>
      <c r="H4445">
        <v>65</v>
      </c>
      <c r="I4445">
        <v>3</v>
      </c>
      <c r="J4445">
        <v>9</v>
      </c>
      <c r="M4445">
        <v>98</v>
      </c>
      <c r="N4445">
        <v>131</v>
      </c>
      <c r="O4445">
        <v>7149369.3693693718</v>
      </c>
      <c r="P4445">
        <v>9178378.3783783782</v>
      </c>
      <c r="Q4445">
        <v>17</v>
      </c>
      <c r="R4445">
        <v>82</v>
      </c>
      <c r="S4445">
        <v>32951180.180180177</v>
      </c>
      <c r="T4445">
        <v>36436318.018018015</v>
      </c>
      <c r="U4445">
        <v>6379549.5495495498</v>
      </c>
      <c r="V4445">
        <v>6712792.7927927906</v>
      </c>
      <c r="W4445">
        <v>6272.68</v>
      </c>
      <c r="X4445">
        <v>5978.8</v>
      </c>
    </row>
    <row r="4446" spans="1:24">
      <c r="A4446" s="7" t="s">
        <v>5555</v>
      </c>
      <c r="B4446" s="13" t="s">
        <v>4059</v>
      </c>
      <c r="C4446">
        <v>880739909.08687449</v>
      </c>
      <c r="D4446">
        <v>810102659.48468208</v>
      </c>
      <c r="E4446">
        <v>40671318.918918923</v>
      </c>
      <c r="F4446">
        <v>1506576.5765765761</v>
      </c>
      <c r="G4446">
        <v>76</v>
      </c>
      <c r="H4446">
        <v>76</v>
      </c>
      <c r="I4446">
        <v>8</v>
      </c>
      <c r="J4446">
        <v>4</v>
      </c>
      <c r="K4446">
        <v>1</v>
      </c>
      <c r="M4446">
        <v>259</v>
      </c>
      <c r="N4446">
        <v>263</v>
      </c>
      <c r="O4446">
        <v>50098720.720720723</v>
      </c>
      <c r="P4446">
        <v>65005570.270270273</v>
      </c>
      <c r="Q4446">
        <v>18</v>
      </c>
      <c r="R4446">
        <v>126</v>
      </c>
      <c r="S4446">
        <v>133907918.91891894</v>
      </c>
      <c r="T4446">
        <v>130197063.06306306</v>
      </c>
      <c r="U4446">
        <v>49349819.819819815</v>
      </c>
      <c r="V4446">
        <v>54887207.20720721</v>
      </c>
      <c r="W4446">
        <v>12776.48</v>
      </c>
      <c r="X4446">
        <v>12853.64</v>
      </c>
    </row>
    <row r="4447" spans="1:24">
      <c r="A4447" s="7" t="s">
        <v>5556</v>
      </c>
      <c r="B4447" s="13" t="s">
        <v>2347</v>
      </c>
      <c r="C4447">
        <v>141794311.26641703</v>
      </c>
      <c r="D4447">
        <v>140077854.04285553</v>
      </c>
      <c r="E4447">
        <v>859909.90990991297</v>
      </c>
      <c r="F4447">
        <v>676576.57657657994</v>
      </c>
      <c r="G4447">
        <v>106</v>
      </c>
      <c r="H4447">
        <v>93</v>
      </c>
      <c r="I4447">
        <v>4</v>
      </c>
      <c r="J4447">
        <v>5</v>
      </c>
      <c r="M4447">
        <v>143</v>
      </c>
      <c r="N4447">
        <v>111</v>
      </c>
      <c r="O4447">
        <v>14909459.459459459</v>
      </c>
      <c r="P4447">
        <v>25642342.342342347</v>
      </c>
      <c r="Q4447">
        <v>35</v>
      </c>
      <c r="R4447">
        <v>193</v>
      </c>
      <c r="S4447">
        <v>53151099.099099092</v>
      </c>
      <c r="T4447">
        <v>50327689.189189188</v>
      </c>
      <c r="U4447">
        <v>16929279.27927928</v>
      </c>
      <c r="V4447">
        <v>22558288.288288292</v>
      </c>
      <c r="W4447">
        <v>8956.2000000000007</v>
      </c>
      <c r="X4447">
        <v>8505.56</v>
      </c>
    </row>
    <row r="4448" spans="1:24">
      <c r="A4448" s="7" t="s">
        <v>5557</v>
      </c>
      <c r="B4448" s="13" t="s">
        <v>2073</v>
      </c>
      <c r="C4448">
        <v>207109259.77991155</v>
      </c>
      <c r="D4448">
        <v>208082341.85623974</v>
      </c>
      <c r="E4448">
        <v>879729.72972973005</v>
      </c>
      <c r="F4448">
        <v>614324.32432432601</v>
      </c>
      <c r="G4448">
        <v>71</v>
      </c>
      <c r="H4448">
        <v>88</v>
      </c>
      <c r="I4448">
        <v>2</v>
      </c>
      <c r="J4448">
        <v>6</v>
      </c>
      <c r="K4448">
        <v>2</v>
      </c>
      <c r="M4448">
        <v>97</v>
      </c>
      <c r="N4448">
        <v>118</v>
      </c>
      <c r="O4448">
        <v>7149099.0990990987</v>
      </c>
      <c r="P4448">
        <v>28460450.450450454</v>
      </c>
      <c r="Q4448">
        <v>57</v>
      </c>
      <c r="R4448">
        <v>138</v>
      </c>
      <c r="S4448">
        <v>54072076.576576576</v>
      </c>
      <c r="T4448">
        <v>54948146.846846849</v>
      </c>
      <c r="U4448">
        <v>9122792.7927927934</v>
      </c>
      <c r="V4448">
        <v>26789189.189189188</v>
      </c>
      <c r="W4448">
        <v>7905.68</v>
      </c>
      <c r="X4448">
        <v>7886.28</v>
      </c>
    </row>
    <row r="4449" spans="1:24">
      <c r="A4449" s="7" t="s">
        <v>5558</v>
      </c>
      <c r="B4449" s="13" t="s">
        <v>1087</v>
      </c>
      <c r="C4449">
        <v>104770390.32094413</v>
      </c>
      <c r="D4449">
        <v>105949639.28138825</v>
      </c>
      <c r="E4449">
        <v>73693.693693693</v>
      </c>
      <c r="F4449">
        <v>117567.567567569</v>
      </c>
      <c r="G4449">
        <v>37</v>
      </c>
      <c r="H4449">
        <v>24</v>
      </c>
      <c r="I4449">
        <v>3</v>
      </c>
      <c r="J4449">
        <v>5</v>
      </c>
      <c r="M4449">
        <v>54</v>
      </c>
      <c r="N4449">
        <v>35</v>
      </c>
      <c r="O4449">
        <v>7903423.4234234225</v>
      </c>
      <c r="P4449">
        <v>9663513.5135135129</v>
      </c>
      <c r="R4449">
        <v>10</v>
      </c>
      <c r="S4449">
        <v>31091126.126126125</v>
      </c>
      <c r="T4449">
        <v>29686462.162162162</v>
      </c>
      <c r="U4449">
        <v>5257837.8378378376</v>
      </c>
      <c r="V4449">
        <v>7023693.6936936937</v>
      </c>
      <c r="W4449">
        <v>1945.4</v>
      </c>
      <c r="X4449">
        <v>1962.28</v>
      </c>
    </row>
    <row r="4450" spans="1:24">
      <c r="A4450" s="7" t="s">
        <v>6953</v>
      </c>
      <c r="B4450" s="13" t="s">
        <v>659</v>
      </c>
      <c r="E4450">
        <v>18497567.567567568</v>
      </c>
      <c r="F4450">
        <v>99414211.711711705</v>
      </c>
      <c r="O4450">
        <v>108108.108108108</v>
      </c>
      <c r="P4450">
        <v>2891891.8918918921</v>
      </c>
    </row>
    <row r="4451" spans="1:24">
      <c r="A4451" s="7" t="s">
        <v>5559</v>
      </c>
      <c r="B4451" s="13" t="s">
        <v>659</v>
      </c>
      <c r="C4451">
        <v>8162794.9790174719</v>
      </c>
      <c r="D4451">
        <v>8992733.2567485329</v>
      </c>
      <c r="H4451">
        <v>5</v>
      </c>
      <c r="M4451">
        <v>1</v>
      </c>
      <c r="N4451">
        <v>6</v>
      </c>
      <c r="S4451">
        <v>656396.39639639703</v>
      </c>
      <c r="T4451">
        <v>795432.43243243301</v>
      </c>
      <c r="W4451">
        <v>344.32</v>
      </c>
      <c r="X4451">
        <v>325.56</v>
      </c>
    </row>
    <row r="4452" spans="1:24">
      <c r="A4452" s="7" t="s">
        <v>5560</v>
      </c>
      <c r="B4452" s="13" t="s">
        <v>727</v>
      </c>
      <c r="C4452">
        <v>865221509.2173996</v>
      </c>
      <c r="D4452">
        <v>849817100.34117579</v>
      </c>
      <c r="E4452">
        <v>374840224.32432431</v>
      </c>
      <c r="F4452">
        <v>447384823.42342341</v>
      </c>
      <c r="G4452">
        <v>289</v>
      </c>
      <c r="H4452">
        <v>268</v>
      </c>
      <c r="I4452">
        <v>29</v>
      </c>
      <c r="J4452">
        <v>38</v>
      </c>
      <c r="K4452">
        <v>4</v>
      </c>
      <c r="M4452">
        <v>442</v>
      </c>
      <c r="N4452">
        <v>713</v>
      </c>
      <c r="O4452">
        <v>118014234.23423423</v>
      </c>
      <c r="P4452">
        <v>129416270.27027027</v>
      </c>
      <c r="Q4452">
        <v>242</v>
      </c>
      <c r="R4452">
        <v>408</v>
      </c>
      <c r="S4452">
        <v>328072813.51351351</v>
      </c>
      <c r="T4452">
        <v>316444498.1981982</v>
      </c>
      <c r="U4452">
        <v>114623063.06306306</v>
      </c>
      <c r="V4452">
        <v>124759459.45945945</v>
      </c>
      <c r="W4452">
        <v>14963.439999999999</v>
      </c>
      <c r="X4452">
        <v>15604.36</v>
      </c>
    </row>
    <row r="4453" spans="1:24">
      <c r="A4453" s="7" t="s">
        <v>5561</v>
      </c>
      <c r="B4453" s="13" t="s">
        <v>1420</v>
      </c>
      <c r="C4453">
        <v>56243727.063633949</v>
      </c>
      <c r="D4453">
        <v>47026229.333000742</v>
      </c>
      <c r="E4453">
        <v>29060585.585585583</v>
      </c>
      <c r="F4453">
        <v>1916441.441441441</v>
      </c>
      <c r="G4453">
        <v>191</v>
      </c>
      <c r="H4453">
        <v>167</v>
      </c>
      <c r="I4453">
        <v>2</v>
      </c>
      <c r="J4453">
        <v>5</v>
      </c>
      <c r="K4453">
        <v>2</v>
      </c>
      <c r="M4453">
        <v>235</v>
      </c>
      <c r="N4453">
        <v>196</v>
      </c>
      <c r="O4453">
        <v>7364864.8648648635</v>
      </c>
      <c r="P4453">
        <v>8904504.5045045037</v>
      </c>
      <c r="Q4453">
        <v>107</v>
      </c>
      <c r="R4453">
        <v>38</v>
      </c>
      <c r="S4453">
        <v>19612288.288288288</v>
      </c>
      <c r="T4453">
        <v>15659747.747747747</v>
      </c>
      <c r="U4453">
        <v>7728468.4684684677</v>
      </c>
      <c r="V4453">
        <v>9271711.7117117103</v>
      </c>
      <c r="W4453">
        <v>1979.04</v>
      </c>
      <c r="X4453">
        <v>2042.28</v>
      </c>
    </row>
    <row r="4454" spans="1:24">
      <c r="A4454" s="7" t="s">
        <v>5562</v>
      </c>
      <c r="B4454" s="13" t="s">
        <v>863</v>
      </c>
      <c r="C4454">
        <v>83004323.042005658</v>
      </c>
      <c r="D4454">
        <v>85195754.689732417</v>
      </c>
      <c r="E4454">
        <v>900.900900901</v>
      </c>
      <c r="F4454">
        <v>900.900900901</v>
      </c>
      <c r="G4454">
        <v>20</v>
      </c>
      <c r="H4454">
        <v>12</v>
      </c>
      <c r="I4454">
        <v>0</v>
      </c>
      <c r="J4454">
        <v>0</v>
      </c>
      <c r="M4454">
        <v>70</v>
      </c>
      <c r="N4454">
        <v>110</v>
      </c>
      <c r="O4454">
        <v>5884234.2342342343</v>
      </c>
      <c r="P4454">
        <v>3041891.891891893</v>
      </c>
      <c r="R4454">
        <v>3</v>
      </c>
      <c r="S4454">
        <v>27851423.423423424</v>
      </c>
      <c r="T4454">
        <v>30779567.567567565</v>
      </c>
      <c r="U4454">
        <v>5667117.1171171172</v>
      </c>
      <c r="V4454">
        <v>3246936.9369369382</v>
      </c>
      <c r="W4454">
        <v>2048.04</v>
      </c>
      <c r="X4454">
        <v>2180.2799999999997</v>
      </c>
    </row>
    <row r="4455" spans="1:24">
      <c r="A4455" s="7" t="s">
        <v>5563</v>
      </c>
      <c r="B4455" s="13" t="s">
        <v>1309</v>
      </c>
      <c r="C4455">
        <v>340979144.21256101</v>
      </c>
      <c r="D4455">
        <v>354442587.57097292</v>
      </c>
      <c r="E4455">
        <v>105507298.1981982</v>
      </c>
      <c r="F4455">
        <v>1130630.6306306319</v>
      </c>
      <c r="G4455">
        <v>65</v>
      </c>
      <c r="H4455">
        <v>139</v>
      </c>
      <c r="I4455">
        <v>5</v>
      </c>
      <c r="J4455">
        <v>9</v>
      </c>
      <c r="K4455">
        <v>2</v>
      </c>
      <c r="M4455">
        <v>102</v>
      </c>
      <c r="N4455">
        <v>247</v>
      </c>
      <c r="O4455">
        <v>23750450.45045045</v>
      </c>
      <c r="P4455">
        <v>27385945.945945948</v>
      </c>
      <c r="Q4455">
        <v>57</v>
      </c>
      <c r="R4455">
        <v>7</v>
      </c>
      <c r="S4455">
        <v>61646513.513513513</v>
      </c>
      <c r="T4455">
        <v>68160436.93693693</v>
      </c>
      <c r="U4455">
        <v>22220540.540540539</v>
      </c>
      <c r="V4455">
        <v>24739189.189189188</v>
      </c>
      <c r="W4455">
        <v>4536.08</v>
      </c>
      <c r="X4455">
        <v>4470.32</v>
      </c>
    </row>
    <row r="4456" spans="1:24">
      <c r="A4456" s="7" t="s">
        <v>5564</v>
      </c>
      <c r="B4456" s="13" t="s">
        <v>2744</v>
      </c>
      <c r="C4456">
        <v>15751964.785677942</v>
      </c>
      <c r="D4456">
        <v>14675823.393879022</v>
      </c>
      <c r="E4456">
        <v>16975000</v>
      </c>
      <c r="F4456">
        <v>22905405.405405402</v>
      </c>
      <c r="G4456">
        <v>3</v>
      </c>
      <c r="H4456">
        <v>3</v>
      </c>
      <c r="J4456">
        <v>1</v>
      </c>
      <c r="M4456">
        <v>5</v>
      </c>
      <c r="N4456">
        <v>7</v>
      </c>
      <c r="O4456">
        <v>1055855.8558558561</v>
      </c>
      <c r="P4456">
        <v>954954.95495495503</v>
      </c>
      <c r="R4456">
        <v>4</v>
      </c>
      <c r="S4456">
        <v>5647603.6036036033</v>
      </c>
      <c r="T4456">
        <v>5424432.4324324336</v>
      </c>
      <c r="U4456">
        <v>19819.819819820001</v>
      </c>
      <c r="V4456">
        <v>566216.21621621598</v>
      </c>
      <c r="W4456">
        <v>333.36</v>
      </c>
      <c r="X4456">
        <v>334.72</v>
      </c>
    </row>
    <row r="4457" spans="1:24">
      <c r="A4457" s="7" t="s">
        <v>5565</v>
      </c>
      <c r="B4457" s="13" t="s">
        <v>2014</v>
      </c>
      <c r="C4457">
        <v>29087616.169023342</v>
      </c>
      <c r="D4457">
        <v>27351327.900904406</v>
      </c>
      <c r="G4457">
        <v>12</v>
      </c>
      <c r="H4457">
        <v>22</v>
      </c>
      <c r="I4457">
        <v>2</v>
      </c>
      <c r="J4457">
        <v>0</v>
      </c>
      <c r="M4457">
        <v>12</v>
      </c>
      <c r="N4457">
        <v>22</v>
      </c>
      <c r="O4457">
        <v>20000</v>
      </c>
      <c r="Q4457">
        <v>2</v>
      </c>
      <c r="S4457">
        <v>4211529.7297297297</v>
      </c>
      <c r="T4457">
        <v>4071531.5315315318</v>
      </c>
      <c r="U4457">
        <v>18018.018018018</v>
      </c>
      <c r="V4457">
        <v>468468.468468468</v>
      </c>
      <c r="W4457">
        <v>581</v>
      </c>
      <c r="X4457">
        <v>543</v>
      </c>
    </row>
    <row r="4458" spans="1:24">
      <c r="A4458" s="7" t="s">
        <v>5565</v>
      </c>
      <c r="B4458" s="13" t="s">
        <v>3763</v>
      </c>
      <c r="C4458">
        <v>86374456.731706738</v>
      </c>
      <c r="D4458">
        <v>85424093.937831894</v>
      </c>
      <c r="M4458">
        <v>122</v>
      </c>
      <c r="N4458">
        <v>40</v>
      </c>
      <c r="O4458">
        <v>9009.0090090089998</v>
      </c>
      <c r="P4458">
        <v>114414.41441441501</v>
      </c>
      <c r="Q4458">
        <v>2</v>
      </c>
      <c r="S4458">
        <v>14843558.558558561</v>
      </c>
      <c r="T4458">
        <v>13003585.585585587</v>
      </c>
      <c r="U4458">
        <v>51801.801801802001</v>
      </c>
      <c r="V4458">
        <v>151351.35135135101</v>
      </c>
      <c r="W4458">
        <v>1350.28</v>
      </c>
      <c r="X4458">
        <v>1387.24</v>
      </c>
    </row>
    <row r="4459" spans="1:24">
      <c r="A4459" s="7" t="s">
        <v>5566</v>
      </c>
      <c r="B4459" s="13" t="s">
        <v>2014</v>
      </c>
      <c r="C4459">
        <v>78856012.819624111</v>
      </c>
      <c r="D4459">
        <v>84791109.554288387</v>
      </c>
      <c r="E4459">
        <v>7207.207207208</v>
      </c>
      <c r="F4459">
        <v>44144.144144145001</v>
      </c>
      <c r="G4459">
        <v>31</v>
      </c>
      <c r="H4459">
        <v>44</v>
      </c>
      <c r="I4459">
        <v>1</v>
      </c>
      <c r="J4459">
        <v>0</v>
      </c>
      <c r="M4459">
        <v>34</v>
      </c>
      <c r="N4459">
        <v>44</v>
      </c>
      <c r="O4459">
        <v>2422522.5225225231</v>
      </c>
      <c r="P4459">
        <v>3125225.2252252242</v>
      </c>
      <c r="Q4459">
        <v>10</v>
      </c>
      <c r="R4459">
        <v>18</v>
      </c>
      <c r="S4459">
        <v>10892567.567567568</v>
      </c>
      <c r="T4459">
        <v>11224772.972972972</v>
      </c>
      <c r="U4459">
        <v>1663693.693693694</v>
      </c>
      <c r="V4459">
        <v>1861801.801801801</v>
      </c>
      <c r="W4459">
        <v>1490</v>
      </c>
      <c r="X4459">
        <v>1460</v>
      </c>
    </row>
    <row r="4460" spans="1:24">
      <c r="A4460" s="7" t="s">
        <v>5566</v>
      </c>
      <c r="B4460" s="13" t="s">
        <v>3763</v>
      </c>
      <c r="C4460">
        <v>133642507.28683382</v>
      </c>
      <c r="D4460">
        <v>150190573.78691766</v>
      </c>
      <c r="M4460">
        <v>32</v>
      </c>
      <c r="N4460">
        <v>40</v>
      </c>
      <c r="O4460">
        <v>1232432.432432432</v>
      </c>
      <c r="P4460">
        <v>1052252.2522522521</v>
      </c>
      <c r="Q4460">
        <v>1</v>
      </c>
      <c r="R4460">
        <v>3</v>
      </c>
      <c r="S4460">
        <v>17241414.414414413</v>
      </c>
      <c r="T4460">
        <v>19787337.837837841</v>
      </c>
      <c r="U4460">
        <v>474324.32432432403</v>
      </c>
      <c r="V4460">
        <v>1051711.7117117119</v>
      </c>
      <c r="W4460">
        <v>2201.1999999999998</v>
      </c>
      <c r="X4460">
        <v>2340.96</v>
      </c>
    </row>
    <row r="4461" spans="1:24">
      <c r="A4461" s="7" t="s">
        <v>489</v>
      </c>
      <c r="B4461" s="13" t="s">
        <v>891</v>
      </c>
      <c r="C4461">
        <v>828188923.18051028</v>
      </c>
      <c r="D4461">
        <v>857527873.05733395</v>
      </c>
      <c r="E4461">
        <v>151716598.1981982</v>
      </c>
      <c r="F4461">
        <v>7275225.2252252325</v>
      </c>
      <c r="G4461">
        <v>201</v>
      </c>
      <c r="H4461">
        <v>87</v>
      </c>
      <c r="I4461">
        <v>11</v>
      </c>
      <c r="J4461">
        <v>5</v>
      </c>
      <c r="K4461">
        <v>2</v>
      </c>
      <c r="M4461">
        <v>266</v>
      </c>
      <c r="N4461">
        <v>131</v>
      </c>
      <c r="O4461">
        <v>33756441.441441439</v>
      </c>
      <c r="P4461">
        <v>36702252.252252251</v>
      </c>
      <c r="Q4461">
        <v>17</v>
      </c>
      <c r="R4461">
        <v>187</v>
      </c>
      <c r="S4461">
        <v>158408315.31531534</v>
      </c>
      <c r="T4461">
        <v>159829959.45945945</v>
      </c>
      <c r="U4461">
        <v>33046126.126126129</v>
      </c>
      <c r="V4461">
        <v>35943783.783783786</v>
      </c>
      <c r="W4461">
        <v>15962.08</v>
      </c>
      <c r="X4461">
        <v>16162.8</v>
      </c>
    </row>
    <row r="4462" spans="1:24">
      <c r="A4462" s="7" t="s">
        <v>5567</v>
      </c>
      <c r="B4462" s="13" t="s">
        <v>852</v>
      </c>
      <c r="C4462">
        <v>111453141.12566754</v>
      </c>
      <c r="D4462">
        <v>107770910.42917113</v>
      </c>
      <c r="E4462">
        <v>7922972.9729729742</v>
      </c>
      <c r="F4462">
        <v>71171.171171174006</v>
      </c>
      <c r="G4462">
        <v>37</v>
      </c>
      <c r="H4462">
        <v>39</v>
      </c>
      <c r="I4462">
        <v>3</v>
      </c>
      <c r="J4462">
        <v>2</v>
      </c>
      <c r="M4462">
        <v>61</v>
      </c>
      <c r="N4462">
        <v>59</v>
      </c>
      <c r="O4462">
        <v>27404054.054054059</v>
      </c>
      <c r="P4462">
        <v>24981261.261261258</v>
      </c>
      <c r="Q4462">
        <v>121</v>
      </c>
      <c r="R4462">
        <v>244</v>
      </c>
      <c r="S4462">
        <v>44928556.75675676</v>
      </c>
      <c r="T4462">
        <v>45691520.720720723</v>
      </c>
      <c r="U4462">
        <v>17723603.603603601</v>
      </c>
      <c r="V4462">
        <v>19633333.333333336</v>
      </c>
      <c r="W4462">
        <v>3782.96</v>
      </c>
      <c r="X4462">
        <v>3924.76</v>
      </c>
    </row>
    <row r="4463" spans="1:24">
      <c r="A4463" s="7" t="s">
        <v>5568</v>
      </c>
      <c r="B4463" s="13" t="s">
        <v>663</v>
      </c>
      <c r="C4463">
        <v>39995609.109119177</v>
      </c>
      <c r="D4463">
        <v>40339334.901836045</v>
      </c>
      <c r="G4463">
        <v>13</v>
      </c>
      <c r="H4463">
        <v>4</v>
      </c>
      <c r="I4463">
        <v>0</v>
      </c>
      <c r="J4463">
        <v>1</v>
      </c>
      <c r="M4463">
        <v>21</v>
      </c>
      <c r="N4463">
        <v>12</v>
      </c>
      <c r="P4463">
        <v>489189.189189189</v>
      </c>
      <c r="R4463">
        <v>20</v>
      </c>
      <c r="S4463">
        <v>5771543.2432432435</v>
      </c>
      <c r="T4463">
        <v>5054400.9009009004</v>
      </c>
      <c r="V4463">
        <v>811261.26126126095</v>
      </c>
      <c r="W4463">
        <v>701.52</v>
      </c>
      <c r="X4463">
        <v>709</v>
      </c>
    </row>
    <row r="4464" spans="1:24">
      <c r="A4464" s="7" t="s">
        <v>5569</v>
      </c>
      <c r="B4464" s="13" t="s">
        <v>1971</v>
      </c>
      <c r="C4464">
        <v>3716067798.2656636</v>
      </c>
      <c r="D4464">
        <v>3634829300.04667</v>
      </c>
      <c r="E4464">
        <v>155208063.06306309</v>
      </c>
      <c r="F4464">
        <v>2265990.9909909931</v>
      </c>
      <c r="G4464">
        <v>484</v>
      </c>
      <c r="H4464">
        <v>524</v>
      </c>
      <c r="I4464">
        <v>37</v>
      </c>
      <c r="J4464">
        <v>41</v>
      </c>
      <c r="K4464">
        <v>14</v>
      </c>
      <c r="M4464">
        <v>789</v>
      </c>
      <c r="N4464">
        <v>892</v>
      </c>
      <c r="O4464">
        <v>157609639.63963965</v>
      </c>
      <c r="P4464">
        <v>208059845.04504505</v>
      </c>
      <c r="Q4464">
        <v>960</v>
      </c>
      <c r="R4464">
        <v>714</v>
      </c>
      <c r="S4464">
        <v>507712381.98198199</v>
      </c>
      <c r="T4464">
        <v>517162733.33333331</v>
      </c>
      <c r="U4464">
        <v>130486666.66666669</v>
      </c>
      <c r="V4464">
        <v>147790720.72072071</v>
      </c>
      <c r="W4464">
        <v>62019.240000000005</v>
      </c>
      <c r="X4464">
        <v>63797.759999999995</v>
      </c>
    </row>
    <row r="4465" spans="1:24">
      <c r="A4465" s="7" t="s">
        <v>5570</v>
      </c>
      <c r="B4465" s="13" t="s">
        <v>2564</v>
      </c>
      <c r="C4465">
        <v>2284138409.6870546</v>
      </c>
      <c r="D4465">
        <v>2219123613.9821534</v>
      </c>
      <c r="E4465">
        <v>5642342.3423423441</v>
      </c>
      <c r="F4465">
        <v>1107207.2072072141</v>
      </c>
      <c r="G4465">
        <v>406</v>
      </c>
      <c r="H4465">
        <v>383</v>
      </c>
      <c r="I4465">
        <v>18</v>
      </c>
      <c r="J4465">
        <v>24</v>
      </c>
      <c r="K4465">
        <v>8</v>
      </c>
      <c r="M4465">
        <v>795</v>
      </c>
      <c r="N4465">
        <v>739</v>
      </c>
      <c r="O4465">
        <v>87697387.38738738</v>
      </c>
      <c r="P4465">
        <v>439292793.69369364</v>
      </c>
      <c r="Q4465">
        <v>2923</v>
      </c>
      <c r="R4465">
        <v>1405</v>
      </c>
      <c r="S4465">
        <v>322669280.18018019</v>
      </c>
      <c r="T4465">
        <v>327584148.64864868</v>
      </c>
      <c r="U4465">
        <v>29251171.171171173</v>
      </c>
      <c r="V4465">
        <v>56229684.684684679</v>
      </c>
      <c r="W4465">
        <v>50744.800000000003</v>
      </c>
      <c r="X4465">
        <v>51738.16</v>
      </c>
    </row>
    <row r="4466" spans="1:24">
      <c r="A4466" s="7" t="s">
        <v>5571</v>
      </c>
      <c r="B4466" s="13" t="s">
        <v>2297</v>
      </c>
      <c r="C4466">
        <v>122892855.38991304</v>
      </c>
      <c r="D4466">
        <v>126172742.57175894</v>
      </c>
      <c r="E4466">
        <v>1862162.1621621619</v>
      </c>
      <c r="F4466">
        <v>1176576.576576578</v>
      </c>
      <c r="G4466">
        <v>39</v>
      </c>
      <c r="H4466">
        <v>41</v>
      </c>
      <c r="I4466">
        <v>5</v>
      </c>
      <c r="J4466">
        <v>4</v>
      </c>
      <c r="M4466">
        <v>63</v>
      </c>
      <c r="N4466">
        <v>67</v>
      </c>
      <c r="O4466">
        <v>13427927.927927928</v>
      </c>
      <c r="P4466">
        <v>46989639.639639638</v>
      </c>
      <c r="Q4466">
        <v>14</v>
      </c>
      <c r="R4466">
        <v>154</v>
      </c>
      <c r="S4466">
        <v>30671013.513513509</v>
      </c>
      <c r="T4466">
        <v>34160806.306306303</v>
      </c>
      <c r="U4466">
        <v>12964954.954954956</v>
      </c>
      <c r="V4466">
        <v>44417747.747747749</v>
      </c>
      <c r="W4466">
        <v>5723.72</v>
      </c>
      <c r="X4466">
        <v>5880.72</v>
      </c>
    </row>
    <row r="4467" spans="1:24">
      <c r="A4467" s="7" t="s">
        <v>5572</v>
      </c>
      <c r="B4467" s="13" t="s">
        <v>1008</v>
      </c>
      <c r="C4467">
        <v>111102632.69686258</v>
      </c>
      <c r="D4467">
        <v>107669459.49293715</v>
      </c>
      <c r="E4467">
        <v>44144.144144143997</v>
      </c>
      <c r="F4467">
        <v>497072.072072073</v>
      </c>
      <c r="G4467">
        <v>37</v>
      </c>
      <c r="H4467">
        <v>45</v>
      </c>
      <c r="I4467">
        <v>3</v>
      </c>
      <c r="J4467">
        <v>3</v>
      </c>
      <c r="M4467">
        <v>45</v>
      </c>
      <c r="N4467">
        <v>59</v>
      </c>
      <c r="O4467">
        <v>28062162.162162159</v>
      </c>
      <c r="P4467">
        <v>2435675.6756756762</v>
      </c>
      <c r="Q4467">
        <v>25</v>
      </c>
      <c r="R4467">
        <v>39</v>
      </c>
      <c r="S4467">
        <v>33417124.324324325</v>
      </c>
      <c r="T4467">
        <v>31929900.9009009</v>
      </c>
      <c r="U4467">
        <v>28360720.72072072</v>
      </c>
      <c r="V4467">
        <v>2674234.2342342348</v>
      </c>
      <c r="W4467">
        <v>5493.6</v>
      </c>
      <c r="X4467">
        <v>5310.04</v>
      </c>
    </row>
    <row r="4468" spans="1:24">
      <c r="A4468" s="7" t="s">
        <v>5573</v>
      </c>
      <c r="B4468" s="13" t="s">
        <v>1845</v>
      </c>
      <c r="C4468">
        <v>341360239.82612336</v>
      </c>
      <c r="D4468">
        <v>333233202.72820747</v>
      </c>
      <c r="E4468">
        <v>8625225.2252252251</v>
      </c>
      <c r="F4468">
        <v>200450.45045045501</v>
      </c>
      <c r="G4468">
        <v>191</v>
      </c>
      <c r="H4468">
        <v>85</v>
      </c>
      <c r="I4468">
        <v>20</v>
      </c>
      <c r="J4468">
        <v>13</v>
      </c>
      <c r="M4468">
        <v>247</v>
      </c>
      <c r="N4468">
        <v>113</v>
      </c>
      <c r="O4468">
        <v>117250405.40540539</v>
      </c>
      <c r="P4468">
        <v>73967567.567567557</v>
      </c>
      <c r="Q4468">
        <v>3141</v>
      </c>
      <c r="R4468">
        <v>822</v>
      </c>
      <c r="S4468">
        <v>106679761.26126127</v>
      </c>
      <c r="T4468">
        <v>112269256.75675677</v>
      </c>
      <c r="U4468">
        <v>116068738.73873875</v>
      </c>
      <c r="V4468">
        <v>69609639.639639646</v>
      </c>
      <c r="W4468">
        <v>7990.5599999999995</v>
      </c>
      <c r="X4468">
        <v>8504.4</v>
      </c>
    </row>
    <row r="4469" spans="1:24">
      <c r="A4469" s="7" t="s">
        <v>5574</v>
      </c>
      <c r="B4469" s="13" t="s">
        <v>3704</v>
      </c>
      <c r="C4469">
        <v>7117488.3151412625</v>
      </c>
      <c r="D4469">
        <v>8399469.8612591978</v>
      </c>
      <c r="G4469">
        <v>7</v>
      </c>
      <c r="H4469">
        <v>2</v>
      </c>
      <c r="I4469">
        <v>1</v>
      </c>
      <c r="J4469">
        <v>1</v>
      </c>
      <c r="M4469">
        <v>8</v>
      </c>
      <c r="N4469">
        <v>2</v>
      </c>
      <c r="O4469">
        <v>145945.945945946</v>
      </c>
      <c r="P4469">
        <v>1279279.2792792791</v>
      </c>
      <c r="Q4469">
        <v>11</v>
      </c>
      <c r="R4469">
        <v>53</v>
      </c>
      <c r="S4469">
        <v>2685770.2702702703</v>
      </c>
      <c r="T4469">
        <v>2118963.963963964</v>
      </c>
      <c r="U4469">
        <v>261261.26126126101</v>
      </c>
      <c r="V4469">
        <v>691441.44144144095</v>
      </c>
      <c r="W4469">
        <v>287.04000000000002</v>
      </c>
      <c r="X4469">
        <v>320</v>
      </c>
    </row>
    <row r="4470" spans="1:24">
      <c r="A4470" s="7" t="s">
        <v>5575</v>
      </c>
      <c r="B4470" s="13" t="s">
        <v>1104</v>
      </c>
      <c r="C4470">
        <v>122340525.17546351</v>
      </c>
      <c r="D4470">
        <v>114969283.8520972</v>
      </c>
      <c r="E4470">
        <v>3180180.1801801799</v>
      </c>
      <c r="F4470">
        <v>841441.44144144398</v>
      </c>
      <c r="G4470">
        <v>1</v>
      </c>
      <c r="H4470">
        <v>13</v>
      </c>
      <c r="I4470">
        <v>0</v>
      </c>
      <c r="J4470">
        <v>2</v>
      </c>
      <c r="M4470">
        <v>51</v>
      </c>
      <c r="N4470">
        <v>27</v>
      </c>
      <c r="O4470">
        <v>3884700.9009009013</v>
      </c>
      <c r="P4470">
        <v>4369681.9819819815</v>
      </c>
      <c r="S4470">
        <v>37951860.360360362</v>
      </c>
      <c r="T4470">
        <v>37013756.756756753</v>
      </c>
      <c r="U4470">
        <v>4206576.5765765756</v>
      </c>
      <c r="V4470">
        <v>4117207.2072072076</v>
      </c>
      <c r="W4470">
        <v>1834.84</v>
      </c>
      <c r="X4470">
        <v>1866.68</v>
      </c>
    </row>
    <row r="4471" spans="1:24">
      <c r="A4471" s="7" t="s">
        <v>5576</v>
      </c>
      <c r="B4471" s="13" t="s">
        <v>1678</v>
      </c>
      <c r="C4471">
        <v>4177527257.7334204</v>
      </c>
      <c r="D4471">
        <v>4063224431.3914719</v>
      </c>
      <c r="E4471">
        <v>3904256754.0540543</v>
      </c>
      <c r="F4471">
        <v>20353902.702702709</v>
      </c>
      <c r="G4471">
        <v>607</v>
      </c>
      <c r="H4471">
        <v>599</v>
      </c>
      <c r="I4471">
        <v>38</v>
      </c>
      <c r="J4471">
        <v>63</v>
      </c>
      <c r="K4471">
        <v>27</v>
      </c>
      <c r="M4471">
        <v>1659</v>
      </c>
      <c r="N4471">
        <v>1276</v>
      </c>
      <c r="O4471">
        <v>3538945598.1981983</v>
      </c>
      <c r="P4471">
        <v>3014848442.3423424</v>
      </c>
      <c r="Q4471">
        <v>1857</v>
      </c>
      <c r="R4471">
        <v>1629</v>
      </c>
      <c r="S4471">
        <v>841281136.03603601</v>
      </c>
      <c r="T4471">
        <v>833840140.54054046</v>
      </c>
      <c r="U4471">
        <v>3499568108.1081076</v>
      </c>
      <c r="V4471">
        <v>2748365135.1351347</v>
      </c>
      <c r="W4471">
        <v>102130.84</v>
      </c>
      <c r="X4471">
        <v>102289.60000000001</v>
      </c>
    </row>
    <row r="4472" spans="1:24">
      <c r="A4472" s="7" t="s">
        <v>5577</v>
      </c>
      <c r="B4472" s="13" t="s">
        <v>1739</v>
      </c>
      <c r="C4472">
        <v>463080366.99417293</v>
      </c>
      <c r="D4472">
        <v>450023363.93825853</v>
      </c>
      <c r="E4472">
        <v>3391216.2162162191</v>
      </c>
      <c r="F4472">
        <v>941441.44144145004</v>
      </c>
      <c r="G4472">
        <v>145</v>
      </c>
      <c r="H4472">
        <v>135</v>
      </c>
      <c r="I4472">
        <v>8</v>
      </c>
      <c r="J4472">
        <v>14</v>
      </c>
      <c r="K4472">
        <v>1</v>
      </c>
      <c r="M4472">
        <v>249</v>
      </c>
      <c r="N4472">
        <v>169</v>
      </c>
      <c r="O4472">
        <v>51552882.882882886</v>
      </c>
      <c r="P4472">
        <v>49662612.61261262</v>
      </c>
      <c r="Q4472">
        <v>127</v>
      </c>
      <c r="R4472">
        <v>505</v>
      </c>
      <c r="S4472">
        <v>178683981.98198199</v>
      </c>
      <c r="T4472">
        <v>176891162.16216215</v>
      </c>
      <c r="U4472">
        <v>36135675.675675675</v>
      </c>
      <c r="V4472">
        <v>49361171.171171173</v>
      </c>
      <c r="W4472">
        <v>14352.92</v>
      </c>
      <c r="X4472">
        <v>14125.4</v>
      </c>
    </row>
    <row r="4473" spans="1:24">
      <c r="A4473" s="7" t="s">
        <v>5578</v>
      </c>
      <c r="B4473" s="13" t="s">
        <v>1305</v>
      </c>
      <c r="C4473">
        <v>14053295.024673074</v>
      </c>
      <c r="D4473">
        <v>14959592.827850081</v>
      </c>
      <c r="E4473">
        <v>900.900900901</v>
      </c>
      <c r="F4473">
        <v>1801.801801802</v>
      </c>
      <c r="G4473">
        <v>5</v>
      </c>
      <c r="H4473">
        <v>10</v>
      </c>
      <c r="I4473">
        <v>0</v>
      </c>
      <c r="J4473">
        <v>1</v>
      </c>
      <c r="M4473">
        <v>5</v>
      </c>
      <c r="N4473">
        <v>16</v>
      </c>
      <c r="O4473">
        <v>226126.12612612601</v>
      </c>
      <c r="P4473">
        <v>918018.01801801799</v>
      </c>
      <c r="R4473">
        <v>5</v>
      </c>
      <c r="S4473">
        <v>2055774.774774774</v>
      </c>
      <c r="T4473">
        <v>2553297.297297297</v>
      </c>
      <c r="U4473">
        <v>235585.58558558501</v>
      </c>
      <c r="V4473">
        <v>77477.477477477005</v>
      </c>
      <c r="W4473">
        <v>257.8</v>
      </c>
      <c r="X4473">
        <v>252.95999999999998</v>
      </c>
    </row>
    <row r="4474" spans="1:24">
      <c r="A4474" s="7" t="s">
        <v>5579</v>
      </c>
      <c r="B4474" s="13" t="s">
        <v>1277</v>
      </c>
      <c r="C4474">
        <v>342376333.07256597</v>
      </c>
      <c r="D4474">
        <v>333310672.23038888</v>
      </c>
      <c r="E4474">
        <v>761261.261261262</v>
      </c>
      <c r="F4474">
        <v>57657.657657657001</v>
      </c>
      <c r="G4474">
        <v>50</v>
      </c>
      <c r="H4474">
        <v>69</v>
      </c>
      <c r="I4474">
        <v>4</v>
      </c>
      <c r="J4474">
        <v>3</v>
      </c>
      <c r="M4474">
        <v>80</v>
      </c>
      <c r="N4474">
        <v>97</v>
      </c>
      <c r="O4474">
        <v>12317747.747747747</v>
      </c>
      <c r="P4474">
        <v>19405405.40540541</v>
      </c>
      <c r="Q4474">
        <v>10</v>
      </c>
      <c r="R4474">
        <v>255</v>
      </c>
      <c r="S4474">
        <v>97457513.513513505</v>
      </c>
      <c r="T4474">
        <v>97985063.063063055</v>
      </c>
      <c r="U4474">
        <v>11029279.27927928</v>
      </c>
      <c r="V4474">
        <v>14931441.441441441</v>
      </c>
      <c r="W4474">
        <v>8803.68</v>
      </c>
      <c r="X4474">
        <v>8555.24</v>
      </c>
    </row>
    <row r="4475" spans="1:24">
      <c r="A4475" s="7" t="s">
        <v>5580</v>
      </c>
      <c r="B4475" s="13" t="s">
        <v>707</v>
      </c>
      <c r="C4475">
        <v>11683392.698558342</v>
      </c>
      <c r="D4475">
        <v>21376430.85106485</v>
      </c>
      <c r="G4475">
        <v>5</v>
      </c>
      <c r="H4475">
        <v>4</v>
      </c>
      <c r="I4475">
        <v>1</v>
      </c>
      <c r="J4475">
        <v>0</v>
      </c>
      <c r="M4475">
        <v>10</v>
      </c>
      <c r="N4475">
        <v>10</v>
      </c>
      <c r="O4475">
        <v>720720.72072072106</v>
      </c>
      <c r="P4475">
        <v>559459.45945945894</v>
      </c>
      <c r="R4475">
        <v>4</v>
      </c>
      <c r="S4475">
        <v>2080144.1441441439</v>
      </c>
      <c r="T4475">
        <v>1582490.990990991</v>
      </c>
      <c r="U4475">
        <v>741531.53153153195</v>
      </c>
      <c r="V4475">
        <v>1804954.954954955</v>
      </c>
      <c r="W4475">
        <v>273.72000000000003</v>
      </c>
      <c r="X4475">
        <v>472.08</v>
      </c>
    </row>
    <row r="4476" spans="1:24">
      <c r="A4476" s="7" t="s">
        <v>5581</v>
      </c>
      <c r="B4476" s="13" t="s">
        <v>5518</v>
      </c>
      <c r="C4476">
        <v>153554200.43862832</v>
      </c>
      <c r="D4476">
        <v>137893754.78886142</v>
      </c>
      <c r="E4476">
        <v>3133333.3333333358</v>
      </c>
      <c r="F4476">
        <v>3646621.6216216232</v>
      </c>
      <c r="G4476">
        <v>67</v>
      </c>
      <c r="H4476">
        <v>60</v>
      </c>
      <c r="I4476">
        <v>10</v>
      </c>
      <c r="J4476">
        <v>11</v>
      </c>
      <c r="M4476">
        <v>97</v>
      </c>
      <c r="N4476">
        <v>99</v>
      </c>
      <c r="O4476">
        <v>73642351.351351351</v>
      </c>
      <c r="P4476">
        <v>85689504.504504502</v>
      </c>
      <c r="Q4476">
        <v>41</v>
      </c>
      <c r="R4476">
        <v>122</v>
      </c>
      <c r="S4476">
        <v>42716959.459459461</v>
      </c>
      <c r="T4476">
        <v>39696292.79279279</v>
      </c>
      <c r="U4476">
        <v>29855041.441441447</v>
      </c>
      <c r="V4476">
        <v>44588738.738738738</v>
      </c>
      <c r="W4476">
        <v>8184.52</v>
      </c>
      <c r="X4476">
        <v>7910.48</v>
      </c>
    </row>
    <row r="4477" spans="1:24">
      <c r="A4477" s="7" t="s">
        <v>5582</v>
      </c>
      <c r="B4477" s="13" t="s">
        <v>2696</v>
      </c>
      <c r="C4477">
        <v>1207037023.2447281</v>
      </c>
      <c r="D4477">
        <v>1156462864.4147675</v>
      </c>
      <c r="E4477">
        <v>39655630.630630635</v>
      </c>
      <c r="F4477">
        <v>137919477.47747746</v>
      </c>
      <c r="G4477">
        <v>123</v>
      </c>
      <c r="H4477">
        <v>84</v>
      </c>
      <c r="I4477">
        <v>17</v>
      </c>
      <c r="J4477">
        <v>24</v>
      </c>
      <c r="K4477">
        <v>1</v>
      </c>
      <c r="M4477">
        <v>390</v>
      </c>
      <c r="N4477">
        <v>355</v>
      </c>
      <c r="O4477">
        <v>49799189.189189188</v>
      </c>
      <c r="P4477">
        <v>49511936.936936937</v>
      </c>
      <c r="Q4477">
        <v>148</v>
      </c>
      <c r="R4477">
        <v>381</v>
      </c>
      <c r="S4477">
        <v>298503234.23423427</v>
      </c>
      <c r="T4477">
        <v>292319845.94594598</v>
      </c>
      <c r="U4477">
        <v>36917837.837837838</v>
      </c>
      <c r="V4477">
        <v>39132702.702702701</v>
      </c>
      <c r="W4477">
        <v>27303.32</v>
      </c>
      <c r="X4477">
        <v>27601.279999999999</v>
      </c>
    </row>
    <row r="4478" spans="1:24">
      <c r="A4478" s="7" t="s">
        <v>5583</v>
      </c>
      <c r="B4478" s="13" t="s">
        <v>881</v>
      </c>
      <c r="C4478">
        <v>169851322.59318459</v>
      </c>
      <c r="D4478">
        <v>164133854.26504099</v>
      </c>
      <c r="E4478">
        <v>2037995.4954954949</v>
      </c>
      <c r="F4478">
        <v>142342.342342344</v>
      </c>
      <c r="G4478">
        <v>144</v>
      </c>
      <c r="H4478">
        <v>141</v>
      </c>
      <c r="I4478">
        <v>3</v>
      </c>
      <c r="J4478">
        <v>12</v>
      </c>
      <c r="M4478">
        <v>299</v>
      </c>
      <c r="N4478">
        <v>261</v>
      </c>
      <c r="O4478">
        <v>27801801.801801801</v>
      </c>
      <c r="P4478">
        <v>24373423.423423432</v>
      </c>
      <c r="R4478">
        <v>156</v>
      </c>
      <c r="S4478">
        <v>95363103.603603601</v>
      </c>
      <c r="T4478">
        <v>91321288.28828828</v>
      </c>
      <c r="U4478">
        <v>27020810.810810812</v>
      </c>
      <c r="V4478">
        <v>15947027.027027026</v>
      </c>
      <c r="W4478">
        <v>2585.6</v>
      </c>
      <c r="X4478">
        <v>2683.4</v>
      </c>
    </row>
    <row r="4479" spans="1:24">
      <c r="A4479" s="7" t="s">
        <v>490</v>
      </c>
      <c r="B4479" s="13" t="s">
        <v>107</v>
      </c>
      <c r="C4479">
        <v>97115512.794708908</v>
      </c>
      <c r="D4479">
        <v>92339499.68104887</v>
      </c>
      <c r="E4479">
        <v>27927.927927928999</v>
      </c>
      <c r="F4479">
        <v>211479279.27927929</v>
      </c>
      <c r="G4479">
        <v>48</v>
      </c>
      <c r="H4479">
        <v>91</v>
      </c>
      <c r="I4479">
        <v>1</v>
      </c>
      <c r="J4479">
        <v>2</v>
      </c>
      <c r="M4479">
        <v>55</v>
      </c>
      <c r="N4479">
        <v>104</v>
      </c>
      <c r="O4479">
        <v>9530405.405405404</v>
      </c>
      <c r="P4479">
        <v>13989594.594594596</v>
      </c>
      <c r="Q4479">
        <v>90</v>
      </c>
      <c r="R4479">
        <v>83</v>
      </c>
      <c r="S4479">
        <v>38218076.576576568</v>
      </c>
      <c r="T4479">
        <v>42585405.40540541</v>
      </c>
      <c r="U4479">
        <v>4893063.0630630609</v>
      </c>
      <c r="V4479">
        <v>5002252.2522522509</v>
      </c>
      <c r="W4479">
        <v>2293.56</v>
      </c>
      <c r="X4479">
        <v>2237.2800000000002</v>
      </c>
    </row>
    <row r="4480" spans="1:24">
      <c r="A4480" s="7" t="s">
        <v>491</v>
      </c>
      <c r="B4480" s="13" t="s">
        <v>284</v>
      </c>
      <c r="C4480">
        <v>237176432.68502575</v>
      </c>
      <c r="D4480">
        <v>233420197.83670568</v>
      </c>
      <c r="E4480">
        <v>592567.56756756804</v>
      </c>
      <c r="F4480">
        <v>434234.23423423403</v>
      </c>
      <c r="G4480">
        <v>45</v>
      </c>
      <c r="H4480">
        <v>56</v>
      </c>
      <c r="I4480">
        <v>5</v>
      </c>
      <c r="J4480">
        <v>6</v>
      </c>
      <c r="M4480">
        <v>77</v>
      </c>
      <c r="N4480">
        <v>92</v>
      </c>
      <c r="O4480">
        <v>5370495.4954954963</v>
      </c>
      <c r="P4480">
        <v>6245045.0450450452</v>
      </c>
      <c r="Q4480">
        <v>30</v>
      </c>
      <c r="R4480">
        <v>115</v>
      </c>
      <c r="S4480">
        <v>24567509.009009007</v>
      </c>
      <c r="T4480">
        <v>25203743.243243244</v>
      </c>
      <c r="U4480">
        <v>7087117.1171171181</v>
      </c>
      <c r="V4480">
        <v>7722612.6126126125</v>
      </c>
      <c r="W4480">
        <v>2636.44</v>
      </c>
      <c r="X4480">
        <v>2519.48</v>
      </c>
    </row>
    <row r="4481" spans="1:24">
      <c r="A4481" s="7" t="s">
        <v>492</v>
      </c>
      <c r="B4481" s="13" t="s">
        <v>284</v>
      </c>
      <c r="C4481">
        <v>87996857.300894231</v>
      </c>
      <c r="D4481">
        <v>94337860.356881887</v>
      </c>
      <c r="E4481">
        <v>109234.234234235</v>
      </c>
      <c r="F4481">
        <v>196756.75675675701</v>
      </c>
      <c r="G4481">
        <v>15</v>
      </c>
      <c r="H4481">
        <v>12</v>
      </c>
      <c r="I4481">
        <v>9</v>
      </c>
      <c r="J4481">
        <v>4</v>
      </c>
      <c r="M4481">
        <v>29</v>
      </c>
      <c r="N4481">
        <v>31</v>
      </c>
      <c r="O4481">
        <v>16260135.135135135</v>
      </c>
      <c r="P4481">
        <v>13580540.540540539</v>
      </c>
      <c r="Q4481">
        <v>91</v>
      </c>
      <c r="R4481">
        <v>57</v>
      </c>
      <c r="S4481">
        <v>12167729.729729729</v>
      </c>
      <c r="T4481">
        <v>14459518.018018018</v>
      </c>
      <c r="U4481">
        <v>15331531.531531535</v>
      </c>
      <c r="V4481">
        <v>11011261.26126126</v>
      </c>
      <c r="W4481">
        <v>1184.76</v>
      </c>
      <c r="X4481">
        <v>1215.5999999999999</v>
      </c>
    </row>
    <row r="4482" spans="1:24">
      <c r="A4482" s="7" t="s">
        <v>493</v>
      </c>
      <c r="B4482" s="13" t="s">
        <v>284</v>
      </c>
      <c r="C4482">
        <v>146787463.93726707</v>
      </c>
      <c r="D4482">
        <v>166672590.11263466</v>
      </c>
      <c r="E4482">
        <v>109954.954954959</v>
      </c>
      <c r="F4482">
        <v>23963.963963964001</v>
      </c>
      <c r="G4482">
        <v>24</v>
      </c>
      <c r="H4482">
        <v>35</v>
      </c>
      <c r="I4482">
        <v>7</v>
      </c>
      <c r="J4482">
        <v>5</v>
      </c>
      <c r="M4482">
        <v>59</v>
      </c>
      <c r="N4482">
        <v>84</v>
      </c>
      <c r="O4482">
        <v>21471846.846846852</v>
      </c>
      <c r="P4482">
        <v>20798288.288288284</v>
      </c>
      <c r="Q4482">
        <v>145</v>
      </c>
      <c r="R4482">
        <v>179</v>
      </c>
      <c r="S4482">
        <v>28959887.387387387</v>
      </c>
      <c r="T4482">
        <v>30506896.396396399</v>
      </c>
      <c r="U4482">
        <v>20812972.972972974</v>
      </c>
      <c r="V4482">
        <v>19753693.693693694</v>
      </c>
      <c r="W4482">
        <v>2362.04</v>
      </c>
      <c r="X4482">
        <v>2389.04</v>
      </c>
    </row>
    <row r="4483" spans="1:24">
      <c r="A4483" s="7" t="s">
        <v>494</v>
      </c>
      <c r="B4483" s="13" t="s">
        <v>284</v>
      </c>
      <c r="C4483">
        <v>115415004.04055837</v>
      </c>
      <c r="D4483">
        <v>122739916.70120218</v>
      </c>
      <c r="E4483">
        <v>21171.171171171001</v>
      </c>
      <c r="F4483">
        <v>156756.75675675701</v>
      </c>
      <c r="G4483">
        <v>22</v>
      </c>
      <c r="H4483">
        <v>20</v>
      </c>
      <c r="I4483">
        <v>2</v>
      </c>
      <c r="J4483">
        <v>1</v>
      </c>
      <c r="M4483">
        <v>41</v>
      </c>
      <c r="N4483">
        <v>44</v>
      </c>
      <c r="O4483">
        <v>4875225.2252252242</v>
      </c>
      <c r="P4483">
        <v>6139639.6396396402</v>
      </c>
      <c r="Q4483">
        <v>20</v>
      </c>
      <c r="R4483">
        <v>17</v>
      </c>
      <c r="S4483">
        <v>16885837.837837838</v>
      </c>
      <c r="T4483">
        <v>17424792.792792793</v>
      </c>
      <c r="U4483">
        <v>4981891.8918918921</v>
      </c>
      <c r="V4483">
        <v>5673693.6936936928</v>
      </c>
      <c r="W4483">
        <v>1565.4</v>
      </c>
      <c r="X4483">
        <v>1485.56</v>
      </c>
    </row>
    <row r="4484" spans="1:24">
      <c r="A4484" s="7" t="s">
        <v>495</v>
      </c>
      <c r="B4484" s="13" t="s">
        <v>201</v>
      </c>
      <c r="C4484">
        <v>136978240.20343938</v>
      </c>
      <c r="D4484">
        <v>135489025.87437564</v>
      </c>
      <c r="E4484">
        <v>238288.28828828901</v>
      </c>
      <c r="F4484">
        <v>446846.84684684803</v>
      </c>
      <c r="G4484">
        <v>42</v>
      </c>
      <c r="H4484">
        <v>39</v>
      </c>
      <c r="I4484">
        <v>3</v>
      </c>
      <c r="J4484">
        <v>5</v>
      </c>
      <c r="M4484">
        <v>58</v>
      </c>
      <c r="N4484">
        <v>71</v>
      </c>
      <c r="O4484">
        <v>34426486.486486487</v>
      </c>
      <c r="P4484">
        <v>21990090.090090089</v>
      </c>
      <c r="Q4484">
        <v>20</v>
      </c>
      <c r="R4484">
        <v>83</v>
      </c>
      <c r="S4484">
        <v>43360639.639639638</v>
      </c>
      <c r="T4484">
        <v>42938590.090090089</v>
      </c>
      <c r="U4484">
        <v>36944864.864864863</v>
      </c>
      <c r="V4484">
        <v>13270990.990990993</v>
      </c>
      <c r="W4484">
        <v>3413.24</v>
      </c>
      <c r="X4484">
        <v>3400.7200000000003</v>
      </c>
    </row>
    <row r="4485" spans="1:24">
      <c r="A4485" s="7" t="s">
        <v>5584</v>
      </c>
      <c r="B4485" s="13" t="s">
        <v>2802</v>
      </c>
      <c r="C4485">
        <v>838321244.60389054</v>
      </c>
      <c r="D4485">
        <v>784876621.50514078</v>
      </c>
      <c r="E4485">
        <v>960878.37837838102</v>
      </c>
      <c r="F4485">
        <v>240905.405405406</v>
      </c>
      <c r="G4485">
        <v>291</v>
      </c>
      <c r="H4485">
        <v>113</v>
      </c>
      <c r="I4485">
        <v>10</v>
      </c>
      <c r="J4485">
        <v>18</v>
      </c>
      <c r="K4485">
        <v>16</v>
      </c>
      <c r="M4485">
        <v>512</v>
      </c>
      <c r="N4485">
        <v>331</v>
      </c>
      <c r="O4485">
        <v>16226891.891891893</v>
      </c>
      <c r="P4485">
        <v>92491513.513513505</v>
      </c>
      <c r="Q4485">
        <v>1164</v>
      </c>
      <c r="R4485">
        <v>417</v>
      </c>
      <c r="S4485">
        <v>194108989.1891892</v>
      </c>
      <c r="T4485">
        <v>192621950.45045045</v>
      </c>
      <c r="U4485">
        <v>15797837.837837839</v>
      </c>
      <c r="V4485">
        <v>16142702.702702705</v>
      </c>
      <c r="W4485">
        <v>16043.08</v>
      </c>
      <c r="X4485">
        <v>16279.32</v>
      </c>
    </row>
    <row r="4486" spans="1:24">
      <c r="A4486" s="7" t="s">
        <v>5585</v>
      </c>
      <c r="B4486" s="13" t="s">
        <v>2802</v>
      </c>
      <c r="C4486">
        <v>1398089877.9671254</v>
      </c>
      <c r="D4486">
        <v>1292695283.9340847</v>
      </c>
      <c r="E4486">
        <v>6493018.0180180185</v>
      </c>
      <c r="F4486">
        <v>256450.45045045399</v>
      </c>
      <c r="G4486">
        <v>141</v>
      </c>
      <c r="H4486">
        <v>146</v>
      </c>
      <c r="I4486">
        <v>11</v>
      </c>
      <c r="J4486">
        <v>19</v>
      </c>
      <c r="K4486">
        <v>3</v>
      </c>
      <c r="M4486">
        <v>466</v>
      </c>
      <c r="N4486">
        <v>522</v>
      </c>
      <c r="O4486">
        <v>35133873.873873875</v>
      </c>
      <c r="P4486">
        <v>132034603.60360362</v>
      </c>
      <c r="Q4486">
        <v>174</v>
      </c>
      <c r="R4486">
        <v>660</v>
      </c>
      <c r="S4486">
        <v>284420669.36936939</v>
      </c>
      <c r="T4486">
        <v>300297274.77477479</v>
      </c>
      <c r="U4486">
        <v>34299772.972972967</v>
      </c>
      <c r="V4486">
        <v>61719639.639639646</v>
      </c>
      <c r="W4486">
        <v>26028.68</v>
      </c>
      <c r="X4486">
        <v>27035.96</v>
      </c>
    </row>
    <row r="4487" spans="1:24">
      <c r="A4487" s="7" t="s">
        <v>5586</v>
      </c>
      <c r="B4487" s="13" t="s">
        <v>1353</v>
      </c>
      <c r="C4487">
        <v>178429789.79049501</v>
      </c>
      <c r="D4487">
        <v>160970507.7651917</v>
      </c>
      <c r="E4487">
        <v>412750110.8108108</v>
      </c>
      <c r="F4487">
        <v>289527284.68468469</v>
      </c>
      <c r="G4487">
        <v>12</v>
      </c>
      <c r="H4487">
        <v>17</v>
      </c>
      <c r="I4487">
        <v>9</v>
      </c>
      <c r="J4487">
        <v>12</v>
      </c>
      <c r="K4487">
        <v>2</v>
      </c>
      <c r="M4487">
        <v>37</v>
      </c>
      <c r="N4487">
        <v>46</v>
      </c>
      <c r="O4487">
        <v>84481621.621621609</v>
      </c>
      <c r="P4487">
        <v>78529009.009009019</v>
      </c>
      <c r="Q4487">
        <v>179</v>
      </c>
      <c r="R4487">
        <v>196</v>
      </c>
      <c r="S4487">
        <v>34934990.990990989</v>
      </c>
      <c r="T4487">
        <v>35362995.495495491</v>
      </c>
      <c r="U4487">
        <v>14716036.036036033</v>
      </c>
      <c r="V4487">
        <v>26103693.693693694</v>
      </c>
      <c r="W4487">
        <v>2509.2399999999998</v>
      </c>
      <c r="X4487">
        <v>2551.48</v>
      </c>
    </row>
    <row r="4488" spans="1:24">
      <c r="A4488" s="7" t="s">
        <v>496</v>
      </c>
      <c r="B4488" s="13" t="s">
        <v>80</v>
      </c>
      <c r="C4488">
        <v>206217721.47528908</v>
      </c>
      <c r="D4488">
        <v>217677195.74604282</v>
      </c>
      <c r="E4488">
        <v>230990.99099099101</v>
      </c>
      <c r="F4488">
        <v>229729.72972973101</v>
      </c>
      <c r="G4488">
        <v>48</v>
      </c>
      <c r="H4488">
        <v>45</v>
      </c>
      <c r="I4488">
        <v>2</v>
      </c>
      <c r="J4488">
        <v>4</v>
      </c>
      <c r="K4488">
        <v>5</v>
      </c>
      <c r="M4488">
        <v>61</v>
      </c>
      <c r="N4488">
        <v>48</v>
      </c>
      <c r="O4488">
        <v>79908108.108108103</v>
      </c>
      <c r="P4488">
        <v>31193693.693693697</v>
      </c>
      <c r="Q4488">
        <v>54</v>
      </c>
      <c r="R4488">
        <v>65</v>
      </c>
      <c r="S4488">
        <v>53712527.027027026</v>
      </c>
      <c r="T4488">
        <v>52357909.909909904</v>
      </c>
      <c r="U4488">
        <v>75520450.45045045</v>
      </c>
      <c r="V4488">
        <v>22283603.603603601</v>
      </c>
      <c r="W4488">
        <v>3893.4</v>
      </c>
      <c r="X4488">
        <v>4105.72</v>
      </c>
    </row>
    <row r="4489" spans="1:24">
      <c r="A4489" s="7" t="s">
        <v>497</v>
      </c>
      <c r="B4489" s="13" t="s">
        <v>284</v>
      </c>
      <c r="C4489">
        <v>86121273.164831221</v>
      </c>
      <c r="D4489">
        <v>114781219.52404359</v>
      </c>
      <c r="E4489">
        <v>32882.882882883001</v>
      </c>
      <c r="F4489">
        <v>372072.07207207201</v>
      </c>
      <c r="G4489">
        <v>12</v>
      </c>
      <c r="H4489">
        <v>47</v>
      </c>
      <c r="I4489">
        <v>0</v>
      </c>
      <c r="J4489">
        <v>2</v>
      </c>
      <c r="M4489">
        <v>13</v>
      </c>
      <c r="N4489">
        <v>50</v>
      </c>
      <c r="O4489">
        <v>5213063.0630630627</v>
      </c>
      <c r="P4489">
        <v>8281981.9819819815</v>
      </c>
      <c r="Q4489">
        <v>31</v>
      </c>
      <c r="R4489">
        <v>18</v>
      </c>
      <c r="S4489">
        <v>15132918.918918919</v>
      </c>
      <c r="T4489">
        <v>19948418.918918919</v>
      </c>
      <c r="U4489">
        <v>3780090.0900900899</v>
      </c>
      <c r="V4489">
        <v>3855945.945945946</v>
      </c>
      <c r="W4489">
        <v>1658.72</v>
      </c>
      <c r="X4489">
        <v>1750.48</v>
      </c>
    </row>
    <row r="4490" spans="1:24">
      <c r="A4490" s="7" t="s">
        <v>498</v>
      </c>
      <c r="B4490" s="13" t="s">
        <v>377</v>
      </c>
      <c r="C4490">
        <v>991731253.92707062</v>
      </c>
      <c r="D4490">
        <v>989231147.767506</v>
      </c>
      <c r="E4490">
        <v>257938495.4954955</v>
      </c>
      <c r="F4490">
        <v>405429463.96396399</v>
      </c>
      <c r="G4490">
        <v>287</v>
      </c>
      <c r="H4490">
        <v>457</v>
      </c>
      <c r="I4490">
        <v>23</v>
      </c>
      <c r="J4490">
        <v>37</v>
      </c>
      <c r="M4490">
        <v>633</v>
      </c>
      <c r="N4490">
        <v>554</v>
      </c>
      <c r="O4490">
        <v>184226702.7027027</v>
      </c>
      <c r="P4490">
        <v>262434324.32432431</v>
      </c>
      <c r="Q4490">
        <v>213</v>
      </c>
      <c r="R4490">
        <v>794</v>
      </c>
      <c r="S4490">
        <v>240308094.5945946</v>
      </c>
      <c r="T4490">
        <v>258840373.87387389</v>
      </c>
      <c r="U4490">
        <v>173346936.93693694</v>
      </c>
      <c r="V4490">
        <v>241410540.54054055</v>
      </c>
      <c r="W4490">
        <v>18291.919999999998</v>
      </c>
      <c r="X4490">
        <v>18626.32</v>
      </c>
    </row>
    <row r="4491" spans="1:24">
      <c r="A4491" s="7" t="s">
        <v>5587</v>
      </c>
      <c r="B4491" s="13" t="s">
        <v>1945</v>
      </c>
      <c r="C4491">
        <v>1081572115.1560106</v>
      </c>
      <c r="D4491">
        <v>1036653904.9360805</v>
      </c>
      <c r="E4491">
        <v>2543986.4864864922</v>
      </c>
      <c r="F4491">
        <v>1399549.5495495531</v>
      </c>
      <c r="G4491">
        <v>307</v>
      </c>
      <c r="H4491">
        <v>376</v>
      </c>
      <c r="I4491">
        <v>18</v>
      </c>
      <c r="J4491">
        <v>19</v>
      </c>
      <c r="M4491">
        <v>416</v>
      </c>
      <c r="N4491">
        <v>477</v>
      </c>
      <c r="O4491">
        <v>39108378.378378376</v>
      </c>
      <c r="P4491">
        <v>54105586.48648648</v>
      </c>
      <c r="Q4491">
        <v>298</v>
      </c>
      <c r="R4491">
        <v>691</v>
      </c>
      <c r="S4491">
        <v>318483896.3963964</v>
      </c>
      <c r="T4491">
        <v>313449819.81981981</v>
      </c>
      <c r="U4491">
        <v>50115816.216216214</v>
      </c>
      <c r="V4491">
        <v>64901171.171171166</v>
      </c>
      <c r="W4491">
        <v>28700.92</v>
      </c>
      <c r="X4491">
        <v>28162.799999999999</v>
      </c>
    </row>
    <row r="4492" spans="1:24">
      <c r="A4492" s="7" t="s">
        <v>5588</v>
      </c>
      <c r="B4492" s="13" t="s">
        <v>2769</v>
      </c>
      <c r="C4492">
        <v>248203791.91108263</v>
      </c>
      <c r="D4492">
        <v>250493212.44332182</v>
      </c>
      <c r="E4492">
        <v>576576.57657657703</v>
      </c>
      <c r="F4492">
        <v>11711.711711712</v>
      </c>
      <c r="G4492">
        <v>17</v>
      </c>
      <c r="H4492">
        <v>10</v>
      </c>
      <c r="I4492">
        <v>13</v>
      </c>
      <c r="J4492">
        <v>17</v>
      </c>
      <c r="M4492">
        <v>154</v>
      </c>
      <c r="N4492">
        <v>83</v>
      </c>
      <c r="O4492">
        <v>136185135.13513514</v>
      </c>
      <c r="P4492">
        <v>56811013.513513505</v>
      </c>
      <c r="Q4492">
        <v>8</v>
      </c>
      <c r="R4492">
        <v>622</v>
      </c>
      <c r="S4492">
        <v>132229027.02702703</v>
      </c>
      <c r="T4492">
        <v>128838833.33333333</v>
      </c>
      <c r="U4492">
        <v>44836126.126126133</v>
      </c>
      <c r="V4492">
        <v>65023063.06306307</v>
      </c>
      <c r="W4492">
        <v>5464.28</v>
      </c>
      <c r="X4492">
        <v>5512.24</v>
      </c>
    </row>
    <row r="4493" spans="1:24">
      <c r="A4493" s="7" t="s">
        <v>5589</v>
      </c>
      <c r="B4493" s="13" t="s">
        <v>3577</v>
      </c>
      <c r="C4493">
        <v>162286510.62114331</v>
      </c>
      <c r="D4493">
        <v>164290505.69957432</v>
      </c>
      <c r="E4493">
        <v>2294594.5945945969</v>
      </c>
      <c r="F4493">
        <v>146846.846846848</v>
      </c>
      <c r="G4493">
        <v>74</v>
      </c>
      <c r="H4493">
        <v>57</v>
      </c>
      <c r="I4493">
        <v>10</v>
      </c>
      <c r="J4493">
        <v>25</v>
      </c>
      <c r="M4493">
        <v>142</v>
      </c>
      <c r="N4493">
        <v>103</v>
      </c>
      <c r="O4493">
        <v>20923513.513513513</v>
      </c>
      <c r="P4493">
        <v>69512612.612612605</v>
      </c>
      <c r="Q4493">
        <v>49</v>
      </c>
      <c r="R4493">
        <v>258</v>
      </c>
      <c r="S4493">
        <v>47191594.594594598</v>
      </c>
      <c r="T4493">
        <v>53051247.747747749</v>
      </c>
      <c r="U4493">
        <v>19657387.387387387</v>
      </c>
      <c r="V4493">
        <v>27534864.864864871</v>
      </c>
      <c r="W4493">
        <v>5894.4400000000005</v>
      </c>
      <c r="X4493">
        <v>5999.08</v>
      </c>
    </row>
    <row r="4494" spans="1:24">
      <c r="A4494" s="7" t="s">
        <v>5590</v>
      </c>
      <c r="B4494" s="13" t="s">
        <v>2571</v>
      </c>
      <c r="C4494">
        <v>2466050404.6879253</v>
      </c>
      <c r="D4494">
        <v>2558277206.0782704</v>
      </c>
      <c r="E4494">
        <v>5537612.6126126153</v>
      </c>
      <c r="F4494">
        <v>998873.87387387396</v>
      </c>
      <c r="G4494">
        <v>436</v>
      </c>
      <c r="H4494">
        <v>547</v>
      </c>
      <c r="I4494">
        <v>24</v>
      </c>
      <c r="J4494">
        <v>20</v>
      </c>
      <c r="K4494">
        <v>4</v>
      </c>
      <c r="M4494">
        <v>987</v>
      </c>
      <c r="N4494">
        <v>1145</v>
      </c>
      <c r="O4494">
        <v>186637387.38738739</v>
      </c>
      <c r="P4494">
        <v>140419909.9099099</v>
      </c>
      <c r="Q4494">
        <v>582</v>
      </c>
      <c r="R4494">
        <v>852</v>
      </c>
      <c r="S4494">
        <v>462130500.9009009</v>
      </c>
      <c r="T4494">
        <v>496981318.01801801</v>
      </c>
      <c r="U4494">
        <v>75476486.486486495</v>
      </c>
      <c r="V4494">
        <v>151330630.63063064</v>
      </c>
      <c r="W4494">
        <v>55007.28</v>
      </c>
      <c r="X4494">
        <v>55351.119999999995</v>
      </c>
    </row>
    <row r="4495" spans="1:24">
      <c r="A4495" s="7" t="s">
        <v>5591</v>
      </c>
      <c r="B4495" s="13" t="s">
        <v>1090</v>
      </c>
      <c r="C4495">
        <v>880949513.58627999</v>
      </c>
      <c r="D4495">
        <v>873881903.88893247</v>
      </c>
      <c r="E4495">
        <v>4863963.9639639659</v>
      </c>
      <c r="F4495">
        <v>1712162.162162164</v>
      </c>
      <c r="G4495">
        <v>88</v>
      </c>
      <c r="H4495">
        <v>123</v>
      </c>
      <c r="I4495">
        <v>15</v>
      </c>
      <c r="J4495">
        <v>21</v>
      </c>
      <c r="K4495">
        <v>1</v>
      </c>
      <c r="M4495">
        <v>152</v>
      </c>
      <c r="N4495">
        <v>221</v>
      </c>
      <c r="O4495">
        <v>21703693.693693697</v>
      </c>
      <c r="P4495">
        <v>46048738.738738738</v>
      </c>
      <c r="Q4495">
        <v>207</v>
      </c>
      <c r="R4495">
        <v>553</v>
      </c>
      <c r="S4495">
        <v>200994612.61261261</v>
      </c>
      <c r="T4495">
        <v>193438914.41441441</v>
      </c>
      <c r="U4495">
        <v>22604234.234234232</v>
      </c>
      <c r="V4495">
        <v>38410450.450450458</v>
      </c>
      <c r="W4495">
        <v>20487.28</v>
      </c>
      <c r="X4495">
        <v>21138.720000000001</v>
      </c>
    </row>
    <row r="4496" spans="1:24">
      <c r="A4496" s="7" t="s">
        <v>5592</v>
      </c>
      <c r="B4496" s="13" t="s">
        <v>1475</v>
      </c>
      <c r="C4496">
        <v>190534968.12917018</v>
      </c>
      <c r="D4496">
        <v>193784577.27520692</v>
      </c>
      <c r="E4496">
        <v>13471643.243243242</v>
      </c>
      <c r="F4496">
        <v>16906047.747747749</v>
      </c>
      <c r="G4496">
        <v>41</v>
      </c>
      <c r="H4496">
        <v>51</v>
      </c>
      <c r="I4496">
        <v>5</v>
      </c>
      <c r="J4496">
        <v>3</v>
      </c>
      <c r="M4496">
        <v>56</v>
      </c>
      <c r="N4496">
        <v>83</v>
      </c>
      <c r="O4496">
        <v>31350000</v>
      </c>
      <c r="P4496">
        <v>44239639.639639638</v>
      </c>
      <c r="Q4496">
        <v>16</v>
      </c>
      <c r="R4496">
        <v>81</v>
      </c>
      <c r="S4496">
        <v>51469950.45045045</v>
      </c>
      <c r="T4496">
        <v>52707058.558558553</v>
      </c>
      <c r="U4496">
        <v>23679819.819819823</v>
      </c>
      <c r="V4496">
        <v>39232432.432432428</v>
      </c>
      <c r="W4496">
        <v>5956.04</v>
      </c>
      <c r="X4496">
        <v>5956.76</v>
      </c>
    </row>
    <row r="4497" spans="1:24">
      <c r="A4497" s="7" t="s">
        <v>499</v>
      </c>
      <c r="B4497" s="13" t="s">
        <v>130</v>
      </c>
      <c r="C4497">
        <v>229081398.45427376</v>
      </c>
      <c r="D4497">
        <v>230177282.74669451</v>
      </c>
      <c r="E4497">
        <v>1961036.0360360369</v>
      </c>
      <c r="F4497">
        <v>292792.792792794</v>
      </c>
      <c r="G4497">
        <v>53</v>
      </c>
      <c r="H4497">
        <v>40</v>
      </c>
      <c r="I4497">
        <v>1</v>
      </c>
      <c r="J4497">
        <v>1</v>
      </c>
      <c r="M4497">
        <v>60</v>
      </c>
      <c r="N4497">
        <v>53</v>
      </c>
      <c r="O4497">
        <v>12456531.531531531</v>
      </c>
      <c r="P4497">
        <v>12806306.306306308</v>
      </c>
      <c r="Q4497">
        <v>10</v>
      </c>
      <c r="R4497">
        <v>24</v>
      </c>
      <c r="S4497">
        <v>27192121.62162162</v>
      </c>
      <c r="T4497">
        <v>27307545.045045044</v>
      </c>
      <c r="U4497">
        <v>11640900.9009009</v>
      </c>
      <c r="V4497">
        <v>11118648.648648648</v>
      </c>
      <c r="W4497">
        <v>3097.12</v>
      </c>
      <c r="X4497">
        <v>3101.6</v>
      </c>
    </row>
    <row r="4498" spans="1:24">
      <c r="A4498" s="7" t="s">
        <v>500</v>
      </c>
      <c r="B4498" s="13" t="s">
        <v>64</v>
      </c>
      <c r="C4498">
        <v>240682468.60686755</v>
      </c>
      <c r="D4498">
        <v>244431035.8785131</v>
      </c>
      <c r="E4498">
        <v>2071549.5495495489</v>
      </c>
      <c r="F4498">
        <v>67207.207207208005</v>
      </c>
      <c r="G4498">
        <v>28</v>
      </c>
      <c r="H4498">
        <v>38</v>
      </c>
      <c r="I4498">
        <v>3</v>
      </c>
      <c r="J4498">
        <v>3</v>
      </c>
      <c r="M4498">
        <v>47</v>
      </c>
      <c r="N4498">
        <v>77</v>
      </c>
      <c r="O4498">
        <v>8721909.9099099133</v>
      </c>
      <c r="P4498">
        <v>22172882.882882878</v>
      </c>
      <c r="Q4498">
        <v>66</v>
      </c>
      <c r="R4498">
        <v>168</v>
      </c>
      <c r="S4498">
        <v>95526909.909909904</v>
      </c>
      <c r="T4498">
        <v>107254800</v>
      </c>
      <c r="U4498">
        <v>11773963.963963967</v>
      </c>
      <c r="V4498">
        <v>22157657.657657653</v>
      </c>
      <c r="W4498">
        <v>6410.32</v>
      </c>
      <c r="X4498">
        <v>6525.52</v>
      </c>
    </row>
    <row r="4499" spans="1:24">
      <c r="A4499" s="7" t="s">
        <v>5593</v>
      </c>
      <c r="B4499" s="13" t="s">
        <v>1073</v>
      </c>
      <c r="C4499">
        <v>179036501.04701242</v>
      </c>
      <c r="D4499">
        <v>178263751.85369623</v>
      </c>
      <c r="E4499">
        <v>1181531.5315315309</v>
      </c>
      <c r="F4499">
        <v>511396.3963964</v>
      </c>
      <c r="G4499">
        <v>63</v>
      </c>
      <c r="H4499">
        <v>67</v>
      </c>
      <c r="I4499">
        <v>4</v>
      </c>
      <c r="J4499">
        <v>7</v>
      </c>
      <c r="K4499">
        <v>1</v>
      </c>
      <c r="M4499">
        <v>78</v>
      </c>
      <c r="N4499">
        <v>94</v>
      </c>
      <c r="O4499">
        <v>20860270.270270273</v>
      </c>
      <c r="P4499">
        <v>54342072.072072074</v>
      </c>
      <c r="Q4499">
        <v>2</v>
      </c>
      <c r="R4499">
        <v>330</v>
      </c>
      <c r="S4499">
        <v>58579924.324324325</v>
      </c>
      <c r="T4499">
        <v>59616527.027027026</v>
      </c>
      <c r="U4499">
        <v>21602612.612612609</v>
      </c>
      <c r="V4499">
        <v>31809459.459459461</v>
      </c>
      <c r="W4499">
        <v>2717.7200000000003</v>
      </c>
      <c r="X4499">
        <v>2814.84</v>
      </c>
    </row>
    <row r="4500" spans="1:24">
      <c r="A4500" s="7" t="s">
        <v>5594</v>
      </c>
      <c r="B4500" s="13" t="s">
        <v>738</v>
      </c>
      <c r="C4500">
        <v>196004020.21541199</v>
      </c>
      <c r="D4500">
        <v>190355559.76931018</v>
      </c>
      <c r="E4500">
        <v>224158245.94594595</v>
      </c>
      <c r="F4500">
        <v>161613164.86486489</v>
      </c>
      <c r="G4500">
        <v>53</v>
      </c>
      <c r="H4500">
        <v>42</v>
      </c>
      <c r="I4500">
        <v>8</v>
      </c>
      <c r="J4500">
        <v>12</v>
      </c>
      <c r="M4500">
        <v>63</v>
      </c>
      <c r="N4500">
        <v>79</v>
      </c>
      <c r="O4500">
        <v>102474400.90090092</v>
      </c>
      <c r="P4500">
        <v>107216396.3963964</v>
      </c>
      <c r="Q4500">
        <v>38</v>
      </c>
      <c r="R4500">
        <v>149</v>
      </c>
      <c r="S4500">
        <v>88046855.855855852</v>
      </c>
      <c r="T4500">
        <v>94542454.954954952</v>
      </c>
      <c r="U4500">
        <v>96301531.531531528</v>
      </c>
      <c r="V4500">
        <v>93365135.135135129</v>
      </c>
      <c r="W4500">
        <v>3775.7200000000003</v>
      </c>
      <c r="X4500">
        <v>3930.64</v>
      </c>
    </row>
    <row r="4501" spans="1:24">
      <c r="A4501" s="7" t="s">
        <v>5595</v>
      </c>
      <c r="B4501" s="13" t="s">
        <v>743</v>
      </c>
      <c r="C4501">
        <v>150171937.24995208</v>
      </c>
      <c r="D4501">
        <v>159147863.68106079</v>
      </c>
      <c r="E4501">
        <v>2120579.2792792791</v>
      </c>
      <c r="F4501">
        <v>466666.66666666599</v>
      </c>
      <c r="G4501">
        <v>41</v>
      </c>
      <c r="H4501">
        <v>71</v>
      </c>
      <c r="I4501">
        <v>2</v>
      </c>
      <c r="J4501">
        <v>4</v>
      </c>
      <c r="K4501">
        <v>1</v>
      </c>
      <c r="M4501">
        <v>82</v>
      </c>
      <c r="N4501">
        <v>251</v>
      </c>
      <c r="O4501">
        <v>16148215.315315314</v>
      </c>
      <c r="P4501">
        <v>23898648.648648642</v>
      </c>
      <c r="Q4501">
        <v>23</v>
      </c>
      <c r="R4501">
        <v>147</v>
      </c>
      <c r="S4501">
        <v>74325229.729729727</v>
      </c>
      <c r="T4501">
        <v>79776891.891891897</v>
      </c>
      <c r="U4501">
        <v>15131801.801801801</v>
      </c>
      <c r="V4501">
        <v>24782342.342342339</v>
      </c>
      <c r="W4501">
        <v>3460.3599999999997</v>
      </c>
      <c r="X4501">
        <v>3629.6</v>
      </c>
    </row>
    <row r="4502" spans="1:24">
      <c r="A4502" s="7" t="s">
        <v>5596</v>
      </c>
      <c r="B4502" s="13" t="s">
        <v>1117</v>
      </c>
      <c r="C4502">
        <v>303718428.46286446</v>
      </c>
      <c r="D4502">
        <v>315920641.28783047</v>
      </c>
      <c r="E4502">
        <v>714054.05405405595</v>
      </c>
      <c r="F4502">
        <v>18918.918918920001</v>
      </c>
      <c r="G4502">
        <v>36</v>
      </c>
      <c r="H4502">
        <v>24</v>
      </c>
      <c r="I4502">
        <v>7</v>
      </c>
      <c r="J4502">
        <v>6</v>
      </c>
      <c r="M4502">
        <v>114</v>
      </c>
      <c r="N4502">
        <v>65</v>
      </c>
      <c r="O4502">
        <v>119190180.18018018</v>
      </c>
      <c r="P4502">
        <v>23577837.837837838</v>
      </c>
      <c r="Q4502">
        <v>34</v>
      </c>
      <c r="R4502">
        <v>298</v>
      </c>
      <c r="S4502">
        <v>140931590.990991</v>
      </c>
      <c r="T4502">
        <v>151707139.63963965</v>
      </c>
      <c r="U4502">
        <v>24192162.162162162</v>
      </c>
      <c r="V4502">
        <v>24520180.180180185</v>
      </c>
      <c r="W4502">
        <v>6271.3600000000006</v>
      </c>
      <c r="X4502">
        <v>6496.08</v>
      </c>
    </row>
    <row r="4503" spans="1:24">
      <c r="A4503" s="7" t="s">
        <v>5597</v>
      </c>
      <c r="B4503" s="13" t="s">
        <v>1597</v>
      </c>
      <c r="C4503">
        <v>487953407.08657748</v>
      </c>
      <c r="D4503">
        <v>468631780.05574644</v>
      </c>
      <c r="E4503">
        <v>133044144.14414415</v>
      </c>
      <c r="F4503">
        <v>371080627.02702701</v>
      </c>
      <c r="G4503">
        <v>84</v>
      </c>
      <c r="H4503">
        <v>176</v>
      </c>
      <c r="I4503">
        <v>3</v>
      </c>
      <c r="J4503">
        <v>20</v>
      </c>
      <c r="M4503">
        <v>123</v>
      </c>
      <c r="N4503">
        <v>294</v>
      </c>
      <c r="O4503">
        <v>242229279.27927929</v>
      </c>
      <c r="P4503">
        <v>84026846.846846849</v>
      </c>
      <c r="Q4503">
        <v>5</v>
      </c>
      <c r="R4503">
        <v>436</v>
      </c>
      <c r="S4503">
        <v>266516117.11711714</v>
      </c>
      <c r="T4503">
        <v>274004171.17117119</v>
      </c>
      <c r="U4503">
        <v>32136576.576576576</v>
      </c>
      <c r="V4503">
        <v>61468648.648648649</v>
      </c>
      <c r="W4503">
        <v>10374.48</v>
      </c>
      <c r="X4503">
        <v>10297.040000000001</v>
      </c>
    </row>
    <row r="4504" spans="1:24">
      <c r="A4504" s="7" t="s">
        <v>5598</v>
      </c>
      <c r="B4504" s="13" t="s">
        <v>729</v>
      </c>
      <c r="C4504">
        <v>88474807.709628344</v>
      </c>
      <c r="D4504">
        <v>87481013.023899093</v>
      </c>
      <c r="E4504">
        <v>1052252.252252253</v>
      </c>
      <c r="F4504">
        <v>652252.25225225405</v>
      </c>
      <c r="G4504">
        <v>32</v>
      </c>
      <c r="H4504">
        <v>18</v>
      </c>
      <c r="I4504">
        <v>4</v>
      </c>
      <c r="J4504">
        <v>8</v>
      </c>
      <c r="M4504">
        <v>115</v>
      </c>
      <c r="N4504">
        <v>54</v>
      </c>
      <c r="O4504">
        <v>10260360.36036036</v>
      </c>
      <c r="P4504">
        <v>18949639.639639638</v>
      </c>
      <c r="Q4504">
        <v>18</v>
      </c>
      <c r="R4504">
        <v>58</v>
      </c>
      <c r="S4504">
        <v>44092481.981981978</v>
      </c>
      <c r="T4504">
        <v>45446265.765765764</v>
      </c>
      <c r="U4504">
        <v>9608018.0180180185</v>
      </c>
      <c r="V4504">
        <v>17824324.324324325</v>
      </c>
      <c r="W4504">
        <v>2523.16</v>
      </c>
      <c r="X4504">
        <v>2423.56</v>
      </c>
    </row>
    <row r="4505" spans="1:24">
      <c r="A4505" s="7" t="s">
        <v>5599</v>
      </c>
      <c r="B4505" s="13" t="s">
        <v>692</v>
      </c>
      <c r="C4505">
        <v>44389636.516797453</v>
      </c>
      <c r="D4505">
        <v>43494638.204925559</v>
      </c>
      <c r="E4505">
        <v>27027.027027027001</v>
      </c>
      <c r="F4505">
        <v>162162.162162163</v>
      </c>
      <c r="G4505">
        <v>21</v>
      </c>
      <c r="H4505">
        <v>27</v>
      </c>
      <c r="I4505">
        <v>1</v>
      </c>
      <c r="J4505">
        <v>5</v>
      </c>
      <c r="M4505">
        <v>68</v>
      </c>
      <c r="N4505">
        <v>66</v>
      </c>
      <c r="O4505">
        <v>3927927.927927928</v>
      </c>
      <c r="P4505">
        <v>8950360.3603603598</v>
      </c>
      <c r="Q4505">
        <v>13</v>
      </c>
      <c r="R4505">
        <v>9</v>
      </c>
      <c r="S4505">
        <v>18908256.756756756</v>
      </c>
      <c r="T4505">
        <v>18832936.936936937</v>
      </c>
      <c r="U4505">
        <v>3994954.9549549548</v>
      </c>
      <c r="V4505">
        <v>10027117.117117118</v>
      </c>
      <c r="W4505">
        <v>964.04</v>
      </c>
      <c r="X4505">
        <v>985.28</v>
      </c>
    </row>
    <row r="4506" spans="1:24">
      <c r="A4506" s="7" t="s">
        <v>5600</v>
      </c>
      <c r="B4506" s="13" t="s">
        <v>692</v>
      </c>
      <c r="C4506">
        <v>69077186.65564172</v>
      </c>
      <c r="D4506">
        <v>71765408.604477882</v>
      </c>
      <c r="E4506">
        <v>726126.12612612604</v>
      </c>
      <c r="F4506">
        <v>751351.35135135194</v>
      </c>
      <c r="G4506">
        <v>18</v>
      </c>
      <c r="H4506">
        <v>16</v>
      </c>
      <c r="I4506">
        <v>1</v>
      </c>
      <c r="J4506">
        <v>1</v>
      </c>
      <c r="M4506">
        <v>40</v>
      </c>
      <c r="N4506">
        <v>30</v>
      </c>
      <c r="O4506">
        <v>2286486.4864864862</v>
      </c>
      <c r="P4506">
        <v>5478198.1981981993</v>
      </c>
      <c r="S4506">
        <v>26489738.738738738</v>
      </c>
      <c r="T4506">
        <v>27977279.27927928</v>
      </c>
      <c r="U4506">
        <v>3253243.2432432431</v>
      </c>
      <c r="V4506">
        <v>5853693.6936936937</v>
      </c>
      <c r="W4506">
        <v>1474.56</v>
      </c>
      <c r="X4506">
        <v>1553.8400000000001</v>
      </c>
    </row>
    <row r="4507" spans="1:24">
      <c r="A4507" s="7" t="s">
        <v>5601</v>
      </c>
      <c r="B4507" s="13" t="s">
        <v>970</v>
      </c>
      <c r="C4507">
        <v>263463274.27913278</v>
      </c>
      <c r="D4507">
        <v>270973633.05544424</v>
      </c>
      <c r="E4507">
        <v>62162.162162162997</v>
      </c>
      <c r="F4507">
        <v>245945.94594594699</v>
      </c>
      <c r="G4507">
        <v>37</v>
      </c>
      <c r="H4507">
        <v>85</v>
      </c>
      <c r="I4507">
        <v>4</v>
      </c>
      <c r="J4507">
        <v>5</v>
      </c>
      <c r="M4507">
        <v>129</v>
      </c>
      <c r="N4507">
        <v>270</v>
      </c>
      <c r="O4507">
        <v>62801801.801801801</v>
      </c>
      <c r="P4507">
        <v>23422927.927927926</v>
      </c>
      <c r="Q4507">
        <v>18</v>
      </c>
      <c r="R4507">
        <v>249</v>
      </c>
      <c r="S4507">
        <v>125602887.38738739</v>
      </c>
      <c r="T4507">
        <v>125463828.82882883</v>
      </c>
      <c r="U4507">
        <v>17623783.783783786</v>
      </c>
      <c r="V4507">
        <v>23193423.423423421</v>
      </c>
      <c r="W4507">
        <v>4928.2</v>
      </c>
      <c r="X4507">
        <v>5310.96</v>
      </c>
    </row>
    <row r="4508" spans="1:24">
      <c r="A4508" s="7" t="s">
        <v>5602</v>
      </c>
      <c r="B4508" s="13" t="s">
        <v>1117</v>
      </c>
      <c r="C4508">
        <v>743705467.09395504</v>
      </c>
      <c r="D4508">
        <v>740858410.62211096</v>
      </c>
      <c r="E4508">
        <v>811011152.25225222</v>
      </c>
      <c r="F4508">
        <v>42120157.657657661</v>
      </c>
      <c r="G4508">
        <v>99</v>
      </c>
      <c r="H4508">
        <v>43</v>
      </c>
      <c r="I4508">
        <v>8</v>
      </c>
      <c r="J4508">
        <v>15</v>
      </c>
      <c r="M4508">
        <v>271</v>
      </c>
      <c r="N4508">
        <v>208</v>
      </c>
      <c r="O4508">
        <v>186322162.16216215</v>
      </c>
      <c r="P4508">
        <v>69321824.324324325</v>
      </c>
      <c r="Q4508">
        <v>10</v>
      </c>
      <c r="R4508">
        <v>834</v>
      </c>
      <c r="S4508">
        <v>330041453.15315318</v>
      </c>
      <c r="T4508">
        <v>343364463.96396399</v>
      </c>
      <c r="U4508">
        <v>43719819.819819823</v>
      </c>
      <c r="V4508">
        <v>68655675.67567566</v>
      </c>
      <c r="W4508">
        <v>13543.279999999999</v>
      </c>
      <c r="X4508">
        <v>13792.6</v>
      </c>
    </row>
    <row r="4509" spans="1:24">
      <c r="A4509" s="7" t="s">
        <v>5603</v>
      </c>
      <c r="B4509" s="13" t="s">
        <v>743</v>
      </c>
      <c r="C4509">
        <v>415432883.60565341</v>
      </c>
      <c r="D4509">
        <v>418102222.33180296</v>
      </c>
      <c r="E4509">
        <v>690990.99099098996</v>
      </c>
      <c r="F4509">
        <v>274774.77477477503</v>
      </c>
      <c r="G4509">
        <v>29</v>
      </c>
      <c r="H4509">
        <v>20</v>
      </c>
      <c r="I4509">
        <v>5</v>
      </c>
      <c r="J4509">
        <v>3</v>
      </c>
      <c r="M4509">
        <v>91</v>
      </c>
      <c r="N4509">
        <v>105</v>
      </c>
      <c r="O4509">
        <v>31245945.945945941</v>
      </c>
      <c r="P4509">
        <v>58913130.630630635</v>
      </c>
      <c r="Q4509">
        <v>21</v>
      </c>
      <c r="R4509">
        <v>404</v>
      </c>
      <c r="S4509">
        <v>173132360.36036035</v>
      </c>
      <c r="T4509">
        <v>172517900.90090093</v>
      </c>
      <c r="U4509">
        <v>32457297.297297295</v>
      </c>
      <c r="V4509">
        <v>60672972.972972974</v>
      </c>
      <c r="W4509">
        <v>8697.7999999999993</v>
      </c>
      <c r="X4509">
        <v>8778.16</v>
      </c>
    </row>
    <row r="4510" spans="1:24">
      <c r="A4510" s="7" t="s">
        <v>5604</v>
      </c>
      <c r="B4510" s="13" t="s">
        <v>692</v>
      </c>
      <c r="C4510">
        <v>85300064.394267306</v>
      </c>
      <c r="D4510">
        <v>84696724.783316225</v>
      </c>
      <c r="E4510">
        <v>900.900900901</v>
      </c>
      <c r="F4510">
        <v>6306.3063063059999</v>
      </c>
      <c r="G4510">
        <v>15</v>
      </c>
      <c r="H4510">
        <v>13</v>
      </c>
      <c r="I4510">
        <v>1</v>
      </c>
      <c r="J4510">
        <v>2</v>
      </c>
      <c r="M4510">
        <v>72</v>
      </c>
      <c r="N4510">
        <v>72</v>
      </c>
      <c r="O4510">
        <v>10007207.207207207</v>
      </c>
      <c r="P4510">
        <v>9731531.5315315295</v>
      </c>
      <c r="R4510">
        <v>83</v>
      </c>
      <c r="S4510">
        <v>27240076.576576576</v>
      </c>
      <c r="T4510">
        <v>26737130.630630631</v>
      </c>
      <c r="U4510">
        <v>10156576.576576576</v>
      </c>
      <c r="V4510">
        <v>10448198.198198199</v>
      </c>
      <c r="W4510">
        <v>1659.72</v>
      </c>
      <c r="X4510">
        <v>1710</v>
      </c>
    </row>
    <row r="4511" spans="1:24">
      <c r="A4511" s="7" t="s">
        <v>501</v>
      </c>
      <c r="B4511" s="13" t="s">
        <v>201</v>
      </c>
      <c r="C4511">
        <v>211806219.40876877</v>
      </c>
      <c r="D4511">
        <v>213453619.05574733</v>
      </c>
      <c r="E4511">
        <v>2024459.4594594601</v>
      </c>
      <c r="F4511">
        <v>619819.81981982104</v>
      </c>
      <c r="G4511">
        <v>37</v>
      </c>
      <c r="H4511">
        <v>72</v>
      </c>
      <c r="I4511">
        <v>1</v>
      </c>
      <c r="J4511">
        <v>3</v>
      </c>
      <c r="M4511">
        <v>44</v>
      </c>
      <c r="N4511">
        <v>83</v>
      </c>
      <c r="O4511">
        <v>22809594.594594594</v>
      </c>
      <c r="P4511">
        <v>13237837.837837839</v>
      </c>
      <c r="Q4511">
        <v>213</v>
      </c>
      <c r="R4511">
        <v>88</v>
      </c>
      <c r="S4511">
        <v>47139432.432432435</v>
      </c>
      <c r="T4511">
        <v>50224382.882882878</v>
      </c>
      <c r="U4511">
        <v>19098108.108108107</v>
      </c>
      <c r="V4511">
        <v>13700540.540540541</v>
      </c>
      <c r="W4511">
        <v>4720.6400000000003</v>
      </c>
      <c r="X4511">
        <v>4922.92</v>
      </c>
    </row>
    <row r="4512" spans="1:24">
      <c r="A4512" s="7" t="s">
        <v>502</v>
      </c>
      <c r="B4512" s="13" t="s">
        <v>391</v>
      </c>
      <c r="C4512">
        <v>2342724818.2264247</v>
      </c>
      <c r="D4512">
        <v>2372843094.5378013</v>
      </c>
      <c r="E4512">
        <v>2130118725.2252252</v>
      </c>
      <c r="F4512">
        <v>928126620.72072077</v>
      </c>
      <c r="G4512">
        <v>435</v>
      </c>
      <c r="H4512">
        <v>470</v>
      </c>
      <c r="I4512">
        <v>30</v>
      </c>
      <c r="J4512">
        <v>18</v>
      </c>
      <c r="K4512">
        <v>8</v>
      </c>
      <c r="M4512">
        <v>1325</v>
      </c>
      <c r="N4512">
        <v>934</v>
      </c>
      <c r="O4512">
        <v>562865855.85585582</v>
      </c>
      <c r="P4512">
        <v>186258884.68468466</v>
      </c>
      <c r="Q4512">
        <v>1376</v>
      </c>
      <c r="R4512">
        <v>1556</v>
      </c>
      <c r="S4512">
        <v>663113202.70270276</v>
      </c>
      <c r="T4512">
        <v>651864031.53153157</v>
      </c>
      <c r="U4512">
        <v>150487477.47747746</v>
      </c>
      <c r="V4512">
        <v>195560403.60360357</v>
      </c>
      <c r="W4512">
        <v>37788.36</v>
      </c>
      <c r="X4512">
        <v>36552.76</v>
      </c>
    </row>
    <row r="4513" spans="1:24">
      <c r="A4513" s="7" t="s">
        <v>503</v>
      </c>
      <c r="B4513" s="13" t="s">
        <v>391</v>
      </c>
      <c r="C4513">
        <v>251161372.98939928</v>
      </c>
      <c r="D4513">
        <v>263963294.24654588</v>
      </c>
      <c r="E4513">
        <v>41441.441441442003</v>
      </c>
      <c r="F4513">
        <v>185736936.93693691</v>
      </c>
      <c r="G4513">
        <v>55</v>
      </c>
      <c r="H4513">
        <v>36</v>
      </c>
      <c r="I4513">
        <v>1</v>
      </c>
      <c r="J4513">
        <v>1</v>
      </c>
      <c r="K4513">
        <v>1</v>
      </c>
      <c r="M4513">
        <v>70</v>
      </c>
      <c r="N4513">
        <v>57</v>
      </c>
      <c r="O4513">
        <v>11792387.387387387</v>
      </c>
      <c r="P4513">
        <v>18266036.036036037</v>
      </c>
      <c r="Q4513">
        <v>21</v>
      </c>
      <c r="R4513">
        <v>44</v>
      </c>
      <c r="S4513">
        <v>72559324.324324325</v>
      </c>
      <c r="T4513">
        <v>76450754.954954952</v>
      </c>
      <c r="U4513">
        <v>11438198.198198199</v>
      </c>
      <c r="V4513">
        <v>11504054.054054052</v>
      </c>
      <c r="W4513">
        <v>4964.2</v>
      </c>
      <c r="X4513">
        <v>5458.44</v>
      </c>
    </row>
    <row r="4514" spans="1:24">
      <c r="A4514" s="7" t="s">
        <v>5605</v>
      </c>
      <c r="B4514" s="13" t="s">
        <v>1133</v>
      </c>
      <c r="C4514">
        <v>795843429.50102341</v>
      </c>
      <c r="D4514">
        <v>753353915.49733591</v>
      </c>
      <c r="E4514">
        <v>4793693.6936936956</v>
      </c>
      <c r="F4514">
        <v>2904504.5045045111</v>
      </c>
      <c r="G4514">
        <v>174</v>
      </c>
      <c r="H4514">
        <v>188</v>
      </c>
      <c r="I4514">
        <v>17</v>
      </c>
      <c r="J4514">
        <v>26</v>
      </c>
      <c r="M4514">
        <v>222</v>
      </c>
      <c r="N4514">
        <v>298</v>
      </c>
      <c r="O4514">
        <v>50230180.180180177</v>
      </c>
      <c r="P4514">
        <v>78019959.459459454</v>
      </c>
      <c r="Q4514">
        <v>259</v>
      </c>
      <c r="R4514">
        <v>876</v>
      </c>
      <c r="S4514">
        <v>241331401.8018018</v>
      </c>
      <c r="T4514">
        <v>255724552.25225225</v>
      </c>
      <c r="U4514">
        <v>49633873.873873875</v>
      </c>
      <c r="V4514">
        <v>65081441.441441439</v>
      </c>
      <c r="W4514">
        <v>19533.599999999999</v>
      </c>
      <c r="X4514">
        <v>19700.400000000001</v>
      </c>
    </row>
    <row r="4515" spans="1:24">
      <c r="A4515" s="7" t="s">
        <v>5606</v>
      </c>
      <c r="B4515" s="13" t="s">
        <v>1379</v>
      </c>
      <c r="C4515">
        <v>574756945.7917794</v>
      </c>
      <c r="D4515">
        <v>563761340.25061929</v>
      </c>
      <c r="E4515">
        <v>779587766.66666663</v>
      </c>
      <c r="F4515">
        <v>11842591.891891908</v>
      </c>
      <c r="G4515">
        <v>136</v>
      </c>
      <c r="H4515">
        <v>192</v>
      </c>
      <c r="I4515">
        <v>8</v>
      </c>
      <c r="J4515">
        <v>11</v>
      </c>
      <c r="M4515">
        <v>173</v>
      </c>
      <c r="N4515">
        <v>299</v>
      </c>
      <c r="O4515">
        <v>94954774.774774775</v>
      </c>
      <c r="P4515">
        <v>42695972.972972967</v>
      </c>
      <c r="Q4515">
        <v>235</v>
      </c>
      <c r="R4515">
        <v>420</v>
      </c>
      <c r="S4515">
        <v>216194464.86486486</v>
      </c>
      <c r="T4515">
        <v>229060838.73873875</v>
      </c>
      <c r="U4515">
        <v>100514774.77477479</v>
      </c>
      <c r="V4515">
        <v>42651574.774774775</v>
      </c>
      <c r="W4515">
        <v>19922.88</v>
      </c>
      <c r="X4515">
        <v>20163.599999999999</v>
      </c>
    </row>
    <row r="4516" spans="1:24">
      <c r="A4516" s="7" t="s">
        <v>5607</v>
      </c>
      <c r="B4516" s="13" t="s">
        <v>1800</v>
      </c>
      <c r="C4516">
        <v>37163283.230142064</v>
      </c>
      <c r="D4516">
        <v>43088099.419406503</v>
      </c>
      <c r="E4516">
        <v>148040.540540541</v>
      </c>
      <c r="F4516">
        <v>12612.612612613</v>
      </c>
      <c r="G4516">
        <v>14</v>
      </c>
      <c r="H4516">
        <v>14</v>
      </c>
      <c r="I4516">
        <v>1</v>
      </c>
      <c r="J4516">
        <v>0</v>
      </c>
      <c r="M4516">
        <v>17</v>
      </c>
      <c r="N4516">
        <v>19</v>
      </c>
      <c r="O4516">
        <v>959009.00900900899</v>
      </c>
      <c r="P4516">
        <v>1573873.8738738741</v>
      </c>
      <c r="R4516">
        <v>10</v>
      </c>
      <c r="S4516">
        <v>8142743.2432432426</v>
      </c>
      <c r="T4516">
        <v>9848148.6486486513</v>
      </c>
      <c r="U4516">
        <v>922072.07207207195</v>
      </c>
      <c r="V4516">
        <v>1433333.3333333319</v>
      </c>
      <c r="W4516">
        <v>2029.92</v>
      </c>
      <c r="X4516">
        <v>2022.2</v>
      </c>
    </row>
    <row r="4517" spans="1:24">
      <c r="A4517" s="7" t="s">
        <v>5608</v>
      </c>
      <c r="B4517" s="13" t="s">
        <v>3075</v>
      </c>
      <c r="C4517">
        <v>215501150.17019498</v>
      </c>
      <c r="D4517">
        <v>233037883.14302716</v>
      </c>
      <c r="E4517">
        <v>7018018.0180180185</v>
      </c>
      <c r="F4517">
        <v>4934909.9099099096</v>
      </c>
      <c r="G4517">
        <v>189</v>
      </c>
      <c r="H4517">
        <v>141</v>
      </c>
      <c r="I4517">
        <v>26</v>
      </c>
      <c r="J4517">
        <v>10</v>
      </c>
      <c r="K4517">
        <v>5</v>
      </c>
      <c r="M4517">
        <v>410</v>
      </c>
      <c r="N4517">
        <v>241</v>
      </c>
      <c r="O4517">
        <v>38239009.009009011</v>
      </c>
      <c r="P4517">
        <v>36465765.765765764</v>
      </c>
      <c r="Q4517">
        <v>107</v>
      </c>
      <c r="R4517">
        <v>239</v>
      </c>
      <c r="S4517">
        <v>68027297.297297299</v>
      </c>
      <c r="T4517">
        <v>73459504.504504502</v>
      </c>
      <c r="U4517">
        <v>52812792.792792797</v>
      </c>
      <c r="V4517">
        <v>38743333.333333328</v>
      </c>
      <c r="W4517">
        <v>11487</v>
      </c>
      <c r="X4517">
        <v>11524.64</v>
      </c>
    </row>
    <row r="4518" spans="1:24">
      <c r="A4518" s="7" t="s">
        <v>5609</v>
      </c>
      <c r="B4518" s="13" t="s">
        <v>850</v>
      </c>
      <c r="C4518">
        <v>584493233.7973609</v>
      </c>
      <c r="D4518">
        <v>573518096.70748925</v>
      </c>
      <c r="E4518">
        <v>1541441.4414414449</v>
      </c>
      <c r="F4518">
        <v>627027.02702703106</v>
      </c>
      <c r="G4518">
        <v>79</v>
      </c>
      <c r="H4518">
        <v>113</v>
      </c>
      <c r="I4518">
        <v>16</v>
      </c>
      <c r="J4518">
        <v>18</v>
      </c>
      <c r="K4518">
        <v>10</v>
      </c>
      <c r="M4518">
        <v>184</v>
      </c>
      <c r="N4518">
        <v>294</v>
      </c>
      <c r="O4518">
        <v>45924504.504504502</v>
      </c>
      <c r="P4518">
        <v>49102252.252252251</v>
      </c>
      <c r="Q4518">
        <v>192</v>
      </c>
      <c r="R4518">
        <v>480</v>
      </c>
      <c r="S4518">
        <v>89989022.522522524</v>
      </c>
      <c r="T4518">
        <v>93618414.414414421</v>
      </c>
      <c r="U4518">
        <v>43488468.468468472</v>
      </c>
      <c r="V4518">
        <v>52235945.945945948</v>
      </c>
      <c r="W4518">
        <v>11332.92</v>
      </c>
      <c r="X4518">
        <v>11617.96</v>
      </c>
    </row>
    <row r="4519" spans="1:24">
      <c r="A4519" s="7" t="s">
        <v>638</v>
      </c>
      <c r="B4519" s="13" t="s">
        <v>171</v>
      </c>
      <c r="C4519">
        <v>3918225.4376934422</v>
      </c>
      <c r="D4519">
        <v>4142936.3157999073</v>
      </c>
      <c r="G4519">
        <v>5</v>
      </c>
      <c r="H4519">
        <v>7</v>
      </c>
      <c r="M4519">
        <v>6</v>
      </c>
      <c r="N4519">
        <v>8</v>
      </c>
      <c r="S4519">
        <v>1469540.5405405411</v>
      </c>
      <c r="T4519">
        <v>1474774.7747747749</v>
      </c>
      <c r="W4519">
        <v>171.44</v>
      </c>
      <c r="X4519">
        <v>177.92000000000002</v>
      </c>
    </row>
    <row r="4520" spans="1:24">
      <c r="A4520" s="7" t="s">
        <v>504</v>
      </c>
      <c r="B4520" s="13" t="s">
        <v>134</v>
      </c>
      <c r="C4520">
        <v>557552317.20390856</v>
      </c>
      <c r="D4520">
        <v>564964505.90795958</v>
      </c>
      <c r="E4520">
        <v>95143320.720720723</v>
      </c>
      <c r="F4520">
        <v>113137072.97297297</v>
      </c>
      <c r="G4520">
        <v>73</v>
      </c>
      <c r="H4520">
        <v>90</v>
      </c>
      <c r="I4520">
        <v>14</v>
      </c>
      <c r="J4520">
        <v>9</v>
      </c>
      <c r="K4520">
        <v>1</v>
      </c>
      <c r="M4520">
        <v>136</v>
      </c>
      <c r="N4520">
        <v>133</v>
      </c>
      <c r="O4520">
        <v>63511621.621621624</v>
      </c>
      <c r="P4520">
        <v>58001351.351351351</v>
      </c>
      <c r="Q4520">
        <v>70</v>
      </c>
      <c r="R4520">
        <v>247</v>
      </c>
      <c r="S4520">
        <v>158842617.11711711</v>
      </c>
      <c r="T4520">
        <v>163799418.91891894</v>
      </c>
      <c r="U4520">
        <v>46629189.189189188</v>
      </c>
      <c r="V4520">
        <v>60093603.603603601</v>
      </c>
      <c r="W4520">
        <v>12047.32</v>
      </c>
      <c r="X4520">
        <v>12307.04</v>
      </c>
    </row>
    <row r="4521" spans="1:24">
      <c r="A4521" s="7" t="s">
        <v>5610</v>
      </c>
      <c r="B4521" s="13" t="s">
        <v>972</v>
      </c>
      <c r="C4521">
        <v>902441467.00139046</v>
      </c>
      <c r="D4521">
        <v>871627807.58924615</v>
      </c>
      <c r="E4521">
        <v>185935950.45045045</v>
      </c>
      <c r="F4521">
        <v>24303783.783783797</v>
      </c>
      <c r="G4521">
        <v>623</v>
      </c>
      <c r="H4521">
        <v>531</v>
      </c>
      <c r="I4521">
        <v>13</v>
      </c>
      <c r="J4521">
        <v>39</v>
      </c>
      <c r="K4521">
        <v>2</v>
      </c>
      <c r="M4521">
        <v>1142</v>
      </c>
      <c r="N4521">
        <v>1286</v>
      </c>
      <c r="O4521">
        <v>49288828.828828819</v>
      </c>
      <c r="P4521">
        <v>69899009.009009004</v>
      </c>
      <c r="Q4521">
        <v>398</v>
      </c>
      <c r="R4521">
        <v>1028</v>
      </c>
      <c r="S4521">
        <v>189923313.51351351</v>
      </c>
      <c r="T4521">
        <v>189381896.3963964</v>
      </c>
      <c r="U4521">
        <v>47930000</v>
      </c>
      <c r="V4521">
        <v>62158648.648648649</v>
      </c>
      <c r="W4521">
        <v>15725.720000000001</v>
      </c>
      <c r="X4521">
        <v>15853.92</v>
      </c>
    </row>
    <row r="4522" spans="1:24">
      <c r="A4522" s="7" t="s">
        <v>5611</v>
      </c>
      <c r="B4522" s="13" t="s">
        <v>5612</v>
      </c>
      <c r="C4522">
        <v>605988773.69402945</v>
      </c>
      <c r="D4522">
        <v>613979254.32740426</v>
      </c>
      <c r="E4522">
        <v>27317518.018018018</v>
      </c>
      <c r="F4522">
        <v>66778811.71171172</v>
      </c>
      <c r="G4522">
        <v>100</v>
      </c>
      <c r="H4522">
        <v>107</v>
      </c>
      <c r="I4522">
        <v>5</v>
      </c>
      <c r="J4522">
        <v>18</v>
      </c>
      <c r="K4522">
        <v>1</v>
      </c>
      <c r="M4522">
        <v>257</v>
      </c>
      <c r="N4522">
        <v>171</v>
      </c>
      <c r="O4522">
        <v>29480853.153153159</v>
      </c>
      <c r="P4522">
        <v>38540935.135135144</v>
      </c>
      <c r="Q4522">
        <v>4</v>
      </c>
      <c r="R4522">
        <v>68</v>
      </c>
      <c r="S4522">
        <v>168251324.32432431</v>
      </c>
      <c r="T4522">
        <v>167080387.38738739</v>
      </c>
      <c r="U4522">
        <v>23156486.486486487</v>
      </c>
      <c r="V4522">
        <v>31514864.86486486</v>
      </c>
      <c r="W4522">
        <v>9668.76</v>
      </c>
      <c r="X4522">
        <v>9812.24</v>
      </c>
    </row>
    <row r="4523" spans="1:24">
      <c r="A4523" s="7" t="s">
        <v>5613</v>
      </c>
      <c r="B4523" s="13" t="s">
        <v>1067</v>
      </c>
      <c r="C4523">
        <v>497710838.26369101</v>
      </c>
      <c r="D4523">
        <v>497759991.30036283</v>
      </c>
      <c r="E4523">
        <v>26094684.684684686</v>
      </c>
      <c r="F4523">
        <v>4624324.3243243294</v>
      </c>
      <c r="G4523">
        <v>77</v>
      </c>
      <c r="H4523">
        <v>85</v>
      </c>
      <c r="I4523">
        <v>8</v>
      </c>
      <c r="J4523">
        <v>9</v>
      </c>
      <c r="M4523">
        <v>93</v>
      </c>
      <c r="N4523">
        <v>105</v>
      </c>
      <c r="O4523">
        <v>54538558.558558561</v>
      </c>
      <c r="P4523">
        <v>79685810.810810819</v>
      </c>
      <c r="Q4523">
        <v>136</v>
      </c>
      <c r="R4523">
        <v>185</v>
      </c>
      <c r="S4523">
        <v>140106885.58558559</v>
      </c>
      <c r="T4523">
        <v>147558923.42342341</v>
      </c>
      <c r="U4523">
        <v>59805765.765765764</v>
      </c>
      <c r="V4523">
        <v>73160450.45045045</v>
      </c>
      <c r="W4523">
        <v>8313.4</v>
      </c>
      <c r="X4523">
        <v>8325.880000000001</v>
      </c>
    </row>
    <row r="4524" spans="1:24">
      <c r="A4524" s="7" t="s">
        <v>505</v>
      </c>
      <c r="B4524" s="13" t="s">
        <v>111</v>
      </c>
      <c r="C4524">
        <v>65393091.379649445</v>
      </c>
      <c r="D4524">
        <v>59023437.300067291</v>
      </c>
      <c r="E4524">
        <v>54909.909909911003</v>
      </c>
      <c r="F4524">
        <v>150225.22522522599</v>
      </c>
      <c r="G4524">
        <v>32</v>
      </c>
      <c r="H4524">
        <v>28</v>
      </c>
      <c r="I4524">
        <v>4</v>
      </c>
      <c r="J4524">
        <v>3</v>
      </c>
      <c r="M4524">
        <v>37</v>
      </c>
      <c r="N4524">
        <v>32</v>
      </c>
      <c r="O4524">
        <v>4508963.963963965</v>
      </c>
      <c r="P4524">
        <v>2884684.684684685</v>
      </c>
      <c r="Q4524">
        <v>90</v>
      </c>
      <c r="R4524">
        <v>13</v>
      </c>
      <c r="S4524">
        <v>7372945.9459459465</v>
      </c>
      <c r="T4524">
        <v>6208720.7207207195</v>
      </c>
      <c r="U4524">
        <v>3717207.2072072066</v>
      </c>
      <c r="V4524">
        <v>2615855.8558558561</v>
      </c>
      <c r="W4524">
        <v>1222.1600000000001</v>
      </c>
      <c r="X4524">
        <v>1063.68</v>
      </c>
    </row>
    <row r="4525" spans="1:24">
      <c r="A4525" s="7" t="s">
        <v>5614</v>
      </c>
      <c r="B4525" s="13" t="s">
        <v>1761</v>
      </c>
      <c r="C4525">
        <v>9834006.7769799214</v>
      </c>
      <c r="D4525">
        <v>8944316.3539484125</v>
      </c>
      <c r="E4525">
        <v>3603.603603604</v>
      </c>
      <c r="F4525">
        <v>2702.7027027029999</v>
      </c>
      <c r="H4525">
        <v>3</v>
      </c>
      <c r="I4525">
        <v>0</v>
      </c>
      <c r="J4525">
        <v>0</v>
      </c>
      <c r="M4525">
        <v>1</v>
      </c>
      <c r="N4525">
        <v>5</v>
      </c>
      <c r="O4525">
        <v>84684.684684684995</v>
      </c>
      <c r="P4525">
        <v>494594.59459459502</v>
      </c>
      <c r="Q4525">
        <v>4</v>
      </c>
      <c r="R4525">
        <v>4</v>
      </c>
      <c r="S4525">
        <v>381900.900900901</v>
      </c>
      <c r="T4525">
        <v>553315.31531531503</v>
      </c>
      <c r="U4525">
        <v>70270.270270270004</v>
      </c>
      <c r="V4525">
        <v>236486.48648648598</v>
      </c>
      <c r="W4525">
        <v>510</v>
      </c>
      <c r="X4525">
        <v>529.44000000000005</v>
      </c>
    </row>
    <row r="4526" spans="1:24">
      <c r="A4526" s="7" t="s">
        <v>5615</v>
      </c>
      <c r="B4526" s="13" t="s">
        <v>2613</v>
      </c>
      <c r="C4526">
        <v>62535158.383678332</v>
      </c>
      <c r="D4526">
        <v>63502942.016388088</v>
      </c>
      <c r="E4526">
        <v>11392745.045045048</v>
      </c>
      <c r="F4526">
        <v>139414.41441441799</v>
      </c>
      <c r="G4526">
        <v>33</v>
      </c>
      <c r="H4526">
        <v>35</v>
      </c>
      <c r="I4526">
        <v>8</v>
      </c>
      <c r="J4526">
        <v>11</v>
      </c>
      <c r="M4526">
        <v>106</v>
      </c>
      <c r="N4526">
        <v>62</v>
      </c>
      <c r="O4526">
        <v>4501801.8018018026</v>
      </c>
      <c r="P4526">
        <v>3049549.5495495498</v>
      </c>
      <c r="Q4526">
        <v>157</v>
      </c>
      <c r="R4526">
        <v>100</v>
      </c>
      <c r="S4526">
        <v>8793256.7567567565</v>
      </c>
      <c r="T4526">
        <v>8745472.9729729742</v>
      </c>
      <c r="U4526">
        <v>2878288.2882882887</v>
      </c>
      <c r="V4526">
        <v>5155855.8558558561</v>
      </c>
      <c r="W4526">
        <v>1331.96</v>
      </c>
      <c r="X4526">
        <v>1414.3600000000001</v>
      </c>
    </row>
    <row r="4527" spans="1:24">
      <c r="A4527" s="7" t="s">
        <v>5616</v>
      </c>
      <c r="B4527" s="13" t="s">
        <v>1398</v>
      </c>
      <c r="C4527">
        <v>1855169087.4389687</v>
      </c>
      <c r="D4527">
        <v>1848212923.4481025</v>
      </c>
      <c r="E4527">
        <v>268637221.62162161</v>
      </c>
      <c r="F4527">
        <v>178059202.70270273</v>
      </c>
      <c r="G4527">
        <v>430</v>
      </c>
      <c r="H4527">
        <v>632</v>
      </c>
      <c r="I4527">
        <v>27</v>
      </c>
      <c r="J4527">
        <v>47</v>
      </c>
      <c r="K4527">
        <v>4</v>
      </c>
      <c r="M4527">
        <v>1027</v>
      </c>
      <c r="N4527">
        <v>1515</v>
      </c>
      <c r="O4527">
        <v>250078025.22522521</v>
      </c>
      <c r="P4527">
        <v>267881854.95495498</v>
      </c>
      <c r="Q4527">
        <v>889</v>
      </c>
      <c r="R4527">
        <v>835</v>
      </c>
      <c r="S4527">
        <v>311174364.86486483</v>
      </c>
      <c r="T4527">
        <v>322495031.53153151</v>
      </c>
      <c r="U4527">
        <v>223449819.81981981</v>
      </c>
      <c r="V4527">
        <v>262682342.34234232</v>
      </c>
      <c r="W4527">
        <v>50503.96</v>
      </c>
      <c r="X4527">
        <v>49513.599999999999</v>
      </c>
    </row>
    <row r="4528" spans="1:24">
      <c r="A4528" s="7" t="s">
        <v>5617</v>
      </c>
      <c r="B4528" s="13" t="s">
        <v>2021</v>
      </c>
      <c r="C4528">
        <v>163326159.84425551</v>
      </c>
      <c r="D4528">
        <v>170182512.9830496</v>
      </c>
      <c r="E4528">
        <v>3429590.0900900909</v>
      </c>
      <c r="F4528">
        <v>24523143.243243244</v>
      </c>
      <c r="G4528">
        <v>35</v>
      </c>
      <c r="H4528">
        <v>41</v>
      </c>
      <c r="I4528">
        <v>4</v>
      </c>
      <c r="J4528">
        <v>5</v>
      </c>
      <c r="M4528">
        <v>47</v>
      </c>
      <c r="N4528">
        <v>62</v>
      </c>
      <c r="O4528">
        <v>52316936.936936937</v>
      </c>
      <c r="P4528">
        <v>57773963.963963956</v>
      </c>
      <c r="R4528">
        <v>27</v>
      </c>
      <c r="S4528">
        <v>41125112.612612613</v>
      </c>
      <c r="T4528">
        <v>46744963.963963971</v>
      </c>
      <c r="U4528">
        <v>41319459.459459461</v>
      </c>
      <c r="V4528">
        <v>49851484.684684686</v>
      </c>
      <c r="W4528">
        <v>5958.4</v>
      </c>
      <c r="X4528">
        <v>6035.88</v>
      </c>
    </row>
    <row r="4529" spans="1:24">
      <c r="A4529" s="7" t="s">
        <v>5618</v>
      </c>
      <c r="B4529" s="13" t="s">
        <v>1196</v>
      </c>
      <c r="C4529">
        <v>400784765.30525488</v>
      </c>
      <c r="D4529">
        <v>395773642.57967579</v>
      </c>
      <c r="E4529">
        <v>945720.72072072397</v>
      </c>
      <c r="F4529">
        <v>645945.94594594999</v>
      </c>
      <c r="G4529">
        <v>182</v>
      </c>
      <c r="H4529">
        <v>182</v>
      </c>
      <c r="I4529">
        <v>20</v>
      </c>
      <c r="J4529">
        <v>17</v>
      </c>
      <c r="M4529">
        <v>210</v>
      </c>
      <c r="N4529">
        <v>207</v>
      </c>
      <c r="O4529">
        <v>44663063.06306307</v>
      </c>
      <c r="P4529">
        <v>88769189.189189196</v>
      </c>
      <c r="Q4529">
        <v>235</v>
      </c>
      <c r="R4529">
        <v>106</v>
      </c>
      <c r="S4529">
        <v>122072980.18018019</v>
      </c>
      <c r="T4529">
        <v>134481090.0900901</v>
      </c>
      <c r="U4529">
        <v>47260180.180180177</v>
      </c>
      <c r="V4529">
        <v>37605225.225225225</v>
      </c>
      <c r="W4529">
        <v>12931.4</v>
      </c>
      <c r="X4529">
        <v>12923.6</v>
      </c>
    </row>
    <row r="4530" spans="1:24">
      <c r="A4530" s="7" t="s">
        <v>5619</v>
      </c>
      <c r="B4530" s="13" t="s">
        <v>720</v>
      </c>
      <c r="C4530">
        <v>44305505.424830936</v>
      </c>
      <c r="D4530">
        <v>48168466.770431623</v>
      </c>
      <c r="E4530">
        <v>346171.17117117101</v>
      </c>
      <c r="F4530">
        <v>47747.747747747999</v>
      </c>
      <c r="G4530">
        <v>13</v>
      </c>
      <c r="H4530">
        <v>19</v>
      </c>
      <c r="I4530">
        <v>2</v>
      </c>
      <c r="J4530">
        <v>1</v>
      </c>
      <c r="M4530">
        <v>20</v>
      </c>
      <c r="N4530">
        <v>24</v>
      </c>
      <c r="O4530">
        <v>27650450.45045045</v>
      </c>
      <c r="P4530">
        <v>11638063.063063061</v>
      </c>
      <c r="Q4530">
        <v>25</v>
      </c>
      <c r="R4530">
        <v>45</v>
      </c>
      <c r="S4530">
        <v>11208108.108108109</v>
      </c>
      <c r="T4530">
        <v>10341801.801801801</v>
      </c>
      <c r="U4530">
        <v>27505405.40540541</v>
      </c>
      <c r="V4530">
        <v>12645045.045045044</v>
      </c>
      <c r="W4530">
        <v>921.48</v>
      </c>
      <c r="X4530">
        <v>911.2</v>
      </c>
    </row>
    <row r="4531" spans="1:24">
      <c r="A4531" s="7" t="s">
        <v>5620</v>
      </c>
      <c r="B4531" s="13" t="s">
        <v>2087</v>
      </c>
      <c r="C4531">
        <v>181492319.57623059</v>
      </c>
      <c r="D4531">
        <v>178816830.5728007</v>
      </c>
      <c r="E4531">
        <v>1178378.3783783789</v>
      </c>
      <c r="F4531">
        <v>14639.639639638999</v>
      </c>
      <c r="G4531">
        <v>31</v>
      </c>
      <c r="H4531">
        <v>30</v>
      </c>
      <c r="I4531">
        <v>0</v>
      </c>
      <c r="J4531">
        <v>3</v>
      </c>
      <c r="M4531">
        <v>37</v>
      </c>
      <c r="N4531">
        <v>41</v>
      </c>
      <c r="O4531">
        <v>7174144.144144143</v>
      </c>
      <c r="P4531">
        <v>9215540.5405405425</v>
      </c>
      <c r="Q4531">
        <v>59</v>
      </c>
      <c r="R4531">
        <v>34</v>
      </c>
      <c r="S4531">
        <v>30294905.405405402</v>
      </c>
      <c r="T4531">
        <v>30572565.765765764</v>
      </c>
      <c r="U4531">
        <v>5701531.5315315314</v>
      </c>
      <c r="V4531">
        <v>7901891.8918918902</v>
      </c>
      <c r="W4531">
        <v>3378</v>
      </c>
      <c r="X4531">
        <v>3407.2</v>
      </c>
    </row>
    <row r="4532" spans="1:24">
      <c r="A4532" s="7" t="s">
        <v>506</v>
      </c>
      <c r="B4532" s="13" t="s">
        <v>426</v>
      </c>
      <c r="C4532">
        <v>145482991.55105191</v>
      </c>
      <c r="D4532">
        <v>143788305.5595541</v>
      </c>
      <c r="E4532">
        <v>100630.63063063</v>
      </c>
      <c r="F4532">
        <v>910090.09009009099</v>
      </c>
      <c r="G4532">
        <v>49</v>
      </c>
      <c r="H4532">
        <v>47</v>
      </c>
      <c r="I4532">
        <v>3</v>
      </c>
      <c r="J4532">
        <v>0</v>
      </c>
      <c r="M4532">
        <v>53</v>
      </c>
      <c r="N4532">
        <v>87</v>
      </c>
      <c r="O4532">
        <v>9468738.738738738</v>
      </c>
      <c r="P4532">
        <v>14745945.945945946</v>
      </c>
      <c r="Q4532">
        <v>100</v>
      </c>
      <c r="R4532">
        <v>129</v>
      </c>
      <c r="S4532">
        <v>63576333.333333328</v>
      </c>
      <c r="T4532">
        <v>61754684.684684679</v>
      </c>
      <c r="U4532">
        <v>8752972.9729729742</v>
      </c>
      <c r="V4532">
        <v>15025855.85585586</v>
      </c>
      <c r="W4532">
        <v>2543.1999999999998</v>
      </c>
      <c r="X4532">
        <v>2554.7200000000003</v>
      </c>
    </row>
    <row r="4533" spans="1:24">
      <c r="A4533" s="7" t="s">
        <v>507</v>
      </c>
      <c r="B4533" s="13" t="s">
        <v>426</v>
      </c>
      <c r="C4533">
        <v>405313427.55522966</v>
      </c>
      <c r="D4533">
        <v>399322330.42311162</v>
      </c>
      <c r="E4533">
        <v>80351.351351350997</v>
      </c>
      <c r="F4533">
        <v>100000</v>
      </c>
      <c r="G4533">
        <v>95</v>
      </c>
      <c r="H4533">
        <v>201</v>
      </c>
      <c r="I4533">
        <v>8</v>
      </c>
      <c r="J4533">
        <v>8</v>
      </c>
      <c r="K4533">
        <v>2</v>
      </c>
      <c r="M4533">
        <v>167</v>
      </c>
      <c r="N4533">
        <v>337</v>
      </c>
      <c r="O4533">
        <v>16434006.306306306</v>
      </c>
      <c r="P4533">
        <v>638270735.13513505</v>
      </c>
      <c r="Q4533">
        <v>7</v>
      </c>
      <c r="R4533">
        <v>333</v>
      </c>
      <c r="S4533">
        <v>164368427.92792794</v>
      </c>
      <c r="T4533">
        <v>168728756.75675675</v>
      </c>
      <c r="U4533">
        <v>62036756.756756753</v>
      </c>
      <c r="V4533">
        <v>583850810.8108108</v>
      </c>
      <c r="W4533">
        <v>9459.0400000000009</v>
      </c>
      <c r="X4533">
        <v>9434.92</v>
      </c>
    </row>
    <row r="4534" spans="1:24">
      <c r="A4534" s="7" t="s">
        <v>5621</v>
      </c>
      <c r="B4534" s="13" t="s">
        <v>5622</v>
      </c>
      <c r="C4534">
        <v>21523984.398381781</v>
      </c>
      <c r="D4534">
        <v>19230550.12433549</v>
      </c>
      <c r="E4534">
        <v>932432.43243243301</v>
      </c>
      <c r="F4534">
        <v>1807207.207207208</v>
      </c>
      <c r="G4534">
        <v>13</v>
      </c>
      <c r="H4534">
        <v>25</v>
      </c>
      <c r="I4534">
        <v>0</v>
      </c>
      <c r="J4534">
        <v>0</v>
      </c>
      <c r="M4534">
        <v>15</v>
      </c>
      <c r="N4534">
        <v>55</v>
      </c>
      <c r="O4534">
        <v>5258558.5585585581</v>
      </c>
      <c r="P4534">
        <v>2171081.0810810803</v>
      </c>
      <c r="Q4534">
        <v>20</v>
      </c>
      <c r="R4534">
        <v>18</v>
      </c>
      <c r="S4534">
        <v>6752247.7477477472</v>
      </c>
      <c r="T4534">
        <v>6780288.2882882878</v>
      </c>
      <c r="U4534">
        <v>5207207.2072072066</v>
      </c>
      <c r="V4534">
        <v>2436486.4864864852</v>
      </c>
      <c r="W4534">
        <v>459.28</v>
      </c>
      <c r="X4534">
        <v>431.64</v>
      </c>
    </row>
    <row r="4535" spans="1:24">
      <c r="A4535" s="7" t="s">
        <v>5623</v>
      </c>
      <c r="B4535" s="13" t="s">
        <v>1928</v>
      </c>
      <c r="C4535">
        <v>538836749.41498971</v>
      </c>
      <c r="D4535">
        <v>545247428.40546131</v>
      </c>
      <c r="E4535">
        <v>93805181.081081077</v>
      </c>
      <c r="F4535">
        <v>10444494.594594607</v>
      </c>
      <c r="G4535">
        <v>237</v>
      </c>
      <c r="H4535">
        <v>79</v>
      </c>
      <c r="I4535">
        <v>10</v>
      </c>
      <c r="J4535">
        <v>18</v>
      </c>
      <c r="K4535">
        <v>4</v>
      </c>
      <c r="M4535">
        <v>743</v>
      </c>
      <c r="N4535">
        <v>533</v>
      </c>
      <c r="O4535">
        <v>65275045.045045041</v>
      </c>
      <c r="P4535">
        <v>63673856.75675676</v>
      </c>
      <c r="Q4535">
        <v>599</v>
      </c>
      <c r="R4535">
        <v>1446</v>
      </c>
      <c r="S4535">
        <v>99113932.432432443</v>
      </c>
      <c r="T4535">
        <v>99694827.027027041</v>
      </c>
      <c r="U4535">
        <v>55501171.171171173</v>
      </c>
      <c r="V4535">
        <v>58081081.081081085</v>
      </c>
      <c r="W4535">
        <v>11587.24</v>
      </c>
      <c r="X4535">
        <v>12155.96</v>
      </c>
    </row>
    <row r="4536" spans="1:24">
      <c r="A4536" s="7" t="s">
        <v>5624</v>
      </c>
      <c r="B4536" s="13" t="s">
        <v>2771</v>
      </c>
      <c r="W4536">
        <v>0.16</v>
      </c>
      <c r="X4536">
        <v>0.12</v>
      </c>
    </row>
    <row r="4537" spans="1:24">
      <c r="A4537" s="7" t="s">
        <v>5625</v>
      </c>
      <c r="B4537" s="13" t="s">
        <v>995</v>
      </c>
      <c r="C4537">
        <v>9.8092876429999993</v>
      </c>
      <c r="D4537">
        <v>55.556599017000003</v>
      </c>
      <c r="V4537">
        <v>144594.59459459499</v>
      </c>
    </row>
    <row r="4538" spans="1:24">
      <c r="A4538" s="7" t="s">
        <v>508</v>
      </c>
      <c r="B4538" s="13" t="s">
        <v>3133</v>
      </c>
      <c r="C4538">
        <v>1128337516.6332126</v>
      </c>
      <c r="D4538">
        <v>1127940661.1973491</v>
      </c>
      <c r="E4538">
        <v>344486878.37837839</v>
      </c>
      <c r="F4538">
        <v>33617882.882882893</v>
      </c>
      <c r="G4538">
        <v>1217</v>
      </c>
      <c r="H4538">
        <v>198</v>
      </c>
      <c r="I4538">
        <v>23</v>
      </c>
      <c r="J4538">
        <v>32</v>
      </c>
      <c r="K4538">
        <v>12</v>
      </c>
      <c r="M4538">
        <v>2110</v>
      </c>
      <c r="N4538">
        <v>703</v>
      </c>
      <c r="O4538">
        <v>199406783.78378379</v>
      </c>
      <c r="P4538">
        <v>415054774.77477479</v>
      </c>
      <c r="Q4538">
        <v>1089</v>
      </c>
      <c r="R4538">
        <v>1823</v>
      </c>
      <c r="S4538">
        <v>446733630.63063061</v>
      </c>
      <c r="T4538">
        <v>410672523.42342341</v>
      </c>
      <c r="U4538">
        <v>212377207.2072072</v>
      </c>
      <c r="V4538">
        <v>412155135.13513517</v>
      </c>
      <c r="W4538">
        <v>22735.919999999998</v>
      </c>
      <c r="X4538">
        <v>22167.4</v>
      </c>
    </row>
    <row r="4539" spans="1:24">
      <c r="A4539" s="7" t="s">
        <v>5626</v>
      </c>
      <c r="B4539" s="13" t="s">
        <v>3634</v>
      </c>
      <c r="C4539">
        <v>499714858.19394487</v>
      </c>
      <c r="D4539">
        <v>460710894.4977479</v>
      </c>
      <c r="E4539">
        <v>20181081.081081085</v>
      </c>
      <c r="F4539">
        <v>191216.216216217</v>
      </c>
      <c r="G4539">
        <v>164</v>
      </c>
      <c r="H4539">
        <v>200</v>
      </c>
      <c r="I4539">
        <v>13</v>
      </c>
      <c r="J4539">
        <v>23</v>
      </c>
      <c r="M4539">
        <v>840</v>
      </c>
      <c r="N4539">
        <v>1152</v>
      </c>
      <c r="O4539">
        <v>153381981.98198199</v>
      </c>
      <c r="P4539">
        <v>175250450.45045048</v>
      </c>
      <c r="Q4539">
        <v>236</v>
      </c>
      <c r="R4539">
        <v>304</v>
      </c>
      <c r="S4539">
        <v>214794995.4954955</v>
      </c>
      <c r="T4539">
        <v>208739279.27927926</v>
      </c>
      <c r="U4539">
        <v>131364324.32432431</v>
      </c>
      <c r="V4539">
        <v>143201801.8018018</v>
      </c>
      <c r="W4539">
        <v>10237.76</v>
      </c>
      <c r="X4539">
        <v>10288.280000000001</v>
      </c>
    </row>
    <row r="4540" spans="1:24">
      <c r="A4540" s="7" t="s">
        <v>5627</v>
      </c>
      <c r="B4540" s="13" t="s">
        <v>2495</v>
      </c>
      <c r="C4540">
        <v>1171916162.8861296</v>
      </c>
      <c r="D4540">
        <v>1083034164.2086995</v>
      </c>
      <c r="E4540">
        <v>1975227525.2252252</v>
      </c>
      <c r="F4540">
        <v>80753417.117117152</v>
      </c>
      <c r="G4540">
        <v>198</v>
      </c>
      <c r="H4540">
        <v>241</v>
      </c>
      <c r="I4540">
        <v>22</v>
      </c>
      <c r="J4540">
        <v>27</v>
      </c>
      <c r="K4540">
        <v>5</v>
      </c>
      <c r="M4540">
        <v>486</v>
      </c>
      <c r="N4540">
        <v>521</v>
      </c>
      <c r="O4540">
        <v>225226100.9009009</v>
      </c>
      <c r="P4540">
        <v>1025498153.1531531</v>
      </c>
      <c r="Q4540">
        <v>201</v>
      </c>
      <c r="R4540">
        <v>645</v>
      </c>
      <c r="S4540">
        <v>290692473.87387389</v>
      </c>
      <c r="T4540">
        <v>310239570.27027023</v>
      </c>
      <c r="U4540">
        <v>224607070.27027026</v>
      </c>
      <c r="V4540">
        <v>1026219639.6396396</v>
      </c>
      <c r="W4540">
        <v>29044.559999999998</v>
      </c>
      <c r="X4540">
        <v>29045.599999999999</v>
      </c>
    </row>
    <row r="4541" spans="1:24">
      <c r="A4541" s="7" t="s">
        <v>5628</v>
      </c>
      <c r="B4541" s="13" t="s">
        <v>5014</v>
      </c>
      <c r="C4541">
        <v>407405628.96791029</v>
      </c>
      <c r="D4541">
        <v>385621177.92736018</v>
      </c>
      <c r="E4541">
        <v>16895945.945945948</v>
      </c>
      <c r="F4541">
        <v>1217040.540540542</v>
      </c>
      <c r="G4541">
        <v>34</v>
      </c>
      <c r="H4541">
        <v>71</v>
      </c>
      <c r="I4541">
        <v>1</v>
      </c>
      <c r="J4541">
        <v>4</v>
      </c>
      <c r="M4541">
        <v>42</v>
      </c>
      <c r="N4541">
        <v>118</v>
      </c>
      <c r="O4541">
        <v>51409459.459459454</v>
      </c>
      <c r="P4541">
        <v>74818121.621621624</v>
      </c>
      <c r="Q4541">
        <v>148</v>
      </c>
      <c r="R4541">
        <v>142</v>
      </c>
      <c r="S4541">
        <v>152759890.0900901</v>
      </c>
      <c r="T4541">
        <v>157423878.37837836</v>
      </c>
      <c r="U4541">
        <v>41666666.666666672</v>
      </c>
      <c r="V4541">
        <v>47809185.585585587</v>
      </c>
      <c r="W4541">
        <v>7647.08</v>
      </c>
      <c r="X4541">
        <v>7971.56</v>
      </c>
    </row>
    <row r="4542" spans="1:24">
      <c r="A4542" s="7" t="s">
        <v>5629</v>
      </c>
      <c r="B4542" s="13" t="s">
        <v>5014</v>
      </c>
      <c r="C4542">
        <v>188149431.16045702</v>
      </c>
      <c r="D4542">
        <v>180007888.86631131</v>
      </c>
      <c r="E4542">
        <v>12254954.954954954</v>
      </c>
      <c r="F4542">
        <v>404054.05405405501</v>
      </c>
      <c r="G4542">
        <v>26</v>
      </c>
      <c r="H4542">
        <v>52</v>
      </c>
      <c r="I4542">
        <v>3</v>
      </c>
      <c r="J4542">
        <v>7</v>
      </c>
      <c r="M4542">
        <v>34</v>
      </c>
      <c r="N4542">
        <v>68</v>
      </c>
      <c r="O4542">
        <v>74624324.32432431</v>
      </c>
      <c r="P4542">
        <v>74854504.504504517</v>
      </c>
      <c r="Q4542">
        <v>1335</v>
      </c>
      <c r="R4542">
        <v>254</v>
      </c>
      <c r="S4542">
        <v>69367977.477477476</v>
      </c>
      <c r="T4542">
        <v>71146229.729729727</v>
      </c>
      <c r="U4542">
        <v>67028558.558558553</v>
      </c>
      <c r="V4542">
        <v>65649009.009009004</v>
      </c>
      <c r="W4542">
        <v>5194.4799999999996</v>
      </c>
      <c r="X4542">
        <v>5230.24</v>
      </c>
    </row>
    <row r="4543" spans="1:24">
      <c r="A4543" s="7" t="s">
        <v>5630</v>
      </c>
      <c r="B4543" s="13" t="s">
        <v>5014</v>
      </c>
      <c r="C4543">
        <v>167806754.95801249</v>
      </c>
      <c r="D4543">
        <v>160881823.27701765</v>
      </c>
      <c r="E4543">
        <v>6236486.4864864862</v>
      </c>
      <c r="F4543">
        <v>352252.25225225202</v>
      </c>
      <c r="G4543">
        <v>58</v>
      </c>
      <c r="H4543">
        <v>39</v>
      </c>
      <c r="I4543">
        <v>6</v>
      </c>
      <c r="J4543">
        <v>7</v>
      </c>
      <c r="M4543">
        <v>107</v>
      </c>
      <c r="N4543">
        <v>68</v>
      </c>
      <c r="O4543">
        <v>24920720.720720716</v>
      </c>
      <c r="P4543">
        <v>33776576.576576576</v>
      </c>
      <c r="Q4543">
        <v>100</v>
      </c>
      <c r="R4543">
        <v>241</v>
      </c>
      <c r="S4543">
        <v>49837752.252252251</v>
      </c>
      <c r="T4543">
        <v>52532725.225225225</v>
      </c>
      <c r="U4543">
        <v>25219279.279279277</v>
      </c>
      <c r="V4543">
        <v>31027207.207207207</v>
      </c>
      <c r="W4543">
        <v>3451.96</v>
      </c>
      <c r="X4543">
        <v>3421.6</v>
      </c>
    </row>
    <row r="4544" spans="1:24">
      <c r="A4544" s="7" t="s">
        <v>5631</v>
      </c>
      <c r="B4544" s="13" t="s">
        <v>1597</v>
      </c>
      <c r="C4544">
        <v>338910265.9134202</v>
      </c>
      <c r="D4544">
        <v>346982919.80706257</v>
      </c>
      <c r="E4544">
        <v>831081210.81081092</v>
      </c>
      <c r="F4544">
        <v>8892985.5855856035</v>
      </c>
      <c r="G4544">
        <v>108</v>
      </c>
      <c r="H4544">
        <v>133</v>
      </c>
      <c r="I4544">
        <v>14</v>
      </c>
      <c r="J4544">
        <v>29</v>
      </c>
      <c r="M4544">
        <v>285</v>
      </c>
      <c r="N4544">
        <v>426</v>
      </c>
      <c r="O4544">
        <v>207975225.22522524</v>
      </c>
      <c r="P4544">
        <v>92931261.261261269</v>
      </c>
      <c r="Q4544">
        <v>303</v>
      </c>
      <c r="R4544">
        <v>880</v>
      </c>
      <c r="S4544">
        <v>169540761.26126128</v>
      </c>
      <c r="T4544">
        <v>175356157.65765765</v>
      </c>
      <c r="U4544">
        <v>20343243.243243244</v>
      </c>
      <c r="V4544">
        <v>56007567.567567572</v>
      </c>
      <c r="W4544">
        <v>8286.24</v>
      </c>
      <c r="X4544">
        <v>8291.0400000000009</v>
      </c>
    </row>
    <row r="4545" spans="1:24">
      <c r="A4545" s="7" t="s">
        <v>509</v>
      </c>
      <c r="B4545" s="13" t="s">
        <v>80</v>
      </c>
      <c r="C4545">
        <v>209351541.16866931</v>
      </c>
      <c r="D4545">
        <v>193184649.9121823</v>
      </c>
      <c r="E4545">
        <v>1962162.162162164</v>
      </c>
      <c r="F4545">
        <v>4266666.666666667</v>
      </c>
      <c r="G4545">
        <v>30</v>
      </c>
      <c r="H4545">
        <v>12</v>
      </c>
      <c r="I4545">
        <v>3</v>
      </c>
      <c r="J4545">
        <v>5</v>
      </c>
      <c r="M4545">
        <v>36</v>
      </c>
      <c r="N4545">
        <v>13</v>
      </c>
      <c r="O4545">
        <v>33154414.414414413</v>
      </c>
      <c r="P4545">
        <v>33555855.85585586</v>
      </c>
      <c r="Q4545">
        <v>32</v>
      </c>
      <c r="R4545">
        <v>27</v>
      </c>
      <c r="S4545">
        <v>43762626.126126125</v>
      </c>
      <c r="T4545">
        <v>43299315.315315314</v>
      </c>
      <c r="U4545">
        <v>27537297.297297295</v>
      </c>
      <c r="V4545">
        <v>25956036.036036033</v>
      </c>
      <c r="W4545">
        <v>3990.52</v>
      </c>
      <c r="X4545">
        <v>4504</v>
      </c>
    </row>
    <row r="4546" spans="1:24">
      <c r="A4546" s="7" t="s">
        <v>5632</v>
      </c>
      <c r="B4546" s="13" t="s">
        <v>844</v>
      </c>
      <c r="C4546">
        <v>269679182.84167153</v>
      </c>
      <c r="D4546">
        <v>252982674.43063319</v>
      </c>
      <c r="E4546">
        <v>643693.69369369303</v>
      </c>
      <c r="F4546">
        <v>782207.20720720803</v>
      </c>
      <c r="G4546">
        <v>116</v>
      </c>
      <c r="H4546">
        <v>137</v>
      </c>
      <c r="I4546">
        <v>6</v>
      </c>
      <c r="J4546">
        <v>7</v>
      </c>
      <c r="M4546">
        <v>144</v>
      </c>
      <c r="N4546">
        <v>169</v>
      </c>
      <c r="O4546">
        <v>25139586.486486487</v>
      </c>
      <c r="P4546">
        <v>22015315.315315317</v>
      </c>
      <c r="Q4546">
        <v>61</v>
      </c>
      <c r="R4546">
        <v>93</v>
      </c>
      <c r="S4546">
        <v>101574891.8918919</v>
      </c>
      <c r="T4546">
        <v>100491198.1981982</v>
      </c>
      <c r="U4546">
        <v>23393873.873873871</v>
      </c>
      <c r="V4546">
        <v>19049099.0990991</v>
      </c>
      <c r="W4546">
        <v>9872.9599999999991</v>
      </c>
      <c r="X4546">
        <v>9744.36</v>
      </c>
    </row>
    <row r="4547" spans="1:24">
      <c r="A4547" s="7" t="s">
        <v>5633</v>
      </c>
      <c r="B4547" s="13" t="s">
        <v>1446</v>
      </c>
      <c r="C4547">
        <v>470021183.00156271</v>
      </c>
      <c r="D4547">
        <v>472978611.04167753</v>
      </c>
      <c r="E4547">
        <v>590990.99099099403</v>
      </c>
      <c r="F4547">
        <v>1587387.3873873909</v>
      </c>
      <c r="G4547">
        <v>54</v>
      </c>
      <c r="H4547">
        <v>60</v>
      </c>
      <c r="I4547">
        <v>7</v>
      </c>
      <c r="J4547">
        <v>13</v>
      </c>
      <c r="K4547">
        <v>1</v>
      </c>
      <c r="M4547">
        <v>123</v>
      </c>
      <c r="N4547">
        <v>135</v>
      </c>
      <c r="O4547">
        <v>16678018.018018024</v>
      </c>
      <c r="P4547">
        <v>71148198.198198199</v>
      </c>
      <c r="Q4547">
        <v>203</v>
      </c>
      <c r="R4547">
        <v>247</v>
      </c>
      <c r="S4547">
        <v>107968355.85585585</v>
      </c>
      <c r="T4547">
        <v>115223207.2072072</v>
      </c>
      <c r="U4547">
        <v>13701981.981981985</v>
      </c>
      <c r="V4547">
        <v>65255545.945945948</v>
      </c>
      <c r="W4547">
        <v>12076.720000000001</v>
      </c>
      <c r="X4547">
        <v>12417.279999999999</v>
      </c>
    </row>
    <row r="4548" spans="1:24">
      <c r="A4548" s="7" t="s">
        <v>5634</v>
      </c>
      <c r="B4548" s="13" t="s">
        <v>3061</v>
      </c>
      <c r="C4548">
        <v>368474700.09106863</v>
      </c>
      <c r="D4548">
        <v>361885802.51100677</v>
      </c>
      <c r="E4548">
        <v>95727926.12612614</v>
      </c>
      <c r="F4548">
        <v>319060574.77477479</v>
      </c>
      <c r="G4548">
        <v>229</v>
      </c>
      <c r="H4548">
        <v>161</v>
      </c>
      <c r="I4548">
        <v>19</v>
      </c>
      <c r="J4548">
        <v>12</v>
      </c>
      <c r="M4548">
        <v>486</v>
      </c>
      <c r="N4548">
        <v>239</v>
      </c>
      <c r="O4548">
        <v>19226936.936936941</v>
      </c>
      <c r="P4548">
        <v>23757297.297297295</v>
      </c>
      <c r="Q4548">
        <v>231</v>
      </c>
      <c r="R4548">
        <v>424</v>
      </c>
      <c r="S4548">
        <v>124009597.2972973</v>
      </c>
      <c r="T4548">
        <v>122308954.95495495</v>
      </c>
      <c r="U4548">
        <v>26171531.531531531</v>
      </c>
      <c r="V4548">
        <v>24588468.468468469</v>
      </c>
      <c r="W4548">
        <v>18178.48</v>
      </c>
      <c r="X4548">
        <v>18231.52</v>
      </c>
    </row>
    <row r="4549" spans="1:24">
      <c r="A4549" s="7" t="s">
        <v>5635</v>
      </c>
      <c r="B4549" s="13" t="s">
        <v>711</v>
      </c>
      <c r="C4549">
        <v>231281961.28569779</v>
      </c>
      <c r="D4549">
        <v>236566792.32766187</v>
      </c>
      <c r="E4549">
        <v>31911928.828828834</v>
      </c>
      <c r="F4549">
        <v>15539639.639639648</v>
      </c>
      <c r="G4549">
        <v>73</v>
      </c>
      <c r="H4549">
        <v>104</v>
      </c>
      <c r="I4549">
        <v>5</v>
      </c>
      <c r="J4549">
        <v>9</v>
      </c>
      <c r="K4549">
        <v>1</v>
      </c>
      <c r="M4549">
        <v>197</v>
      </c>
      <c r="N4549">
        <v>237</v>
      </c>
      <c r="O4549">
        <v>19048648.648648646</v>
      </c>
      <c r="P4549">
        <v>20450450.45045045</v>
      </c>
      <c r="Q4549">
        <v>103</v>
      </c>
      <c r="R4549">
        <v>220</v>
      </c>
      <c r="S4549">
        <v>32056635.135135137</v>
      </c>
      <c r="T4549">
        <v>38246574.774774775</v>
      </c>
      <c r="U4549">
        <v>16365315.315315315</v>
      </c>
      <c r="V4549">
        <v>19950540.540540542</v>
      </c>
      <c r="W4549">
        <v>5193.76</v>
      </c>
      <c r="X4549">
        <v>5590.2</v>
      </c>
    </row>
    <row r="4550" spans="1:24">
      <c r="A4550" s="7" t="s">
        <v>5636</v>
      </c>
      <c r="B4550" s="13" t="s">
        <v>1854</v>
      </c>
      <c r="C4550">
        <v>78724859.999355361</v>
      </c>
      <c r="D4550">
        <v>80683479.283941254</v>
      </c>
      <c r="E4550">
        <v>239189.18918919101</v>
      </c>
      <c r="F4550">
        <v>303603.60360360501</v>
      </c>
      <c r="G4550">
        <v>66</v>
      </c>
      <c r="H4550">
        <v>39</v>
      </c>
      <c r="I4550">
        <v>4</v>
      </c>
      <c r="J4550">
        <v>3</v>
      </c>
      <c r="M4550">
        <v>84</v>
      </c>
      <c r="N4550">
        <v>60</v>
      </c>
      <c r="O4550">
        <v>7190810.8108108081</v>
      </c>
      <c r="P4550">
        <v>5491441.4414414391</v>
      </c>
      <c r="Q4550">
        <v>67</v>
      </c>
      <c r="R4550">
        <v>40</v>
      </c>
      <c r="S4550">
        <v>26858072.072072074</v>
      </c>
      <c r="T4550">
        <v>26050198.198198199</v>
      </c>
      <c r="U4550">
        <v>5875405.405405404</v>
      </c>
      <c r="V4550">
        <v>4338648.6486486476</v>
      </c>
      <c r="W4550">
        <v>3852.76</v>
      </c>
      <c r="X4550">
        <v>3593.92</v>
      </c>
    </row>
    <row r="4551" spans="1:24">
      <c r="A4551" s="7" t="s">
        <v>5637</v>
      </c>
      <c r="B4551" s="13" t="s">
        <v>2390</v>
      </c>
      <c r="C4551">
        <v>468403640.52365029</v>
      </c>
      <c r="D4551">
        <v>451761225.10222769</v>
      </c>
      <c r="E4551">
        <v>1445945.9459459479</v>
      </c>
      <c r="F4551">
        <v>609909.90990991495</v>
      </c>
      <c r="G4551">
        <v>187</v>
      </c>
      <c r="H4551">
        <v>180</v>
      </c>
      <c r="I4551">
        <v>15</v>
      </c>
      <c r="J4551">
        <v>16</v>
      </c>
      <c r="M4551">
        <v>380</v>
      </c>
      <c r="N4551">
        <v>298</v>
      </c>
      <c r="O4551">
        <v>108973513.51351352</v>
      </c>
      <c r="P4551">
        <v>165140990.99099103</v>
      </c>
      <c r="Q4551">
        <v>303</v>
      </c>
      <c r="R4551">
        <v>599</v>
      </c>
      <c r="S4551">
        <v>163712268.46846849</v>
      </c>
      <c r="T4551">
        <v>168830076.57657659</v>
      </c>
      <c r="U4551">
        <v>69142475.675675675</v>
      </c>
      <c r="V4551">
        <v>119543513.51351352</v>
      </c>
      <c r="W4551">
        <v>24740.92</v>
      </c>
      <c r="X4551">
        <v>24456.639999999999</v>
      </c>
    </row>
    <row r="4552" spans="1:24">
      <c r="A4552" s="7" t="s">
        <v>5638</v>
      </c>
      <c r="B4552" s="13" t="s">
        <v>1050</v>
      </c>
      <c r="C4552">
        <v>266956319.23524901</v>
      </c>
      <c r="D4552">
        <v>291691139.95997375</v>
      </c>
      <c r="E4552">
        <v>31531.531531533001</v>
      </c>
      <c r="F4552">
        <v>439639.63963963999</v>
      </c>
      <c r="G4552">
        <v>87</v>
      </c>
      <c r="H4552">
        <v>92</v>
      </c>
      <c r="I4552">
        <v>4</v>
      </c>
      <c r="J4552">
        <v>7</v>
      </c>
      <c r="M4552">
        <v>236</v>
      </c>
      <c r="N4552">
        <v>137</v>
      </c>
      <c r="O4552">
        <v>17306396.396396399</v>
      </c>
      <c r="P4552">
        <v>25896674.774774775</v>
      </c>
      <c r="Q4552">
        <v>201</v>
      </c>
      <c r="R4552">
        <v>369</v>
      </c>
      <c r="S4552">
        <v>72576538.738738731</v>
      </c>
      <c r="T4552">
        <v>71433504.504504517</v>
      </c>
      <c r="U4552">
        <v>17643513.513513517</v>
      </c>
      <c r="V4552">
        <v>16012432.432432432</v>
      </c>
      <c r="W4552">
        <v>10905.32</v>
      </c>
      <c r="X4552">
        <v>10747.36</v>
      </c>
    </row>
    <row r="4553" spans="1:24">
      <c r="A4553" s="7" t="s">
        <v>9</v>
      </c>
      <c r="B4553" s="13" t="s">
        <v>144</v>
      </c>
      <c r="C4553">
        <v>608066355.87346721</v>
      </c>
      <c r="D4553">
        <v>574491870.89560819</v>
      </c>
      <c r="E4553">
        <v>449876047.74774778</v>
      </c>
      <c r="F4553">
        <v>819185033.33333337</v>
      </c>
      <c r="G4553">
        <v>106</v>
      </c>
      <c r="H4553">
        <v>103</v>
      </c>
      <c r="I4553">
        <v>9</v>
      </c>
      <c r="J4553">
        <v>21</v>
      </c>
      <c r="K4553">
        <v>2</v>
      </c>
      <c r="M4553">
        <v>230</v>
      </c>
      <c r="N4553">
        <v>145</v>
      </c>
      <c r="O4553">
        <v>539001020.72072077</v>
      </c>
      <c r="P4553">
        <v>735750334.23423421</v>
      </c>
      <c r="Q4553">
        <v>291</v>
      </c>
      <c r="R4553">
        <v>584</v>
      </c>
      <c r="S4553">
        <v>199321423.42342341</v>
      </c>
      <c r="T4553">
        <v>194815261.26126128</v>
      </c>
      <c r="U4553">
        <v>562261351.35135138</v>
      </c>
      <c r="V4553">
        <v>596941441.44144142</v>
      </c>
      <c r="W4553">
        <v>9281.32</v>
      </c>
      <c r="X4553">
        <v>8316.64</v>
      </c>
    </row>
    <row r="4554" spans="1:24">
      <c r="A4554" s="7" t="s">
        <v>5639</v>
      </c>
      <c r="B4554" s="13" t="s">
        <v>741</v>
      </c>
      <c r="C4554">
        <v>67904057.154139578</v>
      </c>
      <c r="D4554">
        <v>57957883.644552499</v>
      </c>
      <c r="E4554">
        <v>4504.5045045050001</v>
      </c>
      <c r="F4554">
        <v>14414.414414413999</v>
      </c>
      <c r="G4554">
        <v>14</v>
      </c>
      <c r="H4554">
        <v>14</v>
      </c>
      <c r="I4554">
        <v>0</v>
      </c>
      <c r="J4554">
        <v>1</v>
      </c>
      <c r="M4554">
        <v>17</v>
      </c>
      <c r="N4554">
        <v>16</v>
      </c>
      <c r="O4554">
        <v>3365315.315315316</v>
      </c>
      <c r="P4554">
        <v>5283063.0630630627</v>
      </c>
      <c r="Q4554">
        <v>25</v>
      </c>
      <c r="R4554">
        <v>28</v>
      </c>
      <c r="S4554">
        <v>31345558.558558557</v>
      </c>
      <c r="T4554">
        <v>31379193.693693694</v>
      </c>
      <c r="U4554">
        <v>3304324.3243243238</v>
      </c>
      <c r="V4554">
        <v>4219639.6396396393</v>
      </c>
      <c r="W4554">
        <v>2208.52</v>
      </c>
      <c r="X4554">
        <v>1778.8</v>
      </c>
    </row>
    <row r="4555" spans="1:24">
      <c r="A4555" s="7" t="s">
        <v>5640</v>
      </c>
      <c r="B4555" s="13" t="s">
        <v>741</v>
      </c>
      <c r="C4555">
        <v>104632084.21397832</v>
      </c>
      <c r="D4555">
        <v>96856689.469106868</v>
      </c>
      <c r="E4555">
        <v>3700000.0000000009</v>
      </c>
      <c r="F4555">
        <v>50450.450450452001</v>
      </c>
      <c r="G4555">
        <v>14</v>
      </c>
      <c r="H4555">
        <v>22</v>
      </c>
      <c r="I4555">
        <v>1</v>
      </c>
      <c r="J4555">
        <v>3</v>
      </c>
      <c r="M4555">
        <v>18</v>
      </c>
      <c r="N4555">
        <v>28</v>
      </c>
      <c r="O4555">
        <v>5008558.558558559</v>
      </c>
      <c r="P4555">
        <v>11463063.063063065</v>
      </c>
      <c r="Q4555">
        <v>10</v>
      </c>
      <c r="R4555">
        <v>50</v>
      </c>
      <c r="S4555">
        <v>42659518.018018022</v>
      </c>
      <c r="T4555">
        <v>45150612.612612605</v>
      </c>
      <c r="U4555">
        <v>5161531.5315315323</v>
      </c>
      <c r="V4555">
        <v>9046306.3063063081</v>
      </c>
      <c r="W4555">
        <v>2475.52</v>
      </c>
      <c r="X4555">
        <v>2685.2799999999997</v>
      </c>
    </row>
    <row r="4556" spans="1:24">
      <c r="A4556" s="7" t="s">
        <v>5641</v>
      </c>
      <c r="B4556" s="13" t="s">
        <v>741</v>
      </c>
      <c r="C4556">
        <v>64740554.896511085</v>
      </c>
      <c r="D4556">
        <v>54008359.75049305</v>
      </c>
      <c r="E4556">
        <v>9009.0090090100002</v>
      </c>
      <c r="F4556">
        <v>23423.423423423999</v>
      </c>
      <c r="G4556">
        <v>15</v>
      </c>
      <c r="H4556">
        <v>12</v>
      </c>
      <c r="I4556">
        <v>1</v>
      </c>
      <c r="J4556">
        <v>1</v>
      </c>
      <c r="M4556">
        <v>18</v>
      </c>
      <c r="N4556">
        <v>12</v>
      </c>
      <c r="O4556">
        <v>716216.21621621703</v>
      </c>
      <c r="P4556">
        <v>1013873.8738738741</v>
      </c>
      <c r="Q4556">
        <v>23</v>
      </c>
      <c r="R4556">
        <v>13</v>
      </c>
      <c r="S4556">
        <v>20113720.720720723</v>
      </c>
      <c r="T4556">
        <v>18077427.927927926</v>
      </c>
      <c r="U4556">
        <v>988378.37837837893</v>
      </c>
      <c r="V4556">
        <v>1363423.423423423</v>
      </c>
      <c r="W4556">
        <v>1690.52</v>
      </c>
      <c r="X4556">
        <v>1648.48</v>
      </c>
    </row>
    <row r="4557" spans="1:24">
      <c r="A4557" s="7" t="s">
        <v>5642</v>
      </c>
      <c r="B4557" s="13" t="s">
        <v>741</v>
      </c>
      <c r="C4557">
        <v>117314849.38952032</v>
      </c>
      <c r="D4557">
        <v>105170521.59971753</v>
      </c>
      <c r="E4557">
        <v>819899.09909909999</v>
      </c>
      <c r="F4557">
        <v>30630.630630632</v>
      </c>
      <c r="G4557">
        <v>14</v>
      </c>
      <c r="H4557">
        <v>18</v>
      </c>
      <c r="I4557">
        <v>1</v>
      </c>
      <c r="J4557">
        <v>3</v>
      </c>
      <c r="M4557">
        <v>22</v>
      </c>
      <c r="N4557">
        <v>25</v>
      </c>
      <c r="O4557">
        <v>8573828.8288288303</v>
      </c>
      <c r="P4557">
        <v>18390810.810810808</v>
      </c>
      <c r="Q4557">
        <v>90</v>
      </c>
      <c r="R4557">
        <v>111</v>
      </c>
      <c r="S4557">
        <v>25443994.594594598</v>
      </c>
      <c r="T4557">
        <v>26180600</v>
      </c>
      <c r="U4557">
        <v>7395135.1351351347</v>
      </c>
      <c r="V4557">
        <v>16740540.540540541</v>
      </c>
      <c r="W4557">
        <v>2247.52</v>
      </c>
      <c r="X4557">
        <v>2349.44</v>
      </c>
    </row>
    <row r="4558" spans="1:24">
      <c r="A4558" s="7" t="s">
        <v>5643</v>
      </c>
      <c r="B4558" s="13" t="s">
        <v>1552</v>
      </c>
      <c r="C4558">
        <v>683879118.79389596</v>
      </c>
      <c r="D4558">
        <v>714011379.17923903</v>
      </c>
      <c r="E4558">
        <v>220730004.5045045</v>
      </c>
      <c r="F4558">
        <v>33137182.882882889</v>
      </c>
      <c r="G4558">
        <v>124</v>
      </c>
      <c r="H4558">
        <v>117</v>
      </c>
      <c r="I4558">
        <v>9</v>
      </c>
      <c r="J4558">
        <v>8</v>
      </c>
      <c r="M4558">
        <v>178</v>
      </c>
      <c r="N4558">
        <v>169</v>
      </c>
      <c r="O4558">
        <v>45543664.864864856</v>
      </c>
      <c r="P4558">
        <v>52010705.40540541</v>
      </c>
      <c r="Q4558">
        <v>72</v>
      </c>
      <c r="R4558">
        <v>329</v>
      </c>
      <c r="S4558">
        <v>354946870.27027023</v>
      </c>
      <c r="T4558">
        <v>353119928.82882881</v>
      </c>
      <c r="U4558">
        <v>42626216.216216221</v>
      </c>
      <c r="V4558">
        <v>47603153.153153151</v>
      </c>
      <c r="W4558">
        <v>12699.6</v>
      </c>
      <c r="X4558">
        <v>12828.96</v>
      </c>
    </row>
    <row r="4559" spans="1:24">
      <c r="A4559" s="7" t="s">
        <v>5644</v>
      </c>
      <c r="B4559" s="13" t="s">
        <v>980</v>
      </c>
      <c r="C4559">
        <v>27170920.905262548</v>
      </c>
      <c r="D4559">
        <v>43568254.364227541</v>
      </c>
      <c r="E4559">
        <v>8195495.4954954963</v>
      </c>
      <c r="F4559">
        <v>9909.9099099100004</v>
      </c>
      <c r="G4559">
        <v>30</v>
      </c>
      <c r="H4559">
        <v>25</v>
      </c>
      <c r="I4559">
        <v>1</v>
      </c>
      <c r="J4559">
        <v>1</v>
      </c>
      <c r="M4559">
        <v>30</v>
      </c>
      <c r="N4559">
        <v>28</v>
      </c>
      <c r="O4559">
        <v>1461261.2612612611</v>
      </c>
      <c r="P4559">
        <v>1314414.414414414</v>
      </c>
      <c r="Q4559">
        <v>20</v>
      </c>
      <c r="R4559">
        <v>3</v>
      </c>
      <c r="S4559">
        <v>10347198.198198199</v>
      </c>
      <c r="T4559">
        <v>13685756.756756755</v>
      </c>
      <c r="U4559">
        <v>1614594.594594595</v>
      </c>
      <c r="V4559">
        <v>993783.7837837839</v>
      </c>
      <c r="W4559">
        <v>1001.76</v>
      </c>
      <c r="X4559">
        <v>583.72</v>
      </c>
    </row>
    <row r="4560" spans="1:24">
      <c r="A4560" s="7" t="s">
        <v>5645</v>
      </c>
      <c r="B4560" s="13" t="s">
        <v>4999</v>
      </c>
      <c r="C4560">
        <v>396949732.81143451</v>
      </c>
      <c r="D4560">
        <v>449449535.89674342</v>
      </c>
      <c r="E4560">
        <v>33635278.378378384</v>
      </c>
      <c r="F4560">
        <v>84769054.954954952</v>
      </c>
      <c r="G4560">
        <v>114</v>
      </c>
      <c r="H4560">
        <v>130</v>
      </c>
      <c r="I4560">
        <v>10</v>
      </c>
      <c r="J4560">
        <v>9</v>
      </c>
      <c r="M4560">
        <v>135</v>
      </c>
      <c r="N4560">
        <v>168</v>
      </c>
      <c r="O4560">
        <v>40334151.351351351</v>
      </c>
      <c r="P4560">
        <v>53378693.693693697</v>
      </c>
      <c r="Q4560">
        <v>85</v>
      </c>
      <c r="R4560">
        <v>175</v>
      </c>
      <c r="S4560">
        <v>104275923.42342341</v>
      </c>
      <c r="T4560">
        <v>121206400.90090089</v>
      </c>
      <c r="U4560">
        <v>33942612.612612605</v>
      </c>
      <c r="V4560">
        <v>43339729.729729727</v>
      </c>
      <c r="W4560">
        <v>9014.16</v>
      </c>
      <c r="X4560">
        <v>9134.76</v>
      </c>
    </row>
    <row r="4561" spans="1:24">
      <c r="A4561" s="7" t="s">
        <v>5646</v>
      </c>
      <c r="B4561" s="13" t="s">
        <v>1802</v>
      </c>
      <c r="C4561">
        <v>1574475461.7100353</v>
      </c>
      <c r="D4561">
        <v>1552600503.6561205</v>
      </c>
      <c r="E4561">
        <v>23559525.225225225</v>
      </c>
      <c r="F4561">
        <v>12218680.180180183</v>
      </c>
      <c r="G4561">
        <v>470</v>
      </c>
      <c r="H4561">
        <v>419</v>
      </c>
      <c r="I4561">
        <v>19</v>
      </c>
      <c r="J4561">
        <v>20</v>
      </c>
      <c r="K4561">
        <v>1</v>
      </c>
      <c r="M4561">
        <v>888</v>
      </c>
      <c r="N4561">
        <v>684</v>
      </c>
      <c r="O4561">
        <v>892404963.06306314</v>
      </c>
      <c r="P4561">
        <v>1040152405.4054054</v>
      </c>
      <c r="Q4561">
        <v>1626</v>
      </c>
      <c r="R4561">
        <v>524</v>
      </c>
      <c r="S4561">
        <v>288267238.73873872</v>
      </c>
      <c r="T4561">
        <v>291291611.71171176</v>
      </c>
      <c r="U4561">
        <v>870296126.12612605</v>
      </c>
      <c r="V4561">
        <v>886807207.2072072</v>
      </c>
      <c r="W4561">
        <v>33096.160000000003</v>
      </c>
      <c r="X4561">
        <v>34662.239999999998</v>
      </c>
    </row>
    <row r="4562" spans="1:24">
      <c r="A4562" s="7" t="s">
        <v>5647</v>
      </c>
      <c r="B4562" s="13" t="s">
        <v>2942</v>
      </c>
      <c r="C4562">
        <v>1275437109.3280773</v>
      </c>
      <c r="D4562">
        <v>1285001595.9836845</v>
      </c>
      <c r="E4562">
        <v>382555209.9099099</v>
      </c>
      <c r="F4562">
        <v>13004504.504504519</v>
      </c>
      <c r="G4562">
        <v>237</v>
      </c>
      <c r="H4562">
        <v>330</v>
      </c>
      <c r="I4562">
        <v>19</v>
      </c>
      <c r="J4562">
        <v>29</v>
      </c>
      <c r="K4562">
        <v>1</v>
      </c>
      <c r="M4562">
        <v>592</v>
      </c>
      <c r="N4562">
        <v>603</v>
      </c>
      <c r="O4562">
        <v>350009009.009009</v>
      </c>
      <c r="P4562">
        <v>233079819.81981981</v>
      </c>
      <c r="Q4562">
        <v>31</v>
      </c>
      <c r="R4562">
        <v>588</v>
      </c>
      <c r="S4562">
        <v>416474277.47747749</v>
      </c>
      <c r="T4562">
        <v>416945630.63063061</v>
      </c>
      <c r="U4562">
        <v>236363556.75675678</v>
      </c>
      <c r="V4562">
        <v>170885765.76576579</v>
      </c>
      <c r="W4562">
        <v>38632</v>
      </c>
      <c r="X4562">
        <v>38254.36</v>
      </c>
    </row>
    <row r="4563" spans="1:24">
      <c r="A4563" s="7" t="s">
        <v>5648</v>
      </c>
      <c r="B4563" s="13" t="s">
        <v>2951</v>
      </c>
      <c r="C4563">
        <v>135882336.42797452</v>
      </c>
      <c r="D4563">
        <v>116154635.83308464</v>
      </c>
      <c r="E4563">
        <v>360585.58558558603</v>
      </c>
      <c r="F4563">
        <v>94594.594594598006</v>
      </c>
      <c r="G4563">
        <v>106</v>
      </c>
      <c r="H4563">
        <v>70</v>
      </c>
      <c r="I4563">
        <v>2</v>
      </c>
      <c r="J4563">
        <v>2</v>
      </c>
      <c r="M4563">
        <v>256</v>
      </c>
      <c r="N4563">
        <v>98</v>
      </c>
      <c r="O4563">
        <v>17364189.189189192</v>
      </c>
      <c r="P4563">
        <v>22140540.540540542</v>
      </c>
      <c r="Q4563">
        <v>27</v>
      </c>
      <c r="R4563">
        <v>91</v>
      </c>
      <c r="S4563">
        <v>22845234.234234232</v>
      </c>
      <c r="T4563">
        <v>23074144.144144144</v>
      </c>
      <c r="U4563">
        <v>5964954.9549549557</v>
      </c>
      <c r="V4563">
        <v>7834054.0540540563</v>
      </c>
      <c r="W4563">
        <v>1940.96</v>
      </c>
      <c r="X4563">
        <v>1802.76</v>
      </c>
    </row>
    <row r="4564" spans="1:24">
      <c r="A4564" s="7" t="s">
        <v>5649</v>
      </c>
      <c r="B4564" s="13" t="s">
        <v>2632</v>
      </c>
      <c r="C4564">
        <v>243222582.4567785</v>
      </c>
      <c r="D4564">
        <v>243846412.74101156</v>
      </c>
      <c r="E4564">
        <v>10771801.801801804</v>
      </c>
      <c r="F4564">
        <v>80180.180180181007</v>
      </c>
      <c r="G4564">
        <v>80</v>
      </c>
      <c r="H4564">
        <v>78</v>
      </c>
      <c r="I4564">
        <v>13</v>
      </c>
      <c r="J4564">
        <v>4</v>
      </c>
      <c r="K4564">
        <v>2</v>
      </c>
      <c r="M4564">
        <v>130</v>
      </c>
      <c r="N4564">
        <v>136</v>
      </c>
      <c r="O4564">
        <v>16009439.639639642</v>
      </c>
      <c r="P4564">
        <v>16190223.423423421</v>
      </c>
      <c r="Q4564">
        <v>104</v>
      </c>
      <c r="R4564">
        <v>119</v>
      </c>
      <c r="S4564">
        <v>87736972.972972959</v>
      </c>
      <c r="T4564">
        <v>88494846.846846849</v>
      </c>
      <c r="U4564">
        <v>14504684.684684683</v>
      </c>
      <c r="V4564">
        <v>15064864.864864867</v>
      </c>
      <c r="W4564">
        <v>6279.5599999999995</v>
      </c>
      <c r="X4564">
        <v>6131.52</v>
      </c>
    </row>
    <row r="4565" spans="1:24">
      <c r="A4565" s="7" t="s">
        <v>5650</v>
      </c>
      <c r="B4565" s="13" t="s">
        <v>2717</v>
      </c>
      <c r="C4565">
        <v>3467866871.6042948</v>
      </c>
      <c r="D4565">
        <v>2770524020.3402672</v>
      </c>
      <c r="E4565">
        <v>4323776276.5765762</v>
      </c>
      <c r="F4565">
        <v>2889748286.4864864</v>
      </c>
      <c r="G4565">
        <v>502</v>
      </c>
      <c r="H4565">
        <v>333</v>
      </c>
      <c r="I4565">
        <v>32</v>
      </c>
      <c r="J4565">
        <v>35</v>
      </c>
      <c r="K4565">
        <v>9</v>
      </c>
      <c r="M4565">
        <v>1490</v>
      </c>
      <c r="N4565">
        <v>931</v>
      </c>
      <c r="O4565">
        <v>4701186744.1441441</v>
      </c>
      <c r="P4565">
        <v>3522326635.1351357</v>
      </c>
      <c r="Q4565">
        <v>1068</v>
      </c>
      <c r="R4565">
        <v>1321</v>
      </c>
      <c r="S4565">
        <v>1290720800.9009008</v>
      </c>
      <c r="T4565">
        <v>620786223.42342341</v>
      </c>
      <c r="U4565">
        <v>4681097210.8108101</v>
      </c>
      <c r="V4565">
        <v>1825174581.9819818</v>
      </c>
      <c r="W4565">
        <v>62705.919999999998</v>
      </c>
      <c r="X4565">
        <v>62969.68</v>
      </c>
    </row>
    <row r="4566" spans="1:24">
      <c r="A4566" s="7" t="s">
        <v>5651</v>
      </c>
      <c r="B4566" s="13" t="s">
        <v>1281</v>
      </c>
      <c r="C4566">
        <v>1781635985.5488231</v>
      </c>
      <c r="D4566">
        <v>1745810513.0004637</v>
      </c>
      <c r="E4566">
        <v>74506306.306306303</v>
      </c>
      <c r="F4566">
        <v>117209909.90990992</v>
      </c>
      <c r="G4566">
        <v>262</v>
      </c>
      <c r="H4566">
        <v>284</v>
      </c>
      <c r="I4566">
        <v>29</v>
      </c>
      <c r="J4566">
        <v>24</v>
      </c>
      <c r="K4566">
        <v>15</v>
      </c>
      <c r="M4566">
        <v>1039</v>
      </c>
      <c r="N4566">
        <v>796</v>
      </c>
      <c r="O4566">
        <v>281799909.9099099</v>
      </c>
      <c r="P4566">
        <v>287984864.86486489</v>
      </c>
      <c r="Q4566">
        <v>613</v>
      </c>
      <c r="R4566">
        <v>942</v>
      </c>
      <c r="S4566">
        <v>279848027.02702701</v>
      </c>
      <c r="T4566">
        <v>274704500.9009009</v>
      </c>
      <c r="U4566">
        <v>48210270.270270273</v>
      </c>
      <c r="V4566">
        <v>58094054.054054052</v>
      </c>
      <c r="W4566">
        <v>34685.759999999995</v>
      </c>
      <c r="X4566">
        <v>36597.56</v>
      </c>
    </row>
    <row r="4567" spans="1:24">
      <c r="A4567" s="7" t="s">
        <v>5652</v>
      </c>
      <c r="B4567" s="13" t="s">
        <v>2562</v>
      </c>
      <c r="C4567">
        <v>2109819420.6873736</v>
      </c>
      <c r="D4567">
        <v>2005029241.9174578</v>
      </c>
      <c r="E4567">
        <v>704504.50450450601</v>
      </c>
      <c r="F4567">
        <v>799774.77477477596</v>
      </c>
      <c r="G4567">
        <v>416</v>
      </c>
      <c r="H4567">
        <v>273</v>
      </c>
      <c r="I4567">
        <v>14</v>
      </c>
      <c r="J4567">
        <v>12</v>
      </c>
      <c r="K4567">
        <v>7</v>
      </c>
      <c r="M4567">
        <v>856</v>
      </c>
      <c r="N4567">
        <v>656</v>
      </c>
      <c r="O4567">
        <v>732383918.91891897</v>
      </c>
      <c r="P4567">
        <v>32225855.855855852</v>
      </c>
      <c r="Q4567">
        <v>112</v>
      </c>
      <c r="R4567">
        <v>215</v>
      </c>
      <c r="S4567">
        <v>321136076.57657659</v>
      </c>
      <c r="T4567">
        <v>315798707.2072072</v>
      </c>
      <c r="U4567">
        <v>640709819.81981981</v>
      </c>
      <c r="V4567">
        <v>932786587.38738739</v>
      </c>
      <c r="W4567">
        <v>41040.720000000001</v>
      </c>
      <c r="X4567">
        <v>42468.2</v>
      </c>
    </row>
    <row r="4568" spans="1:24">
      <c r="A4568" s="7" t="s">
        <v>5653</v>
      </c>
      <c r="B4568" s="13" t="s">
        <v>2562</v>
      </c>
      <c r="C4568">
        <v>674774327.37007785</v>
      </c>
      <c r="D4568">
        <v>648987121.25198483</v>
      </c>
      <c r="E4568">
        <v>144902317.11711711</v>
      </c>
      <c r="F4568">
        <v>3365990.9909909922</v>
      </c>
      <c r="G4568">
        <v>72</v>
      </c>
      <c r="H4568">
        <v>69</v>
      </c>
      <c r="I4568">
        <v>15</v>
      </c>
      <c r="J4568">
        <v>13</v>
      </c>
      <c r="K4568">
        <v>2</v>
      </c>
      <c r="M4568">
        <v>244</v>
      </c>
      <c r="N4568">
        <v>185</v>
      </c>
      <c r="O4568">
        <v>44038648.648648649</v>
      </c>
      <c r="P4568">
        <v>51082792.79279279</v>
      </c>
      <c r="Q4568">
        <v>369</v>
      </c>
      <c r="R4568">
        <v>264</v>
      </c>
      <c r="S4568">
        <v>175367905.4054054</v>
      </c>
      <c r="T4568">
        <v>173242923.42342341</v>
      </c>
      <c r="U4568">
        <v>44667160.360360369</v>
      </c>
      <c r="V4568">
        <v>48225945.945945948</v>
      </c>
      <c r="W4568">
        <v>17052.68</v>
      </c>
      <c r="X4568">
        <v>20205.52</v>
      </c>
    </row>
    <row r="4569" spans="1:24">
      <c r="A4569" s="7" t="s">
        <v>5654</v>
      </c>
      <c r="B4569" s="13" t="s">
        <v>2562</v>
      </c>
      <c r="C4569">
        <v>1830617612.0948391</v>
      </c>
      <c r="D4569">
        <v>1775403057.1976295</v>
      </c>
      <c r="E4569">
        <v>5249774.7747747777</v>
      </c>
      <c r="F4569">
        <v>3297297.2972972989</v>
      </c>
      <c r="G4569">
        <v>210</v>
      </c>
      <c r="H4569">
        <v>275</v>
      </c>
      <c r="I4569">
        <v>33</v>
      </c>
      <c r="J4569">
        <v>32</v>
      </c>
      <c r="K4569">
        <v>7</v>
      </c>
      <c r="M4569">
        <v>553</v>
      </c>
      <c r="N4569">
        <v>674</v>
      </c>
      <c r="O4569">
        <v>224788089.1891892</v>
      </c>
      <c r="P4569">
        <v>308555635.13513511</v>
      </c>
      <c r="Q4569">
        <v>944</v>
      </c>
      <c r="R4569">
        <v>1026</v>
      </c>
      <c r="S4569">
        <v>419840639.63963962</v>
      </c>
      <c r="T4569">
        <v>427333342.34234238</v>
      </c>
      <c r="U4569">
        <v>83786306.306306303</v>
      </c>
      <c r="V4569">
        <v>122638918.91891891</v>
      </c>
      <c r="W4569">
        <v>42384.4</v>
      </c>
      <c r="X4569">
        <v>42890.64</v>
      </c>
    </row>
    <row r="4570" spans="1:24">
      <c r="A4570" s="7" t="s">
        <v>5655</v>
      </c>
      <c r="B4570" s="13" t="s">
        <v>2802</v>
      </c>
      <c r="C4570">
        <v>568755561.81619918</v>
      </c>
      <c r="D4570">
        <v>551332922.60856414</v>
      </c>
      <c r="E4570">
        <v>1801.801801802</v>
      </c>
      <c r="F4570">
        <v>16216.216216217001</v>
      </c>
      <c r="G4570">
        <v>62</v>
      </c>
      <c r="H4570">
        <v>77</v>
      </c>
      <c r="I4570">
        <v>1</v>
      </c>
      <c r="J4570">
        <v>12</v>
      </c>
      <c r="K4570">
        <v>1</v>
      </c>
      <c r="M4570">
        <v>229</v>
      </c>
      <c r="N4570">
        <v>256</v>
      </c>
      <c r="O4570">
        <v>8554774.7747747768</v>
      </c>
      <c r="P4570">
        <v>84574594.594594598</v>
      </c>
      <c r="Q4570">
        <v>152</v>
      </c>
      <c r="R4570">
        <v>458</v>
      </c>
      <c r="S4570">
        <v>139249657.65765765</v>
      </c>
      <c r="T4570">
        <v>147242148.64864865</v>
      </c>
      <c r="U4570">
        <v>9315135.1351351365</v>
      </c>
      <c r="V4570">
        <v>13827927.927927926</v>
      </c>
      <c r="W4570">
        <v>12891.8</v>
      </c>
      <c r="X4570">
        <v>12610.96</v>
      </c>
    </row>
    <row r="4571" spans="1:24">
      <c r="A4571" s="7" t="s">
        <v>510</v>
      </c>
      <c r="B4571" s="13" t="s">
        <v>88</v>
      </c>
      <c r="C4571">
        <v>472540222.15782076</v>
      </c>
      <c r="D4571">
        <v>470419601.55608827</v>
      </c>
      <c r="E4571">
        <v>231531.531531532</v>
      </c>
      <c r="F4571">
        <v>281081.08108108299</v>
      </c>
      <c r="G4571">
        <v>105</v>
      </c>
      <c r="H4571">
        <v>78</v>
      </c>
      <c r="I4571">
        <v>8</v>
      </c>
      <c r="J4571">
        <v>10</v>
      </c>
      <c r="M4571">
        <v>110</v>
      </c>
      <c r="N4571">
        <v>85</v>
      </c>
      <c r="O4571">
        <v>37794594.594594598</v>
      </c>
      <c r="P4571">
        <v>39168468.468468465</v>
      </c>
      <c r="Q4571">
        <v>85</v>
      </c>
      <c r="R4571">
        <v>131</v>
      </c>
      <c r="S4571">
        <v>58060918.918918923</v>
      </c>
      <c r="T4571">
        <v>54417437.837837838</v>
      </c>
      <c r="U4571">
        <v>24581801.801801801</v>
      </c>
      <c r="V4571">
        <v>28088018.018018018</v>
      </c>
      <c r="W4571">
        <v>6792.28</v>
      </c>
      <c r="X4571">
        <v>6682.52</v>
      </c>
    </row>
    <row r="4572" spans="1:24">
      <c r="A4572" s="7" t="s">
        <v>5656</v>
      </c>
      <c r="B4572" s="13" t="s">
        <v>3657</v>
      </c>
      <c r="C4572">
        <v>43714644.984634943</v>
      </c>
      <c r="D4572">
        <v>41763461.006118342</v>
      </c>
      <c r="G4572">
        <v>5</v>
      </c>
      <c r="H4572">
        <v>17</v>
      </c>
      <c r="I4572">
        <v>0</v>
      </c>
      <c r="J4572">
        <v>0</v>
      </c>
      <c r="M4572">
        <v>5</v>
      </c>
      <c r="N4572">
        <v>17</v>
      </c>
      <c r="P4572">
        <v>189189.189189189</v>
      </c>
      <c r="R4572">
        <v>21</v>
      </c>
      <c r="S4572">
        <v>4206036.036036036</v>
      </c>
      <c r="T4572">
        <v>4680675.6756756762</v>
      </c>
      <c r="V4572">
        <v>189189.189189189</v>
      </c>
      <c r="W4572">
        <v>618</v>
      </c>
      <c r="X4572">
        <v>606</v>
      </c>
    </row>
    <row r="4573" spans="1:24">
      <c r="A4573" s="7" t="s">
        <v>5656</v>
      </c>
      <c r="B4573" s="13" t="s">
        <v>3658</v>
      </c>
      <c r="C4573">
        <v>22853330.810884494</v>
      </c>
      <c r="D4573">
        <v>23472534.577728499</v>
      </c>
      <c r="M4573">
        <v>5</v>
      </c>
      <c r="N4573">
        <v>8</v>
      </c>
      <c r="O4573">
        <v>1801.801801802</v>
      </c>
      <c r="P4573">
        <v>900.900900901</v>
      </c>
      <c r="S4573">
        <v>1389567.567567568</v>
      </c>
      <c r="T4573">
        <v>1587171.1711711709</v>
      </c>
      <c r="W4573">
        <v>488.6</v>
      </c>
      <c r="X4573">
        <v>490</v>
      </c>
    </row>
    <row r="4574" spans="1:24">
      <c r="A4574" s="7" t="s">
        <v>5657</v>
      </c>
      <c r="B4574" s="13" t="s">
        <v>3657</v>
      </c>
      <c r="C4574">
        <v>43399065.357844032</v>
      </c>
      <c r="D4574">
        <v>42361606.872873031</v>
      </c>
      <c r="E4574">
        <v>5405.4054054050002</v>
      </c>
      <c r="F4574">
        <v>2702.7027027029999</v>
      </c>
      <c r="G4574">
        <v>10</v>
      </c>
      <c r="H4574">
        <v>3</v>
      </c>
      <c r="I4574">
        <v>0</v>
      </c>
      <c r="J4574">
        <v>2</v>
      </c>
      <c r="M4574">
        <v>11</v>
      </c>
      <c r="N4574">
        <v>3</v>
      </c>
      <c r="O4574">
        <v>5405.4054054050002</v>
      </c>
      <c r="P4574">
        <v>137837.83783783799</v>
      </c>
      <c r="R4574">
        <v>16</v>
      </c>
      <c r="S4574">
        <v>5680675.6756756771</v>
      </c>
      <c r="T4574">
        <v>6055223.4234234234</v>
      </c>
      <c r="U4574">
        <v>19819.819819820001</v>
      </c>
      <c r="V4574">
        <v>148648.64864864899</v>
      </c>
      <c r="W4574">
        <v>696</v>
      </c>
      <c r="X4574">
        <v>706</v>
      </c>
    </row>
    <row r="4575" spans="1:24">
      <c r="A4575" s="7" t="s">
        <v>5657</v>
      </c>
      <c r="B4575" s="13" t="s">
        <v>3658</v>
      </c>
      <c r="C4575">
        <v>57523893.385992803</v>
      </c>
      <c r="D4575">
        <v>54651749.912385598</v>
      </c>
      <c r="N4575">
        <v>3</v>
      </c>
      <c r="O4575">
        <v>8108.1081081089997</v>
      </c>
      <c r="P4575">
        <v>11711.711711713</v>
      </c>
      <c r="S4575">
        <v>6324117.1171171172</v>
      </c>
      <c r="T4575">
        <v>6901995.4954954954</v>
      </c>
      <c r="W4575">
        <v>898.8</v>
      </c>
      <c r="X4575">
        <v>878.48</v>
      </c>
    </row>
    <row r="4576" spans="1:24">
      <c r="A4576" s="7" t="s">
        <v>511</v>
      </c>
      <c r="B4576" s="13" t="s">
        <v>284</v>
      </c>
      <c r="C4576">
        <v>15669368.20220603</v>
      </c>
      <c r="D4576">
        <v>13768210.096241722</v>
      </c>
      <c r="G4576">
        <v>9</v>
      </c>
      <c r="H4576">
        <v>7</v>
      </c>
      <c r="M4576">
        <v>9</v>
      </c>
      <c r="N4576">
        <v>10</v>
      </c>
      <c r="P4576">
        <v>90090.090090090001</v>
      </c>
      <c r="S4576">
        <v>1750117.1171171172</v>
      </c>
      <c r="T4576">
        <v>1076711.711711711</v>
      </c>
      <c r="V4576">
        <v>81981.981981981997</v>
      </c>
      <c r="W4576">
        <v>454.32</v>
      </c>
      <c r="X4576">
        <v>304.8</v>
      </c>
    </row>
    <row r="4577" spans="1:24">
      <c r="A4577" s="7" t="s">
        <v>512</v>
      </c>
      <c r="B4577" s="13" t="s">
        <v>284</v>
      </c>
      <c r="C4577">
        <v>206284427.02415368</v>
      </c>
      <c r="D4577">
        <v>202926157.34544522</v>
      </c>
      <c r="E4577">
        <v>378828.82882882998</v>
      </c>
      <c r="F4577">
        <v>1051351.3513513519</v>
      </c>
      <c r="G4577">
        <v>28</v>
      </c>
      <c r="H4577">
        <v>55</v>
      </c>
      <c r="I4577">
        <v>2</v>
      </c>
      <c r="J4577">
        <v>5</v>
      </c>
      <c r="M4577">
        <v>33</v>
      </c>
      <c r="N4577">
        <v>60</v>
      </c>
      <c r="O4577">
        <v>10231081.081081081</v>
      </c>
      <c r="P4577">
        <v>13609909.90990991</v>
      </c>
      <c r="Q4577">
        <v>45</v>
      </c>
      <c r="R4577">
        <v>138</v>
      </c>
      <c r="S4577">
        <v>13154905.405405408</v>
      </c>
      <c r="T4577">
        <v>17035022.52252252</v>
      </c>
      <c r="U4577">
        <v>6769459.4594594603</v>
      </c>
      <c r="V4577">
        <v>7942342.3423423432</v>
      </c>
      <c r="W4577">
        <v>3148.44</v>
      </c>
      <c r="X4577">
        <v>3111</v>
      </c>
    </row>
    <row r="4578" spans="1:24">
      <c r="A4578" s="7" t="s">
        <v>5658</v>
      </c>
      <c r="B4578" s="13" t="s">
        <v>5192</v>
      </c>
      <c r="C4578">
        <v>99393321.3395679</v>
      </c>
      <c r="D4578">
        <v>93080496.154653132</v>
      </c>
      <c r="E4578">
        <v>915765.76576576906</v>
      </c>
      <c r="F4578">
        <v>363063.06306306599</v>
      </c>
      <c r="G4578">
        <v>41</v>
      </c>
      <c r="H4578">
        <v>41</v>
      </c>
      <c r="I4578">
        <v>4</v>
      </c>
      <c r="J4578">
        <v>1</v>
      </c>
      <c r="K4578">
        <v>2</v>
      </c>
      <c r="M4578">
        <v>62</v>
      </c>
      <c r="N4578">
        <v>70</v>
      </c>
      <c r="O4578">
        <v>8476756.7567567602</v>
      </c>
      <c r="P4578">
        <v>9471171.1711711716</v>
      </c>
      <c r="Q4578">
        <v>62</v>
      </c>
      <c r="R4578">
        <v>73</v>
      </c>
      <c r="S4578">
        <v>18146518.018018015</v>
      </c>
      <c r="T4578">
        <v>19946270.270270273</v>
      </c>
      <c r="U4578">
        <v>7531711.7117117122</v>
      </c>
      <c r="V4578">
        <v>10217837.837837836</v>
      </c>
      <c r="W4578">
        <v>2368.6400000000003</v>
      </c>
      <c r="X4578">
        <v>2366.56</v>
      </c>
    </row>
    <row r="4579" spans="1:24">
      <c r="A4579" s="7" t="s">
        <v>5659</v>
      </c>
      <c r="B4579" s="13" t="s">
        <v>1272</v>
      </c>
      <c r="C4579">
        <v>272936606.30650067</v>
      </c>
      <c r="D4579">
        <v>249759357.6845127</v>
      </c>
      <c r="E4579">
        <v>1757657.657657658</v>
      </c>
      <c r="F4579">
        <v>2477477.4774774779</v>
      </c>
      <c r="G4579">
        <v>35</v>
      </c>
      <c r="H4579">
        <v>24</v>
      </c>
      <c r="I4579">
        <v>9</v>
      </c>
      <c r="J4579">
        <v>1</v>
      </c>
      <c r="K4579">
        <v>2</v>
      </c>
      <c r="M4579">
        <v>287</v>
      </c>
      <c r="N4579">
        <v>50</v>
      </c>
      <c r="O4579">
        <v>14128108.108108111</v>
      </c>
      <c r="P4579">
        <v>8369369.3693693699</v>
      </c>
      <c r="Q4579">
        <v>103</v>
      </c>
      <c r="R4579">
        <v>133</v>
      </c>
      <c r="S4579">
        <v>64057968.468468472</v>
      </c>
      <c r="T4579">
        <v>64049815.315315306</v>
      </c>
      <c r="U4579">
        <v>12891621.621621622</v>
      </c>
      <c r="V4579">
        <v>8613693.6936936937</v>
      </c>
      <c r="W4579">
        <v>5137.96</v>
      </c>
      <c r="X4579">
        <v>5267.84</v>
      </c>
    </row>
    <row r="4580" spans="1:24">
      <c r="A4580" s="7" t="s">
        <v>6930</v>
      </c>
      <c r="B4580" s="13" t="s">
        <v>3564</v>
      </c>
      <c r="E4580">
        <v>6250000</v>
      </c>
    </row>
    <row r="4581" spans="1:24">
      <c r="A4581" s="7" t="s">
        <v>5660</v>
      </c>
      <c r="B4581" s="13" t="s">
        <v>1082</v>
      </c>
      <c r="C4581">
        <v>190584732.11250055</v>
      </c>
      <c r="D4581">
        <v>182675099.82567567</v>
      </c>
      <c r="E4581">
        <v>151351.35135135299</v>
      </c>
      <c r="F4581">
        <v>448648.64864864899</v>
      </c>
      <c r="G4581">
        <v>94</v>
      </c>
      <c r="H4581">
        <v>94</v>
      </c>
      <c r="I4581">
        <v>0</v>
      </c>
      <c r="J4581">
        <v>4</v>
      </c>
      <c r="M4581">
        <v>124</v>
      </c>
      <c r="N4581">
        <v>135</v>
      </c>
      <c r="O4581">
        <v>11937027.027027028</v>
      </c>
      <c r="P4581">
        <v>16500540.540540542</v>
      </c>
      <c r="Q4581">
        <v>40</v>
      </c>
      <c r="R4581">
        <v>112</v>
      </c>
      <c r="S4581">
        <v>63855247.747747749</v>
      </c>
      <c r="T4581">
        <v>64939157.657657661</v>
      </c>
      <c r="U4581">
        <v>11808378.378378376</v>
      </c>
      <c r="V4581">
        <v>13919639.639639642</v>
      </c>
      <c r="W4581">
        <v>8198.36</v>
      </c>
      <c r="X4581">
        <v>8873.92</v>
      </c>
    </row>
    <row r="4582" spans="1:24">
      <c r="A4582" s="7" t="s">
        <v>5661</v>
      </c>
      <c r="B4582" s="13" t="s">
        <v>1974</v>
      </c>
      <c r="C4582">
        <v>304678339.87776846</v>
      </c>
      <c r="D4582">
        <v>307127946.20197862</v>
      </c>
      <c r="E4582">
        <v>116752630.63063064</v>
      </c>
      <c r="F4582">
        <v>130100158.55855855</v>
      </c>
      <c r="G4582">
        <v>51</v>
      </c>
      <c r="H4582">
        <v>70</v>
      </c>
      <c r="I4582">
        <v>6</v>
      </c>
      <c r="J4582">
        <v>7</v>
      </c>
      <c r="M4582">
        <v>65</v>
      </c>
      <c r="N4582">
        <v>90</v>
      </c>
      <c r="O4582">
        <v>70996216.216216207</v>
      </c>
      <c r="P4582">
        <v>86039151.351351351</v>
      </c>
      <c r="Q4582">
        <v>37</v>
      </c>
      <c r="R4582">
        <v>193</v>
      </c>
      <c r="S4582">
        <v>72913565.765765756</v>
      </c>
      <c r="T4582">
        <v>76359130.630630627</v>
      </c>
      <c r="U4582">
        <v>48480090.090090089</v>
      </c>
      <c r="V4582">
        <v>58632475.675675675</v>
      </c>
      <c r="W4582">
        <v>4973.04</v>
      </c>
      <c r="X4582">
        <v>5061.4799999999996</v>
      </c>
    </row>
    <row r="4583" spans="1:24">
      <c r="A4583" s="7" t="s">
        <v>5662</v>
      </c>
      <c r="B4583" s="13" t="s">
        <v>140</v>
      </c>
      <c r="C4583">
        <v>755166206.3420682</v>
      </c>
      <c r="D4583">
        <v>789610391.1660682</v>
      </c>
      <c r="E4583">
        <v>217808934.23423421</v>
      </c>
      <c r="F4583">
        <v>7061711.7117117317</v>
      </c>
      <c r="G4583">
        <v>177</v>
      </c>
      <c r="H4583">
        <v>236</v>
      </c>
      <c r="I4583">
        <v>17</v>
      </c>
      <c r="J4583">
        <v>27</v>
      </c>
      <c r="K4583">
        <v>3</v>
      </c>
      <c r="M4583">
        <v>226</v>
      </c>
      <c r="N4583">
        <v>328</v>
      </c>
      <c r="O4583">
        <v>186249036.93693694</v>
      </c>
      <c r="P4583">
        <v>257353603.6036036</v>
      </c>
      <c r="Q4583">
        <v>387</v>
      </c>
      <c r="R4583">
        <v>408</v>
      </c>
      <c r="S4583">
        <v>319178807.2072072</v>
      </c>
      <c r="T4583">
        <v>344136950.45045042</v>
      </c>
      <c r="U4583">
        <v>107546126.12612611</v>
      </c>
      <c r="V4583">
        <v>244169052.25225225</v>
      </c>
      <c r="W4583">
        <v>18922.84</v>
      </c>
      <c r="X4583">
        <v>20317.12</v>
      </c>
    </row>
    <row r="4584" spans="1:24">
      <c r="A4584" s="7" t="s">
        <v>5663</v>
      </c>
      <c r="B4584" s="13" t="s">
        <v>5664</v>
      </c>
      <c r="C4584">
        <v>441757918.81922352</v>
      </c>
      <c r="D4584">
        <v>464132933.04424006</v>
      </c>
      <c r="E4584">
        <v>97400773.873873889</v>
      </c>
      <c r="F4584">
        <v>112965745.94594596</v>
      </c>
      <c r="G4584">
        <v>119</v>
      </c>
      <c r="H4584">
        <v>114</v>
      </c>
      <c r="I4584">
        <v>14</v>
      </c>
      <c r="J4584">
        <v>15</v>
      </c>
      <c r="M4584">
        <v>163</v>
      </c>
      <c r="N4584">
        <v>163</v>
      </c>
      <c r="O4584">
        <v>97466081.081081077</v>
      </c>
      <c r="P4584">
        <v>119591261.26126125</v>
      </c>
      <c r="Q4584">
        <v>94</v>
      </c>
      <c r="R4584">
        <v>427</v>
      </c>
      <c r="S4584">
        <v>129611910.8108108</v>
      </c>
      <c r="T4584">
        <v>137393628.82882881</v>
      </c>
      <c r="U4584">
        <v>77299819.819819823</v>
      </c>
      <c r="V4584">
        <v>96384277.477477476</v>
      </c>
      <c r="W4584">
        <v>9044.56</v>
      </c>
      <c r="X4584">
        <v>8696.24</v>
      </c>
    </row>
    <row r="4585" spans="1:24">
      <c r="A4585" s="7" t="s">
        <v>5665</v>
      </c>
      <c r="B4585" s="13" t="s">
        <v>1500</v>
      </c>
      <c r="C4585">
        <v>119911693.3453743</v>
      </c>
      <c r="D4585">
        <v>119966445.61883517</v>
      </c>
      <c r="E4585">
        <v>27027.027027027001</v>
      </c>
      <c r="F4585">
        <v>26126.126126126001</v>
      </c>
      <c r="G4585">
        <v>44</v>
      </c>
      <c r="H4585">
        <v>38</v>
      </c>
      <c r="I4585">
        <v>1</v>
      </c>
      <c r="J4585">
        <v>1</v>
      </c>
      <c r="M4585">
        <v>56</v>
      </c>
      <c r="N4585">
        <v>43</v>
      </c>
      <c r="O4585">
        <v>2668558.558558559</v>
      </c>
      <c r="P4585">
        <v>350450.45045045001</v>
      </c>
      <c r="Q4585">
        <v>4</v>
      </c>
      <c r="R4585">
        <v>16</v>
      </c>
      <c r="S4585">
        <v>22670885.585585587</v>
      </c>
      <c r="T4585">
        <v>23686509.009009011</v>
      </c>
      <c r="U4585">
        <v>1739639.6396396409</v>
      </c>
      <c r="V4585">
        <v>339639.639639639</v>
      </c>
      <c r="W4585">
        <v>2780.04</v>
      </c>
      <c r="X4585">
        <v>2609.7600000000002</v>
      </c>
    </row>
    <row r="4586" spans="1:24">
      <c r="A4586" s="7" t="s">
        <v>5666</v>
      </c>
      <c r="B4586" s="13" t="s">
        <v>1500</v>
      </c>
      <c r="C4586">
        <v>96895678.74710454</v>
      </c>
      <c r="D4586">
        <v>103904205.11116147</v>
      </c>
      <c r="G4586">
        <v>23</v>
      </c>
      <c r="H4586">
        <v>27</v>
      </c>
      <c r="M4586">
        <v>29</v>
      </c>
      <c r="N4586">
        <v>30</v>
      </c>
      <c r="O4586">
        <v>111801.80180180199</v>
      </c>
      <c r="P4586">
        <v>162162.16216216201</v>
      </c>
      <c r="Q4586">
        <v>1</v>
      </c>
      <c r="R4586">
        <v>6</v>
      </c>
      <c r="S4586">
        <v>16140185.585585585</v>
      </c>
      <c r="T4586">
        <v>20265909.909909911</v>
      </c>
      <c r="U4586">
        <v>110810.810810811</v>
      </c>
      <c r="V4586">
        <v>162162.16216216201</v>
      </c>
      <c r="W4586">
        <v>1877.24</v>
      </c>
      <c r="X4586">
        <v>1809.16</v>
      </c>
    </row>
    <row r="4587" spans="1:24">
      <c r="A4587" s="7" t="s">
        <v>5667</v>
      </c>
      <c r="B4587" s="13" t="s">
        <v>1500</v>
      </c>
      <c r="C4587">
        <v>280866422.74955964</v>
      </c>
      <c r="D4587">
        <v>270352701.36666238</v>
      </c>
      <c r="E4587">
        <v>7207.2072072069996</v>
      </c>
      <c r="F4587">
        <v>127927.927927928</v>
      </c>
      <c r="G4587">
        <v>90</v>
      </c>
      <c r="H4587">
        <v>99</v>
      </c>
      <c r="I4587">
        <v>0</v>
      </c>
      <c r="J4587">
        <v>3</v>
      </c>
      <c r="M4587">
        <v>99</v>
      </c>
      <c r="N4587">
        <v>106</v>
      </c>
      <c r="O4587">
        <v>811891.891891893</v>
      </c>
      <c r="P4587">
        <v>596396.39639639598</v>
      </c>
      <c r="Q4587">
        <v>11</v>
      </c>
      <c r="R4587">
        <v>68</v>
      </c>
      <c r="S4587">
        <v>37596130.630630627</v>
      </c>
      <c r="T4587">
        <v>41257572.072072074</v>
      </c>
      <c r="U4587">
        <v>802702.702702704</v>
      </c>
      <c r="V4587">
        <v>441441.44144144101</v>
      </c>
      <c r="W4587">
        <v>5057.3999999999996</v>
      </c>
      <c r="X4587">
        <v>4925</v>
      </c>
    </row>
    <row r="4588" spans="1:24">
      <c r="A4588" s="7" t="s">
        <v>5668</v>
      </c>
      <c r="B4588" s="13" t="s">
        <v>1442</v>
      </c>
      <c r="C4588">
        <v>391050437.08565062</v>
      </c>
      <c r="D4588">
        <v>400312668.82529324</v>
      </c>
      <c r="E4588">
        <v>498412695.49549556</v>
      </c>
      <c r="F4588">
        <v>20664189.189189203</v>
      </c>
      <c r="G4588">
        <v>181</v>
      </c>
      <c r="H4588">
        <v>135</v>
      </c>
      <c r="I4588">
        <v>29</v>
      </c>
      <c r="J4588">
        <v>12</v>
      </c>
      <c r="K4588">
        <v>3</v>
      </c>
      <c r="M4588">
        <v>196</v>
      </c>
      <c r="N4588">
        <v>149</v>
      </c>
      <c r="O4588">
        <v>134750450.45045045</v>
      </c>
      <c r="P4588">
        <v>100737882.88288289</v>
      </c>
      <c r="Q4588">
        <v>181</v>
      </c>
      <c r="R4588">
        <v>494</v>
      </c>
      <c r="S4588">
        <v>165409801.8018018</v>
      </c>
      <c r="T4588">
        <v>167270588.2882883</v>
      </c>
      <c r="U4588">
        <v>80267387.387387395</v>
      </c>
      <c r="V4588">
        <v>84845855.855855867</v>
      </c>
      <c r="W4588">
        <v>6957.96</v>
      </c>
      <c r="X4588">
        <v>6871.84</v>
      </c>
    </row>
    <row r="4589" spans="1:24">
      <c r="A4589" s="7" t="s">
        <v>5669</v>
      </c>
      <c r="B4589" s="13" t="s">
        <v>741</v>
      </c>
      <c r="C4589">
        <v>199582197.1229271</v>
      </c>
      <c r="D4589">
        <v>186335238.10085222</v>
      </c>
      <c r="E4589">
        <v>2368209.9099099119</v>
      </c>
      <c r="F4589">
        <v>435135.13513513701</v>
      </c>
      <c r="G4589">
        <v>51</v>
      </c>
      <c r="H4589">
        <v>44</v>
      </c>
      <c r="I4589">
        <v>4</v>
      </c>
      <c r="J4589">
        <v>5</v>
      </c>
      <c r="M4589">
        <v>57</v>
      </c>
      <c r="N4589">
        <v>51</v>
      </c>
      <c r="O4589">
        <v>35116560.360360362</v>
      </c>
      <c r="P4589">
        <v>44096036.036036029</v>
      </c>
      <c r="Q4589">
        <v>109</v>
      </c>
      <c r="R4589">
        <v>135</v>
      </c>
      <c r="S4589">
        <v>103145387.38738738</v>
      </c>
      <c r="T4589">
        <v>103620779.27927928</v>
      </c>
      <c r="U4589">
        <v>35350630.630630635</v>
      </c>
      <c r="V4589">
        <v>38479909.909909911</v>
      </c>
      <c r="W4589">
        <v>3654.8</v>
      </c>
      <c r="X4589">
        <v>3711.44</v>
      </c>
    </row>
    <row r="4590" spans="1:24">
      <c r="A4590" s="7" t="s">
        <v>5670</v>
      </c>
      <c r="B4590" s="13" t="s">
        <v>741</v>
      </c>
      <c r="C4590">
        <v>104549069.27682348</v>
      </c>
      <c r="D4590">
        <v>102789764.17631865</v>
      </c>
      <c r="E4590">
        <v>3925743.2432432431</v>
      </c>
      <c r="F4590">
        <v>383783.78378378402</v>
      </c>
      <c r="G4590">
        <v>16</v>
      </c>
      <c r="H4590">
        <v>24</v>
      </c>
      <c r="I4590">
        <v>1</v>
      </c>
      <c r="J4590">
        <v>2</v>
      </c>
      <c r="M4590">
        <v>20</v>
      </c>
      <c r="N4590">
        <v>26</v>
      </c>
      <c r="O4590">
        <v>5750000</v>
      </c>
      <c r="P4590">
        <v>6916216.2162162168</v>
      </c>
      <c r="Q4590">
        <v>30</v>
      </c>
      <c r="R4590">
        <v>45</v>
      </c>
      <c r="S4590">
        <v>44254004.504504509</v>
      </c>
      <c r="T4590">
        <v>48170891.891891882</v>
      </c>
      <c r="U4590">
        <v>4761441.441441441</v>
      </c>
      <c r="V4590">
        <v>6078738.7387387389</v>
      </c>
      <c r="W4590">
        <v>1820.72</v>
      </c>
      <c r="X4590">
        <v>1889.04</v>
      </c>
    </row>
    <row r="4591" spans="1:24">
      <c r="A4591" s="7" t="s">
        <v>5671</v>
      </c>
      <c r="B4591" s="13" t="s">
        <v>3238</v>
      </c>
      <c r="C4591">
        <v>77133781.56549935</v>
      </c>
      <c r="D4591">
        <v>64677847.113980524</v>
      </c>
      <c r="E4591">
        <v>1806306.306306306</v>
      </c>
      <c r="F4591">
        <v>272072.07207207201</v>
      </c>
      <c r="G4591">
        <v>23</v>
      </c>
      <c r="H4591">
        <v>13</v>
      </c>
      <c r="I4591">
        <v>1</v>
      </c>
      <c r="J4591">
        <v>1</v>
      </c>
      <c r="K4591">
        <v>5</v>
      </c>
      <c r="M4591">
        <v>65</v>
      </c>
      <c r="N4591">
        <v>19</v>
      </c>
      <c r="O4591">
        <v>22613423.423423424</v>
      </c>
      <c r="P4591">
        <v>10453355.855855856</v>
      </c>
      <c r="Q4591">
        <v>51</v>
      </c>
      <c r="R4591">
        <v>38</v>
      </c>
      <c r="S4591">
        <v>26072319.819819819</v>
      </c>
      <c r="T4591">
        <v>21651608.108108107</v>
      </c>
      <c r="U4591">
        <v>22024054.054054055</v>
      </c>
      <c r="V4591">
        <v>9166666.6666666679</v>
      </c>
      <c r="W4591">
        <v>1641.28</v>
      </c>
      <c r="X4591">
        <v>1459.96</v>
      </c>
    </row>
    <row r="4592" spans="1:24">
      <c r="A4592" s="7" t="s">
        <v>5672</v>
      </c>
      <c r="B4592" s="13" t="s">
        <v>5673</v>
      </c>
      <c r="C4592">
        <v>410858747.41706562</v>
      </c>
      <c r="D4592">
        <v>399745580.70586765</v>
      </c>
      <c r="E4592">
        <v>38980099.0990991</v>
      </c>
      <c r="F4592">
        <v>47169434.234234236</v>
      </c>
      <c r="G4592">
        <v>195</v>
      </c>
      <c r="H4592">
        <v>146</v>
      </c>
      <c r="I4592">
        <v>18</v>
      </c>
      <c r="J4592">
        <v>14</v>
      </c>
      <c r="M4592">
        <v>268</v>
      </c>
      <c r="N4592">
        <v>216</v>
      </c>
      <c r="O4592">
        <v>43587297.297297299</v>
      </c>
      <c r="P4592">
        <v>51590090.090090096</v>
      </c>
      <c r="Q4592">
        <v>127</v>
      </c>
      <c r="R4592">
        <v>114</v>
      </c>
      <c r="S4592">
        <v>148059786.48648646</v>
      </c>
      <c r="T4592">
        <v>143044108.1081081</v>
      </c>
      <c r="U4592">
        <v>34202882.882882886</v>
      </c>
      <c r="V4592">
        <v>40940360.360360362</v>
      </c>
      <c r="W4592">
        <v>17118.64</v>
      </c>
      <c r="X4592">
        <v>16813.68</v>
      </c>
    </row>
    <row r="4593" spans="1:24">
      <c r="A4593" s="7" t="s">
        <v>513</v>
      </c>
      <c r="B4593" s="13" t="s">
        <v>80</v>
      </c>
      <c r="C4593">
        <v>182495241.29282588</v>
      </c>
      <c r="D4593">
        <v>172071313.50033358</v>
      </c>
      <c r="E4593">
        <v>2073513.5135135129</v>
      </c>
      <c r="F4593">
        <v>302702.70270270301</v>
      </c>
      <c r="G4593">
        <v>165</v>
      </c>
      <c r="H4593">
        <v>168</v>
      </c>
      <c r="I4593">
        <v>5</v>
      </c>
      <c r="J4593">
        <v>4</v>
      </c>
      <c r="K4593">
        <v>2</v>
      </c>
      <c r="M4593">
        <v>199</v>
      </c>
      <c r="N4593">
        <v>234</v>
      </c>
      <c r="O4593">
        <v>53146756.75675676</v>
      </c>
      <c r="P4593">
        <v>49221621.621621616</v>
      </c>
      <c r="Q4593">
        <v>44</v>
      </c>
      <c r="R4593">
        <v>66</v>
      </c>
      <c r="S4593">
        <v>77701609.009009019</v>
      </c>
      <c r="T4593">
        <v>76202081.081081092</v>
      </c>
      <c r="U4593">
        <v>48871981.981981985</v>
      </c>
      <c r="V4593">
        <v>48084864.864864863</v>
      </c>
      <c r="W4593">
        <v>3298.04</v>
      </c>
      <c r="X4593">
        <v>3197.32</v>
      </c>
    </row>
    <row r="4594" spans="1:24">
      <c r="A4594" s="7" t="s">
        <v>514</v>
      </c>
      <c r="B4594" s="13" t="s">
        <v>426</v>
      </c>
      <c r="C4594">
        <v>366721318.42214036</v>
      </c>
      <c r="D4594">
        <v>365439475.37242484</v>
      </c>
      <c r="E4594">
        <v>334914.41441441397</v>
      </c>
      <c r="F4594">
        <v>167567.56756756999</v>
      </c>
      <c r="G4594">
        <v>159</v>
      </c>
      <c r="H4594">
        <v>399</v>
      </c>
      <c r="I4594">
        <v>15</v>
      </c>
      <c r="J4594">
        <v>9</v>
      </c>
      <c r="K4594">
        <v>1</v>
      </c>
      <c r="M4594">
        <v>290</v>
      </c>
      <c r="N4594">
        <v>597</v>
      </c>
      <c r="O4594">
        <v>28187617.117117122</v>
      </c>
      <c r="P4594">
        <v>32568333.333333336</v>
      </c>
      <c r="Q4594">
        <v>172</v>
      </c>
      <c r="R4594">
        <v>140</v>
      </c>
      <c r="S4594">
        <v>101490824.32432434</v>
      </c>
      <c r="T4594">
        <v>104067355.85585585</v>
      </c>
      <c r="U4594">
        <v>29299819.819819823</v>
      </c>
      <c r="V4594">
        <v>30001441.441441439</v>
      </c>
      <c r="W4594">
        <v>7993.12</v>
      </c>
      <c r="X4594">
        <v>8078.6399999999994</v>
      </c>
    </row>
    <row r="4595" spans="1:24">
      <c r="A4595" s="7" t="s">
        <v>5674</v>
      </c>
      <c r="B4595" s="13" t="s">
        <v>5675</v>
      </c>
      <c r="C4595">
        <v>41236362.628044218</v>
      </c>
      <c r="D4595">
        <v>46299349.821937285</v>
      </c>
      <c r="G4595">
        <v>14</v>
      </c>
      <c r="H4595">
        <v>14</v>
      </c>
      <c r="M4595">
        <v>15</v>
      </c>
      <c r="N4595">
        <v>21</v>
      </c>
      <c r="S4595">
        <v>7661013.5135135129</v>
      </c>
      <c r="T4595">
        <v>8547945.9459459446</v>
      </c>
      <c r="W4595">
        <v>1539.96</v>
      </c>
      <c r="X4595">
        <v>1532.8</v>
      </c>
    </row>
    <row r="4596" spans="1:24">
      <c r="A4596" s="7" t="s">
        <v>5676</v>
      </c>
      <c r="B4596" s="13" t="s">
        <v>680</v>
      </c>
      <c r="C4596">
        <v>280131465.42862833</v>
      </c>
      <c r="D4596">
        <v>271962952.26645046</v>
      </c>
      <c r="E4596">
        <v>317117.11711711698</v>
      </c>
      <c r="F4596">
        <v>230630.63063063199</v>
      </c>
      <c r="G4596">
        <v>38</v>
      </c>
      <c r="H4596">
        <v>37</v>
      </c>
      <c r="I4596">
        <v>9</v>
      </c>
      <c r="J4596">
        <v>8</v>
      </c>
      <c r="M4596">
        <v>156</v>
      </c>
      <c r="N4596">
        <v>81</v>
      </c>
      <c r="O4596">
        <v>13463963.963963965</v>
      </c>
      <c r="P4596">
        <v>14933018.018018015</v>
      </c>
      <c r="Q4596">
        <v>98</v>
      </c>
      <c r="R4596">
        <v>87</v>
      </c>
      <c r="S4596">
        <v>63827540.540540546</v>
      </c>
      <c r="T4596">
        <v>65225675.675675675</v>
      </c>
      <c r="U4596">
        <v>11379729.729729731</v>
      </c>
      <c r="V4596">
        <v>13237387.387387389</v>
      </c>
      <c r="W4596">
        <v>7399.7199999999993</v>
      </c>
      <c r="X4596">
        <v>7490.7199999999993</v>
      </c>
    </row>
    <row r="4597" spans="1:24">
      <c r="A4597" s="7" t="s">
        <v>5677</v>
      </c>
      <c r="B4597" s="13" t="s">
        <v>2999</v>
      </c>
      <c r="C4597">
        <v>167253197.47551984</v>
      </c>
      <c r="D4597">
        <v>177302951.37588307</v>
      </c>
      <c r="E4597">
        <v>11490400.900900902</v>
      </c>
      <c r="F4597">
        <v>2715315.3153153169</v>
      </c>
      <c r="G4597">
        <v>121</v>
      </c>
      <c r="H4597">
        <v>124</v>
      </c>
      <c r="I4597">
        <v>20</v>
      </c>
      <c r="J4597">
        <v>14</v>
      </c>
      <c r="M4597">
        <v>150</v>
      </c>
      <c r="N4597">
        <v>165</v>
      </c>
      <c r="O4597">
        <v>48989099.0990991</v>
      </c>
      <c r="P4597">
        <v>59422522.522522524</v>
      </c>
      <c r="Q4597">
        <v>240</v>
      </c>
      <c r="R4597">
        <v>164</v>
      </c>
      <c r="S4597">
        <v>60725495.495495498</v>
      </c>
      <c r="T4597">
        <v>67858522.522522524</v>
      </c>
      <c r="U4597">
        <v>43064594.59459459</v>
      </c>
      <c r="V4597">
        <v>55368648.648648649</v>
      </c>
      <c r="W4597">
        <v>9793.7999999999993</v>
      </c>
      <c r="X4597">
        <v>9850.48</v>
      </c>
    </row>
    <row r="4598" spans="1:24">
      <c r="A4598" s="7" t="s">
        <v>5678</v>
      </c>
      <c r="B4598" s="13" t="s">
        <v>4953</v>
      </c>
      <c r="C4598">
        <v>281518120.16349626</v>
      </c>
      <c r="D4598">
        <v>278358485.81665653</v>
      </c>
      <c r="E4598">
        <v>12514707.207207208</v>
      </c>
      <c r="F4598">
        <v>129409726.12612613</v>
      </c>
      <c r="G4598">
        <v>15</v>
      </c>
      <c r="H4598">
        <v>21</v>
      </c>
      <c r="I4598">
        <v>9</v>
      </c>
      <c r="J4598">
        <v>10</v>
      </c>
      <c r="K4598">
        <v>5</v>
      </c>
      <c r="M4598">
        <v>155</v>
      </c>
      <c r="N4598">
        <v>152</v>
      </c>
      <c r="O4598">
        <v>97588421.621621609</v>
      </c>
      <c r="P4598">
        <v>116415720.72072072</v>
      </c>
      <c r="Q4598">
        <v>129</v>
      </c>
      <c r="R4598">
        <v>79</v>
      </c>
      <c r="S4598">
        <v>66118761.261261262</v>
      </c>
      <c r="T4598">
        <v>66032617.117117114</v>
      </c>
      <c r="U4598">
        <v>95722342.342342347</v>
      </c>
      <c r="V4598">
        <v>115192612.61261262</v>
      </c>
      <c r="W4598">
        <v>5683.84</v>
      </c>
      <c r="X4598">
        <v>5887.12</v>
      </c>
    </row>
    <row r="4599" spans="1:24">
      <c r="A4599" s="7" t="s">
        <v>5679</v>
      </c>
      <c r="B4599" s="13" t="s">
        <v>3377</v>
      </c>
      <c r="C4599">
        <v>104984886.20266822</v>
      </c>
      <c r="D4599">
        <v>125108529.80759302</v>
      </c>
      <c r="G4599">
        <v>41</v>
      </c>
      <c r="H4599">
        <v>32</v>
      </c>
      <c r="M4599">
        <v>46</v>
      </c>
      <c r="N4599">
        <v>33</v>
      </c>
      <c r="S4599">
        <v>26775076.576576579</v>
      </c>
      <c r="T4599">
        <v>29643155.85585586</v>
      </c>
      <c r="W4599">
        <v>2318.6</v>
      </c>
      <c r="X4599">
        <v>2242.4</v>
      </c>
    </row>
    <row r="4600" spans="1:24">
      <c r="A4600" s="7" t="s">
        <v>5680</v>
      </c>
      <c r="B4600" s="13" t="s">
        <v>1298</v>
      </c>
      <c r="C4600">
        <v>32939967.925338894</v>
      </c>
      <c r="D4600">
        <v>32813020.711052075</v>
      </c>
      <c r="E4600">
        <v>40000801.801801801</v>
      </c>
      <c r="F4600">
        <v>63527588.288288288</v>
      </c>
      <c r="G4600">
        <v>15</v>
      </c>
      <c r="H4600">
        <v>10</v>
      </c>
      <c r="I4600">
        <v>2</v>
      </c>
      <c r="J4600">
        <v>2</v>
      </c>
      <c r="M4600">
        <v>49</v>
      </c>
      <c r="N4600">
        <v>19</v>
      </c>
      <c r="O4600">
        <v>7726792.7927927924</v>
      </c>
      <c r="P4600">
        <v>17748288.288288292</v>
      </c>
      <c r="Q4600">
        <v>500</v>
      </c>
      <c r="R4600">
        <v>136</v>
      </c>
      <c r="S4600">
        <v>10845207.207207207</v>
      </c>
      <c r="T4600">
        <v>11815941.441441443</v>
      </c>
      <c r="U4600">
        <v>1957207.2072072071</v>
      </c>
      <c r="V4600">
        <v>14333513.513513517</v>
      </c>
      <c r="W4600">
        <v>676.92</v>
      </c>
      <c r="X4600">
        <v>648.04</v>
      </c>
    </row>
    <row r="4601" spans="1:24">
      <c r="A4601" s="7" t="s">
        <v>5681</v>
      </c>
      <c r="B4601" s="13" t="s">
        <v>784</v>
      </c>
      <c r="C4601">
        <v>37384399.635875106</v>
      </c>
      <c r="D4601">
        <v>41583885.775116645</v>
      </c>
      <c r="E4601">
        <v>611711.71171171102</v>
      </c>
      <c r="F4601">
        <v>726126.12612612604</v>
      </c>
      <c r="G4601">
        <v>21</v>
      </c>
      <c r="H4601">
        <v>24</v>
      </c>
      <c r="I4601">
        <v>0</v>
      </c>
      <c r="J4601">
        <v>0</v>
      </c>
      <c r="M4601">
        <v>25</v>
      </c>
      <c r="N4601">
        <v>36</v>
      </c>
      <c r="O4601">
        <v>3640540.5405405401</v>
      </c>
      <c r="P4601">
        <v>6486216.2162162159</v>
      </c>
      <c r="Q4601">
        <v>21</v>
      </c>
      <c r="R4601">
        <v>7</v>
      </c>
      <c r="S4601">
        <v>8243135.1351351347</v>
      </c>
      <c r="T4601">
        <v>10911180.180180181</v>
      </c>
      <c r="U4601">
        <v>3200900.9009009004</v>
      </c>
      <c r="V4601">
        <v>5876666.666666666</v>
      </c>
      <c r="W4601">
        <v>1436.56</v>
      </c>
      <c r="X4601">
        <v>1510.52</v>
      </c>
    </row>
    <row r="4602" spans="1:24">
      <c r="A4602" s="7" t="s">
        <v>5682</v>
      </c>
      <c r="B4602" s="13" t="s">
        <v>1196</v>
      </c>
      <c r="C4602">
        <v>370498669.62802327</v>
      </c>
      <c r="D4602">
        <v>361349374.59769797</v>
      </c>
      <c r="E4602">
        <v>13066351.351351354</v>
      </c>
      <c r="F4602">
        <v>245045.04504505001</v>
      </c>
      <c r="G4602">
        <v>121</v>
      </c>
      <c r="H4602">
        <v>173</v>
      </c>
      <c r="I4602">
        <v>16</v>
      </c>
      <c r="J4602">
        <v>10</v>
      </c>
      <c r="K4602">
        <v>2</v>
      </c>
      <c r="M4602">
        <v>153</v>
      </c>
      <c r="N4602">
        <v>233</v>
      </c>
      <c r="O4602">
        <v>74756756.756756753</v>
      </c>
      <c r="P4602">
        <v>58695135.135135129</v>
      </c>
      <c r="Q4602">
        <v>271</v>
      </c>
      <c r="R4602">
        <v>105</v>
      </c>
      <c r="S4602">
        <v>143891752.25225225</v>
      </c>
      <c r="T4602">
        <v>156040077.47747749</v>
      </c>
      <c r="U4602">
        <v>73169819.819819823</v>
      </c>
      <c r="V4602">
        <v>55822252.252252243</v>
      </c>
      <c r="W4602">
        <v>11909.76</v>
      </c>
      <c r="X4602">
        <v>12067.6</v>
      </c>
    </row>
    <row r="4603" spans="1:24">
      <c r="A4603" s="7" t="s">
        <v>5683</v>
      </c>
      <c r="B4603" s="13" t="s">
        <v>2656</v>
      </c>
      <c r="C4603">
        <v>136860493.71177885</v>
      </c>
      <c r="D4603">
        <v>132231915.65427871</v>
      </c>
      <c r="E4603">
        <v>1193693.6936936949</v>
      </c>
      <c r="F4603">
        <v>43243.243243245997</v>
      </c>
      <c r="G4603">
        <v>71</v>
      </c>
      <c r="H4603">
        <v>49</v>
      </c>
      <c r="I4603">
        <v>2</v>
      </c>
      <c r="J4603">
        <v>11</v>
      </c>
      <c r="M4603">
        <v>97</v>
      </c>
      <c r="N4603">
        <v>77</v>
      </c>
      <c r="O4603">
        <v>5412162.1621621633</v>
      </c>
      <c r="P4603">
        <v>9243333.3333333302</v>
      </c>
      <c r="Q4603">
        <v>20</v>
      </c>
      <c r="R4603">
        <v>153</v>
      </c>
      <c r="S4603">
        <v>40898373.873873875</v>
      </c>
      <c r="T4603">
        <v>41436846.846846849</v>
      </c>
      <c r="U4603">
        <v>3751891.891891893</v>
      </c>
      <c r="V4603">
        <v>7349729.7297297306</v>
      </c>
      <c r="W4603">
        <v>8576.76</v>
      </c>
      <c r="X4603">
        <v>8693.7199999999993</v>
      </c>
    </row>
    <row r="4604" spans="1:24">
      <c r="A4604" s="7" t="s">
        <v>5684</v>
      </c>
      <c r="B4604" s="13" t="s">
        <v>2682</v>
      </c>
      <c r="C4604">
        <v>278571442.99582845</v>
      </c>
      <c r="D4604">
        <v>236644878.62321499</v>
      </c>
      <c r="E4604">
        <v>27003603.603603609</v>
      </c>
      <c r="F4604">
        <v>2311036.0360360369</v>
      </c>
      <c r="G4604">
        <v>285</v>
      </c>
      <c r="H4604">
        <v>244</v>
      </c>
      <c r="I4604">
        <v>18</v>
      </c>
      <c r="J4604">
        <v>9</v>
      </c>
      <c r="K4604">
        <v>1</v>
      </c>
      <c r="M4604">
        <v>422</v>
      </c>
      <c r="N4604">
        <v>337</v>
      </c>
      <c r="O4604">
        <v>897907207.2072072</v>
      </c>
      <c r="P4604">
        <v>899072522.52252245</v>
      </c>
      <c r="Q4604">
        <v>31</v>
      </c>
      <c r="R4604">
        <v>126</v>
      </c>
      <c r="S4604">
        <v>121256250.45045045</v>
      </c>
      <c r="T4604">
        <v>112489980.18018018</v>
      </c>
      <c r="U4604">
        <v>46606933.333333328</v>
      </c>
      <c r="V4604">
        <v>46129318.918918923</v>
      </c>
      <c r="W4604">
        <v>19399.2</v>
      </c>
      <c r="X4604">
        <v>19027.88</v>
      </c>
    </row>
    <row r="4605" spans="1:24">
      <c r="A4605" s="7" t="s">
        <v>515</v>
      </c>
      <c r="B4605" s="13" t="s">
        <v>107</v>
      </c>
      <c r="C4605">
        <v>510027496.1939972</v>
      </c>
      <c r="D4605">
        <v>561187312.94452381</v>
      </c>
      <c r="E4605">
        <v>629729.72972973296</v>
      </c>
      <c r="F4605">
        <v>1876621.6216216281</v>
      </c>
      <c r="G4605">
        <v>121</v>
      </c>
      <c r="H4605">
        <v>227</v>
      </c>
      <c r="I4605">
        <v>17</v>
      </c>
      <c r="J4605">
        <v>14</v>
      </c>
      <c r="K4605">
        <v>2</v>
      </c>
      <c r="M4605">
        <v>163</v>
      </c>
      <c r="N4605">
        <v>321</v>
      </c>
      <c r="O4605">
        <v>80670270.270270258</v>
      </c>
      <c r="P4605">
        <v>103672741.44144143</v>
      </c>
      <c r="Q4605">
        <v>332</v>
      </c>
      <c r="R4605">
        <v>339</v>
      </c>
      <c r="S4605">
        <v>259007554.05405405</v>
      </c>
      <c r="T4605">
        <v>289255265.76576579</v>
      </c>
      <c r="U4605">
        <v>93065630.630630642</v>
      </c>
      <c r="V4605">
        <v>103117927.92792793</v>
      </c>
      <c r="W4605">
        <v>12629.84</v>
      </c>
      <c r="X4605">
        <v>12673.64</v>
      </c>
    </row>
    <row r="4606" spans="1:24">
      <c r="A4606" s="7" t="s">
        <v>5685</v>
      </c>
      <c r="B4606" s="13" t="s">
        <v>1165</v>
      </c>
      <c r="C4606">
        <v>190314808.21055841</v>
      </c>
      <c r="D4606">
        <v>200841403.27753443</v>
      </c>
      <c r="E4606">
        <v>2733626.1261261259</v>
      </c>
      <c r="F4606">
        <v>480180.18018017901</v>
      </c>
      <c r="G4606">
        <v>34</v>
      </c>
      <c r="H4606">
        <v>50</v>
      </c>
      <c r="I4606">
        <v>3</v>
      </c>
      <c r="J4606">
        <v>4</v>
      </c>
      <c r="M4606">
        <v>48</v>
      </c>
      <c r="N4606">
        <v>88</v>
      </c>
      <c r="O4606">
        <v>16117207.20720721</v>
      </c>
      <c r="P4606">
        <v>22902972.972972974</v>
      </c>
      <c r="Q4606">
        <v>64</v>
      </c>
      <c r="R4606">
        <v>112</v>
      </c>
      <c r="S4606">
        <v>37946588.288288288</v>
      </c>
      <c r="T4606">
        <v>41825738.738738745</v>
      </c>
      <c r="U4606">
        <v>15189189.189189188</v>
      </c>
      <c r="V4606">
        <v>16477027.027027026</v>
      </c>
      <c r="W4606">
        <v>5873.12</v>
      </c>
      <c r="X4606">
        <v>5878.12</v>
      </c>
    </row>
    <row r="4607" spans="1:24">
      <c r="A4607" s="7" t="s">
        <v>5686</v>
      </c>
      <c r="B4607" s="13" t="s">
        <v>1515</v>
      </c>
      <c r="C4607">
        <v>230361820.23550749</v>
      </c>
      <c r="D4607">
        <v>228120512.84174752</v>
      </c>
      <c r="E4607">
        <v>26520810.810810816</v>
      </c>
      <c r="F4607">
        <v>2526126.126126131</v>
      </c>
      <c r="G4607">
        <v>56</v>
      </c>
      <c r="H4607">
        <v>87</v>
      </c>
      <c r="I4607">
        <v>1</v>
      </c>
      <c r="J4607">
        <v>19</v>
      </c>
      <c r="M4607">
        <v>110</v>
      </c>
      <c r="N4607">
        <v>132</v>
      </c>
      <c r="O4607">
        <v>33957432.432432428</v>
      </c>
      <c r="P4607">
        <v>49262972.972972967</v>
      </c>
      <c r="Q4607">
        <v>169</v>
      </c>
      <c r="R4607">
        <v>382</v>
      </c>
      <c r="S4607">
        <v>75778067.567567557</v>
      </c>
      <c r="T4607">
        <v>76399747.747747749</v>
      </c>
      <c r="U4607">
        <v>27279189.189189188</v>
      </c>
      <c r="V4607">
        <v>41458198.198198199</v>
      </c>
      <c r="W4607">
        <v>4511.08</v>
      </c>
      <c r="X4607">
        <v>4616.28</v>
      </c>
    </row>
    <row r="4608" spans="1:24">
      <c r="A4608" s="7" t="s">
        <v>5687</v>
      </c>
      <c r="B4608" s="13" t="s">
        <v>659</v>
      </c>
      <c r="C4608">
        <v>23067577.505205087</v>
      </c>
      <c r="D4608">
        <v>20569927.271571465</v>
      </c>
      <c r="E4608">
        <v>15090.09009009</v>
      </c>
      <c r="F4608">
        <v>8108.1081081089997</v>
      </c>
      <c r="G4608">
        <v>6</v>
      </c>
      <c r="H4608">
        <v>4</v>
      </c>
      <c r="I4608">
        <v>1</v>
      </c>
      <c r="J4608">
        <v>4</v>
      </c>
      <c r="M4608">
        <v>6</v>
      </c>
      <c r="N4608">
        <v>8</v>
      </c>
      <c r="O4608">
        <v>1645720.7207207209</v>
      </c>
      <c r="P4608">
        <v>2170270.2702702698</v>
      </c>
      <c r="Q4608">
        <v>17</v>
      </c>
      <c r="R4608">
        <v>12</v>
      </c>
      <c r="S4608">
        <v>5176288.2882882878</v>
      </c>
      <c r="T4608">
        <v>5517619.8198198201</v>
      </c>
      <c r="U4608">
        <v>640630.63063063205</v>
      </c>
      <c r="V4608">
        <v>1168018.018018018</v>
      </c>
      <c r="W4608">
        <v>339.08</v>
      </c>
      <c r="X4608">
        <v>293.84000000000003</v>
      </c>
    </row>
    <row r="4609" spans="1:24">
      <c r="A4609" s="7" t="s">
        <v>5688</v>
      </c>
      <c r="B4609" s="13" t="s">
        <v>659</v>
      </c>
      <c r="C4609">
        <v>62124251.94436422</v>
      </c>
      <c r="D4609">
        <v>43785282.312302612</v>
      </c>
      <c r="E4609">
        <v>8378.378378378</v>
      </c>
      <c r="F4609">
        <v>7207.207207208</v>
      </c>
      <c r="G4609">
        <v>12</v>
      </c>
      <c r="H4609">
        <v>13</v>
      </c>
      <c r="I4609">
        <v>1</v>
      </c>
      <c r="J4609">
        <v>2</v>
      </c>
      <c r="K4609">
        <v>1</v>
      </c>
      <c r="M4609">
        <v>17</v>
      </c>
      <c r="N4609">
        <v>18</v>
      </c>
      <c r="O4609">
        <v>284594.59459459397</v>
      </c>
      <c r="P4609">
        <v>983603.60360360297</v>
      </c>
      <c r="Q4609">
        <v>2</v>
      </c>
      <c r="R4609">
        <v>11</v>
      </c>
      <c r="S4609">
        <v>6010382.8828828828</v>
      </c>
      <c r="T4609">
        <v>5012103.6036036033</v>
      </c>
      <c r="U4609">
        <v>135135.135135135</v>
      </c>
      <c r="V4609">
        <v>1008828.828828829</v>
      </c>
      <c r="W4609">
        <v>881.04</v>
      </c>
      <c r="X4609">
        <v>676.96</v>
      </c>
    </row>
    <row r="4610" spans="1:24">
      <c r="A4610" s="7" t="s">
        <v>5689</v>
      </c>
      <c r="B4610" s="13" t="s">
        <v>659</v>
      </c>
      <c r="C4610">
        <v>245616123.74300712</v>
      </c>
      <c r="D4610">
        <v>251060532.98342335</v>
      </c>
      <c r="E4610">
        <v>397297.29729730001</v>
      </c>
      <c r="F4610">
        <v>346846.846846851</v>
      </c>
      <c r="G4610">
        <v>96</v>
      </c>
      <c r="H4610">
        <v>121</v>
      </c>
      <c r="I4610">
        <v>19</v>
      </c>
      <c r="J4610">
        <v>18</v>
      </c>
      <c r="M4610">
        <v>131</v>
      </c>
      <c r="N4610">
        <v>155</v>
      </c>
      <c r="O4610">
        <v>7725045.0450450461</v>
      </c>
      <c r="P4610">
        <v>9268468.4684684686</v>
      </c>
      <c r="Q4610">
        <v>81</v>
      </c>
      <c r="R4610">
        <v>94</v>
      </c>
      <c r="S4610">
        <v>26181594.594594594</v>
      </c>
      <c r="T4610">
        <v>26916502.702702701</v>
      </c>
      <c r="U4610">
        <v>5306846.8468468469</v>
      </c>
      <c r="V4610">
        <v>6596396.3963963967</v>
      </c>
      <c r="W4610">
        <v>4287.72</v>
      </c>
      <c r="X4610">
        <v>4203.6400000000003</v>
      </c>
    </row>
    <row r="4611" spans="1:24">
      <c r="A4611" s="7" t="s">
        <v>5690</v>
      </c>
      <c r="B4611" s="13" t="s">
        <v>5021</v>
      </c>
      <c r="C4611">
        <v>583814743.99036372</v>
      </c>
      <c r="D4611">
        <v>571896632.78898871</v>
      </c>
      <c r="E4611">
        <v>1004504.5045045119</v>
      </c>
      <c r="F4611">
        <v>1536486.4864864929</v>
      </c>
      <c r="G4611">
        <v>200</v>
      </c>
      <c r="H4611">
        <v>148</v>
      </c>
      <c r="I4611">
        <v>25</v>
      </c>
      <c r="J4611">
        <v>13</v>
      </c>
      <c r="M4611">
        <v>250</v>
      </c>
      <c r="N4611">
        <v>208</v>
      </c>
      <c r="O4611">
        <v>70188018.018018007</v>
      </c>
      <c r="P4611">
        <v>53552702.702702701</v>
      </c>
      <c r="Q4611">
        <v>629</v>
      </c>
      <c r="R4611">
        <v>992</v>
      </c>
      <c r="S4611">
        <v>175558324.32432431</v>
      </c>
      <c r="T4611">
        <v>173602511.7117117</v>
      </c>
      <c r="U4611">
        <v>44481621.621621616</v>
      </c>
      <c r="V4611">
        <v>51345088.288288295</v>
      </c>
      <c r="W4611">
        <v>15735.28</v>
      </c>
      <c r="X4611">
        <v>15601.76</v>
      </c>
    </row>
    <row r="4612" spans="1:24">
      <c r="A4612" s="7" t="s">
        <v>5691</v>
      </c>
      <c r="B4612" s="13" t="s">
        <v>5017</v>
      </c>
      <c r="C4612">
        <v>340400376.25098741</v>
      </c>
      <c r="D4612">
        <v>343443203.46553898</v>
      </c>
      <c r="E4612">
        <v>37052685.585585594</v>
      </c>
      <c r="F4612">
        <v>52452018.018018022</v>
      </c>
      <c r="G4612">
        <v>60</v>
      </c>
      <c r="H4612">
        <v>58</v>
      </c>
      <c r="I4612">
        <v>5</v>
      </c>
      <c r="J4612">
        <v>1</v>
      </c>
      <c r="M4612">
        <v>81</v>
      </c>
      <c r="N4612">
        <v>80</v>
      </c>
      <c r="O4612">
        <v>12284684.684684686</v>
      </c>
      <c r="P4612">
        <v>13906486.486486485</v>
      </c>
      <c r="Q4612">
        <v>2</v>
      </c>
      <c r="S4612">
        <v>91580774.774774775</v>
      </c>
      <c r="T4612">
        <v>87119783.783783779</v>
      </c>
      <c r="U4612">
        <v>8857027.0270270258</v>
      </c>
      <c r="V4612">
        <v>10551801.801801801</v>
      </c>
      <c r="W4612">
        <v>7079.24</v>
      </c>
      <c r="X4612">
        <v>7280.96</v>
      </c>
    </row>
    <row r="4613" spans="1:24">
      <c r="A4613" s="7" t="s">
        <v>516</v>
      </c>
      <c r="B4613" s="13" t="s">
        <v>5005</v>
      </c>
      <c r="C4613">
        <v>1792839047.7407868</v>
      </c>
      <c r="D4613">
        <v>1766190748.8395054</v>
      </c>
      <c r="E4613">
        <v>9881054.0540540591</v>
      </c>
      <c r="F4613">
        <v>2512387.3873873912</v>
      </c>
      <c r="G4613">
        <v>290</v>
      </c>
      <c r="H4613">
        <v>257</v>
      </c>
      <c r="I4613">
        <v>23</v>
      </c>
      <c r="J4613">
        <v>16</v>
      </c>
      <c r="K4613">
        <v>3</v>
      </c>
      <c r="M4613">
        <v>358</v>
      </c>
      <c r="N4613">
        <v>382</v>
      </c>
      <c r="O4613">
        <v>88749927.927927926</v>
      </c>
      <c r="P4613">
        <v>118754954.95495495</v>
      </c>
      <c r="Q4613">
        <v>117</v>
      </c>
      <c r="R4613">
        <v>430</v>
      </c>
      <c r="S4613">
        <v>174771753.15315315</v>
      </c>
      <c r="T4613">
        <v>171146733.33333334</v>
      </c>
      <c r="U4613">
        <v>82381304.504504487</v>
      </c>
      <c r="V4613">
        <v>110066980.18018019</v>
      </c>
      <c r="W4613">
        <v>24425.52</v>
      </c>
      <c r="X4613">
        <v>24397.119999999999</v>
      </c>
    </row>
    <row r="4614" spans="1:24">
      <c r="A4614" s="7" t="s">
        <v>517</v>
      </c>
      <c r="B4614" s="13" t="s">
        <v>294</v>
      </c>
      <c r="C4614">
        <v>213867966.67037427</v>
      </c>
      <c r="D4614">
        <v>226106809.95974153</v>
      </c>
      <c r="E4614">
        <v>4119369.369369369</v>
      </c>
      <c r="F4614">
        <v>4016306.3063063058</v>
      </c>
      <c r="G4614">
        <v>37</v>
      </c>
      <c r="H4614">
        <v>24</v>
      </c>
      <c r="I4614">
        <v>2</v>
      </c>
      <c r="J4614">
        <v>1</v>
      </c>
      <c r="K4614">
        <v>3</v>
      </c>
      <c r="M4614">
        <v>41</v>
      </c>
      <c r="N4614">
        <v>30</v>
      </c>
      <c r="O4614">
        <v>16355405.405405408</v>
      </c>
      <c r="P4614">
        <v>16754054.054054054</v>
      </c>
      <c r="Q4614">
        <v>75</v>
      </c>
      <c r="S4614">
        <v>38196918.918918923</v>
      </c>
      <c r="T4614">
        <v>37771426.126126125</v>
      </c>
      <c r="U4614">
        <v>16420900.900900902</v>
      </c>
      <c r="V4614">
        <v>15777250.450450452</v>
      </c>
      <c r="W4614">
        <v>2988.76</v>
      </c>
      <c r="X4614">
        <v>2915.56</v>
      </c>
    </row>
    <row r="4615" spans="1:24">
      <c r="A4615" s="7" t="s">
        <v>5692</v>
      </c>
      <c r="B4615" s="13" t="s">
        <v>3488</v>
      </c>
      <c r="C4615">
        <v>2055296411.4942231</v>
      </c>
      <c r="D4615">
        <v>1960191055.9095583</v>
      </c>
      <c r="E4615">
        <v>25661261.261261266</v>
      </c>
      <c r="F4615">
        <v>36552922.522522531</v>
      </c>
      <c r="G4615">
        <v>370</v>
      </c>
      <c r="H4615">
        <v>480</v>
      </c>
      <c r="I4615">
        <v>13</v>
      </c>
      <c r="J4615">
        <v>27</v>
      </c>
      <c r="K4615">
        <v>4</v>
      </c>
      <c r="M4615">
        <v>662</v>
      </c>
      <c r="N4615">
        <v>826</v>
      </c>
      <c r="O4615">
        <v>214821788.2882883</v>
      </c>
      <c r="P4615">
        <v>102200794.59459461</v>
      </c>
      <c r="Q4615">
        <v>633</v>
      </c>
      <c r="R4615">
        <v>1442</v>
      </c>
      <c r="S4615">
        <v>563546628.82882881</v>
      </c>
      <c r="T4615">
        <v>567570914.41441441</v>
      </c>
      <c r="U4615">
        <v>35174639.639639638</v>
      </c>
      <c r="V4615">
        <v>81777162.162162155</v>
      </c>
      <c r="W4615">
        <v>42526.6</v>
      </c>
      <c r="X4615">
        <v>41708.400000000001</v>
      </c>
    </row>
    <row r="4616" spans="1:24">
      <c r="A4616" s="7" t="s">
        <v>5693</v>
      </c>
      <c r="B4616" s="13" t="s">
        <v>3488</v>
      </c>
      <c r="C4616">
        <v>2456802179.6300802</v>
      </c>
      <c r="D4616">
        <v>2365765986.9076161</v>
      </c>
      <c r="E4616">
        <v>4098218.0180180208</v>
      </c>
      <c r="F4616">
        <v>155916129.72972971</v>
      </c>
      <c r="G4616">
        <v>426</v>
      </c>
      <c r="H4616">
        <v>516</v>
      </c>
      <c r="I4616">
        <v>23</v>
      </c>
      <c r="J4616">
        <v>48</v>
      </c>
      <c r="K4616">
        <v>3</v>
      </c>
      <c r="M4616">
        <v>990</v>
      </c>
      <c r="N4616">
        <v>1291</v>
      </c>
      <c r="O4616">
        <v>524848886.48648655</v>
      </c>
      <c r="P4616">
        <v>156440132.43243241</v>
      </c>
      <c r="Q4616">
        <v>1900</v>
      </c>
      <c r="R4616">
        <v>1617</v>
      </c>
      <c r="S4616">
        <v>614411876.57657659</v>
      </c>
      <c r="T4616">
        <v>616692250.45045054</v>
      </c>
      <c r="U4616">
        <v>435190675.67567569</v>
      </c>
      <c r="V4616">
        <v>136343917.11711711</v>
      </c>
      <c r="W4616">
        <v>57904.72</v>
      </c>
      <c r="X4616">
        <v>58754.2</v>
      </c>
    </row>
    <row r="4617" spans="1:24">
      <c r="A4617" s="7" t="s">
        <v>518</v>
      </c>
      <c r="B4617" s="13" t="s">
        <v>5694</v>
      </c>
      <c r="C4617">
        <v>1490736920.5152893</v>
      </c>
      <c r="D4617">
        <v>1605816703.8991845</v>
      </c>
      <c r="E4617">
        <v>172784144.14414415</v>
      </c>
      <c r="F4617">
        <v>1773423.423423423</v>
      </c>
      <c r="G4617">
        <v>156</v>
      </c>
      <c r="H4617">
        <v>137</v>
      </c>
      <c r="I4617">
        <v>7</v>
      </c>
      <c r="J4617">
        <v>6</v>
      </c>
      <c r="K4617">
        <v>3</v>
      </c>
      <c r="M4617">
        <v>173</v>
      </c>
      <c r="N4617">
        <v>234</v>
      </c>
      <c r="O4617">
        <v>65025135.135135129</v>
      </c>
      <c r="P4617">
        <v>90329160.360360354</v>
      </c>
      <c r="Q4617">
        <v>165</v>
      </c>
      <c r="R4617">
        <v>430</v>
      </c>
      <c r="S4617">
        <v>550604432.43243241</v>
      </c>
      <c r="T4617">
        <v>574574027.02702713</v>
      </c>
      <c r="U4617">
        <v>77378601.801801801</v>
      </c>
      <c r="V4617">
        <v>86601531.531531528</v>
      </c>
      <c r="W4617">
        <v>25136</v>
      </c>
      <c r="X4617">
        <v>25672.04</v>
      </c>
    </row>
    <row r="4618" spans="1:24">
      <c r="A4618" s="7" t="s">
        <v>519</v>
      </c>
      <c r="B4618" s="13" t="s">
        <v>456</v>
      </c>
      <c r="C4618">
        <v>429591397.12792045</v>
      </c>
      <c r="D4618">
        <v>469468643.88577884</v>
      </c>
      <c r="E4618">
        <v>903603.60360360402</v>
      </c>
      <c r="F4618">
        <v>1036936.936936937</v>
      </c>
      <c r="G4618">
        <v>26</v>
      </c>
      <c r="H4618">
        <v>35</v>
      </c>
      <c r="I4618">
        <v>0</v>
      </c>
      <c r="J4618">
        <v>1</v>
      </c>
      <c r="M4618">
        <v>34</v>
      </c>
      <c r="N4618">
        <v>57</v>
      </c>
      <c r="O4618">
        <v>2562162.1621621628</v>
      </c>
      <c r="P4618">
        <v>9615315.3153153099</v>
      </c>
      <c r="Q4618">
        <v>13</v>
      </c>
      <c r="R4618">
        <v>12</v>
      </c>
      <c r="S4618">
        <v>61015189.189189196</v>
      </c>
      <c r="T4618">
        <v>58266860.360360362</v>
      </c>
      <c r="U4618">
        <v>2928378.3783783787</v>
      </c>
      <c r="V4618">
        <v>8960810.8108108044</v>
      </c>
      <c r="W4618">
        <v>7249.12</v>
      </c>
      <c r="X4618">
        <v>6307.04</v>
      </c>
    </row>
    <row r="4619" spans="1:24">
      <c r="A4619" s="7" t="s">
        <v>5695</v>
      </c>
      <c r="B4619" s="13" t="s">
        <v>2517</v>
      </c>
      <c r="C4619">
        <v>703902593.93893516</v>
      </c>
      <c r="D4619">
        <v>868750101.49534452</v>
      </c>
      <c r="E4619">
        <v>11308108.108108109</v>
      </c>
      <c r="F4619">
        <v>2627027.0270270281</v>
      </c>
      <c r="G4619">
        <v>199</v>
      </c>
      <c r="H4619">
        <v>73</v>
      </c>
      <c r="I4619">
        <v>4</v>
      </c>
      <c r="J4619">
        <v>0</v>
      </c>
      <c r="M4619">
        <v>312</v>
      </c>
      <c r="N4619">
        <v>140</v>
      </c>
      <c r="O4619">
        <v>31023873.873873878</v>
      </c>
      <c r="P4619">
        <v>37620450.45045045</v>
      </c>
      <c r="Q4619">
        <v>139</v>
      </c>
      <c r="R4619">
        <v>64</v>
      </c>
      <c r="S4619">
        <v>92034846.846846849</v>
      </c>
      <c r="T4619">
        <v>96286972.972972974</v>
      </c>
      <c r="U4619">
        <v>25072882.882882886</v>
      </c>
      <c r="V4619">
        <v>29019549.549549546</v>
      </c>
      <c r="W4619">
        <v>8652.52</v>
      </c>
      <c r="X4619">
        <v>8776.56</v>
      </c>
    </row>
    <row r="4620" spans="1:24">
      <c r="A4620" s="7" t="s">
        <v>5696</v>
      </c>
      <c r="B4620" s="13" t="s">
        <v>861</v>
      </c>
      <c r="C4620">
        <v>488105116.89902866</v>
      </c>
      <c r="D4620">
        <v>451908263.56042504</v>
      </c>
      <c r="E4620">
        <v>5388288.2882882897</v>
      </c>
      <c r="F4620">
        <v>1743243.2432432449</v>
      </c>
      <c r="G4620">
        <v>121</v>
      </c>
      <c r="H4620">
        <v>144</v>
      </c>
      <c r="I4620">
        <v>17</v>
      </c>
      <c r="J4620">
        <v>8</v>
      </c>
      <c r="M4620">
        <v>183</v>
      </c>
      <c r="N4620">
        <v>189</v>
      </c>
      <c r="O4620">
        <v>39023153.153153151</v>
      </c>
      <c r="P4620">
        <v>38003310.810810804</v>
      </c>
      <c r="Q4620">
        <v>153</v>
      </c>
      <c r="R4620">
        <v>223</v>
      </c>
      <c r="S4620">
        <v>153890707.2072072</v>
      </c>
      <c r="T4620">
        <v>158286765.76576576</v>
      </c>
      <c r="U4620">
        <v>36729909.909909904</v>
      </c>
      <c r="V4620">
        <v>36725405.405405402</v>
      </c>
      <c r="W4620">
        <v>10202.6</v>
      </c>
      <c r="X4620">
        <v>10187.4</v>
      </c>
    </row>
    <row r="4621" spans="1:24">
      <c r="A4621" s="7" t="s">
        <v>5697</v>
      </c>
      <c r="B4621" s="13" t="s">
        <v>1120</v>
      </c>
      <c r="C4621">
        <v>498204844.07892501</v>
      </c>
      <c r="D4621">
        <v>467579916.80078673</v>
      </c>
      <c r="E4621">
        <v>186335901.8018018</v>
      </c>
      <c r="F4621">
        <v>4651351.3513513552</v>
      </c>
      <c r="G4621">
        <v>243</v>
      </c>
      <c r="H4621">
        <v>161</v>
      </c>
      <c r="I4621">
        <v>15</v>
      </c>
      <c r="J4621">
        <v>10</v>
      </c>
      <c r="K4621">
        <v>4</v>
      </c>
      <c r="M4621">
        <v>347</v>
      </c>
      <c r="N4621">
        <v>247</v>
      </c>
      <c r="O4621">
        <v>113438738.73873873</v>
      </c>
      <c r="P4621">
        <v>93831711.711711705</v>
      </c>
      <c r="Q4621">
        <v>148</v>
      </c>
      <c r="R4621">
        <v>464</v>
      </c>
      <c r="S4621">
        <v>150761767.56756759</v>
      </c>
      <c r="T4621">
        <v>154665073.87387386</v>
      </c>
      <c r="U4621">
        <v>111079769.36936937</v>
      </c>
      <c r="V4621">
        <v>81805488.28828828</v>
      </c>
      <c r="W4621">
        <v>13615.88</v>
      </c>
      <c r="X4621">
        <v>13479.32</v>
      </c>
    </row>
    <row r="4622" spans="1:24">
      <c r="A4622" s="7" t="s">
        <v>5698</v>
      </c>
      <c r="B4622" s="13" t="s">
        <v>5699</v>
      </c>
      <c r="C4622">
        <v>557072028.25533915</v>
      </c>
      <c r="D4622">
        <v>526804817.96415073</v>
      </c>
      <c r="E4622">
        <v>99801347.747747749</v>
      </c>
      <c r="F4622">
        <v>3818018.0180180199</v>
      </c>
      <c r="G4622">
        <v>124</v>
      </c>
      <c r="H4622">
        <v>146</v>
      </c>
      <c r="I4622">
        <v>6</v>
      </c>
      <c r="J4622">
        <v>6</v>
      </c>
      <c r="K4622">
        <v>2</v>
      </c>
      <c r="M4622">
        <v>147</v>
      </c>
      <c r="N4622">
        <v>186</v>
      </c>
      <c r="O4622">
        <v>44649729.729729727</v>
      </c>
      <c r="P4622">
        <v>39818378.378378376</v>
      </c>
      <c r="Q4622">
        <v>245</v>
      </c>
      <c r="R4622">
        <v>196</v>
      </c>
      <c r="S4622">
        <v>156081761.26126128</v>
      </c>
      <c r="T4622">
        <v>163852558.55855855</v>
      </c>
      <c r="U4622">
        <v>39642882.882882886</v>
      </c>
      <c r="V4622">
        <v>31618648.648648646</v>
      </c>
      <c r="W4622">
        <v>12610.76</v>
      </c>
      <c r="X4622">
        <v>12861.88</v>
      </c>
    </row>
    <row r="4623" spans="1:24">
      <c r="A4623" s="7" t="s">
        <v>5700</v>
      </c>
      <c r="B4623" s="13" t="s">
        <v>1120</v>
      </c>
      <c r="C4623">
        <v>292776001.12233174</v>
      </c>
      <c r="D4623">
        <v>281194043.95432615</v>
      </c>
      <c r="E4623">
        <v>99122784.684684694</v>
      </c>
      <c r="F4623">
        <v>6785083.7837837832</v>
      </c>
      <c r="G4623">
        <v>75</v>
      </c>
      <c r="H4623">
        <v>107</v>
      </c>
      <c r="I4623">
        <v>3</v>
      </c>
      <c r="J4623">
        <v>2</v>
      </c>
      <c r="M4623">
        <v>115</v>
      </c>
      <c r="N4623">
        <v>129</v>
      </c>
      <c r="O4623">
        <v>16777117.117117116</v>
      </c>
      <c r="P4623">
        <v>14060073.873873876</v>
      </c>
      <c r="Q4623">
        <v>40</v>
      </c>
      <c r="R4623">
        <v>66</v>
      </c>
      <c r="S4623">
        <v>91195085.585585579</v>
      </c>
      <c r="T4623">
        <v>97998049.54954955</v>
      </c>
      <c r="U4623">
        <v>16206126.126126125</v>
      </c>
      <c r="V4623">
        <v>12210990.990990989</v>
      </c>
      <c r="W4623">
        <v>9535.32</v>
      </c>
      <c r="X4623">
        <v>9524.2000000000007</v>
      </c>
    </row>
    <row r="4624" spans="1:24">
      <c r="A4624" s="7" t="s">
        <v>5701</v>
      </c>
      <c r="B4624" s="13" t="s">
        <v>5702</v>
      </c>
      <c r="C4624">
        <v>554063939.10444403</v>
      </c>
      <c r="D4624">
        <v>514850387.83612192</v>
      </c>
      <c r="E4624">
        <v>240266826.12612611</v>
      </c>
      <c r="F4624">
        <v>243116600.90090093</v>
      </c>
      <c r="G4624">
        <v>113</v>
      </c>
      <c r="H4624">
        <v>107</v>
      </c>
      <c r="I4624">
        <v>14</v>
      </c>
      <c r="J4624">
        <v>13</v>
      </c>
      <c r="M4624">
        <v>147</v>
      </c>
      <c r="N4624">
        <v>131</v>
      </c>
      <c r="O4624">
        <v>222514234.23423424</v>
      </c>
      <c r="P4624">
        <v>216468828.82882881</v>
      </c>
      <c r="Q4624">
        <v>253</v>
      </c>
      <c r="R4624">
        <v>450</v>
      </c>
      <c r="S4624">
        <v>107727435.13513514</v>
      </c>
      <c r="T4624">
        <v>108948681.08108109</v>
      </c>
      <c r="U4624">
        <v>91944007.207207203</v>
      </c>
      <c r="V4624">
        <v>83834144.144144133</v>
      </c>
      <c r="W4624">
        <v>8528.7999999999993</v>
      </c>
      <c r="X4624">
        <v>8721.56</v>
      </c>
    </row>
    <row r="4625" spans="1:24">
      <c r="A4625" s="7" t="s">
        <v>5703</v>
      </c>
      <c r="B4625" s="13" t="s">
        <v>803</v>
      </c>
      <c r="C4625">
        <v>14750403.50682177</v>
      </c>
      <c r="D4625">
        <v>13402594.157302286</v>
      </c>
      <c r="E4625">
        <v>5405.4054054059998</v>
      </c>
      <c r="F4625">
        <v>9909.9099099100004</v>
      </c>
      <c r="G4625">
        <v>1</v>
      </c>
      <c r="H4625">
        <v>1</v>
      </c>
      <c r="I4625">
        <v>2</v>
      </c>
      <c r="J4625">
        <v>2</v>
      </c>
      <c r="M4625">
        <v>2</v>
      </c>
      <c r="N4625">
        <v>1</v>
      </c>
      <c r="O4625">
        <v>345045.04504504503</v>
      </c>
      <c r="P4625">
        <v>649549.549549549</v>
      </c>
      <c r="Q4625">
        <v>5</v>
      </c>
      <c r="R4625">
        <v>6</v>
      </c>
      <c r="S4625">
        <v>733702.70270270295</v>
      </c>
      <c r="T4625">
        <v>686657.65765765798</v>
      </c>
      <c r="U4625">
        <v>453153.15315315302</v>
      </c>
      <c r="V4625">
        <v>588558.558558558</v>
      </c>
      <c r="W4625">
        <v>508.36</v>
      </c>
      <c r="X4625">
        <v>466.96</v>
      </c>
    </row>
    <row r="4626" spans="1:24">
      <c r="A4626" s="7" t="s">
        <v>520</v>
      </c>
      <c r="B4626" s="13" t="s">
        <v>4276</v>
      </c>
      <c r="C4626">
        <v>161003432.95706049</v>
      </c>
      <c r="D4626">
        <v>160135585.33897108</v>
      </c>
      <c r="E4626">
        <v>482882.88288288499</v>
      </c>
      <c r="F4626">
        <v>172072.07207207099</v>
      </c>
      <c r="G4626">
        <v>40</v>
      </c>
      <c r="H4626">
        <v>31</v>
      </c>
      <c r="I4626">
        <v>0</v>
      </c>
      <c r="J4626">
        <v>3</v>
      </c>
      <c r="M4626">
        <v>56</v>
      </c>
      <c r="N4626">
        <v>42</v>
      </c>
      <c r="O4626">
        <v>2908108.1081081089</v>
      </c>
      <c r="P4626">
        <v>11063063.063063063</v>
      </c>
      <c r="Q4626">
        <v>5</v>
      </c>
      <c r="R4626">
        <v>35</v>
      </c>
      <c r="S4626">
        <v>54486797.297297299</v>
      </c>
      <c r="T4626">
        <v>57325509.009009011</v>
      </c>
      <c r="U4626">
        <v>4697657.6576576587</v>
      </c>
      <c r="V4626">
        <v>9060900.9009009004</v>
      </c>
      <c r="W4626">
        <v>3224.04</v>
      </c>
      <c r="X4626">
        <v>3319.44</v>
      </c>
    </row>
    <row r="4627" spans="1:24">
      <c r="A4627" s="7" t="s">
        <v>5704</v>
      </c>
      <c r="B4627" s="13" t="s">
        <v>1673</v>
      </c>
      <c r="C4627">
        <v>3225288186.301671</v>
      </c>
      <c r="D4627">
        <v>3130689899.4139771</v>
      </c>
      <c r="E4627">
        <v>1206368527.927928</v>
      </c>
      <c r="F4627">
        <v>14703702.702702731</v>
      </c>
      <c r="G4627">
        <v>758</v>
      </c>
      <c r="H4627">
        <v>791</v>
      </c>
      <c r="I4627">
        <v>18</v>
      </c>
      <c r="J4627">
        <v>48</v>
      </c>
      <c r="K4627">
        <v>3</v>
      </c>
      <c r="M4627">
        <v>1189</v>
      </c>
      <c r="N4627">
        <v>1233</v>
      </c>
      <c r="O4627">
        <v>82706846.846846849</v>
      </c>
      <c r="P4627">
        <v>161931274.77477479</v>
      </c>
      <c r="Q4627">
        <v>431</v>
      </c>
      <c r="R4627">
        <v>1132</v>
      </c>
      <c r="S4627">
        <v>643861799.09909904</v>
      </c>
      <c r="T4627">
        <v>662009349.54954958</v>
      </c>
      <c r="U4627">
        <v>77764818.018018022</v>
      </c>
      <c r="V4627">
        <v>147791843.24324325</v>
      </c>
      <c r="W4627">
        <v>86027.6</v>
      </c>
      <c r="X4627">
        <v>84291.92</v>
      </c>
    </row>
    <row r="4628" spans="1:24">
      <c r="A4628" s="7" t="s">
        <v>5705</v>
      </c>
      <c r="B4628" s="13" t="s">
        <v>2223</v>
      </c>
      <c r="C4628">
        <v>2986002135.6489735</v>
      </c>
      <c r="D4628">
        <v>2954817352.0575409</v>
      </c>
      <c r="E4628">
        <v>1529698281.0810809</v>
      </c>
      <c r="F4628">
        <v>1333706671.1711712</v>
      </c>
      <c r="G4628">
        <v>426</v>
      </c>
      <c r="H4628">
        <v>488</v>
      </c>
      <c r="I4628">
        <v>66</v>
      </c>
      <c r="J4628">
        <v>115</v>
      </c>
      <c r="K4628">
        <v>16</v>
      </c>
      <c r="M4628">
        <v>1492</v>
      </c>
      <c r="N4628">
        <v>1678</v>
      </c>
      <c r="O4628">
        <v>1607316603.6036038</v>
      </c>
      <c r="P4628">
        <v>1138016470.2702703</v>
      </c>
      <c r="Q4628">
        <v>1398</v>
      </c>
      <c r="R4628">
        <v>2935</v>
      </c>
      <c r="S4628">
        <v>513390763.06306303</v>
      </c>
      <c r="T4628">
        <v>524359600.90090084</v>
      </c>
      <c r="U4628">
        <v>1395272587.3873873</v>
      </c>
      <c r="V4628">
        <v>907479884.68468475</v>
      </c>
      <c r="W4628">
        <v>70080.600000000006</v>
      </c>
      <c r="X4628">
        <v>71515.08</v>
      </c>
    </row>
    <row r="4629" spans="1:24">
      <c r="A4629" s="7" t="s">
        <v>5706</v>
      </c>
      <c r="B4629" s="13" t="s">
        <v>2001</v>
      </c>
      <c r="C4629">
        <v>74859727.098568648</v>
      </c>
      <c r="D4629">
        <v>71753707.793298662</v>
      </c>
      <c r="E4629">
        <v>148648.64864864899</v>
      </c>
      <c r="F4629">
        <v>30094.594594595001</v>
      </c>
      <c r="G4629">
        <v>30</v>
      </c>
      <c r="H4629">
        <v>24</v>
      </c>
      <c r="I4629">
        <v>1</v>
      </c>
      <c r="J4629">
        <v>2</v>
      </c>
      <c r="M4629">
        <v>38</v>
      </c>
      <c r="N4629">
        <v>31</v>
      </c>
      <c r="O4629">
        <v>6216216.2162162168</v>
      </c>
      <c r="P4629">
        <v>6606171.1711711744</v>
      </c>
      <c r="Q4629">
        <v>82</v>
      </c>
      <c r="R4629">
        <v>51</v>
      </c>
      <c r="S4629">
        <v>14816430.630630631</v>
      </c>
      <c r="T4629">
        <v>13798181.081081081</v>
      </c>
      <c r="U4629">
        <v>6236439.6396396384</v>
      </c>
      <c r="V4629">
        <v>5238554.9549549539</v>
      </c>
      <c r="W4629">
        <v>1549.28</v>
      </c>
      <c r="X4629">
        <v>1637.52</v>
      </c>
    </row>
    <row r="4630" spans="1:24">
      <c r="A4630" s="7" t="s">
        <v>6931</v>
      </c>
      <c r="B4630" s="13" t="s">
        <v>1601</v>
      </c>
      <c r="E4630">
        <v>15000000</v>
      </c>
      <c r="F4630">
        <v>75088738.738738731</v>
      </c>
      <c r="O4630">
        <v>2411981.981981982</v>
      </c>
      <c r="P4630">
        <v>1060585.585585586</v>
      </c>
    </row>
    <row r="4631" spans="1:24">
      <c r="A4631" s="7" t="s">
        <v>521</v>
      </c>
      <c r="B4631" s="13" t="s">
        <v>137</v>
      </c>
      <c r="C4631">
        <v>145203892.33211017</v>
      </c>
      <c r="D4631">
        <v>143478845.91877103</v>
      </c>
      <c r="E4631">
        <v>1172972.972972973</v>
      </c>
      <c r="F4631">
        <v>135135.135135135</v>
      </c>
      <c r="G4631">
        <v>38</v>
      </c>
      <c r="H4631">
        <v>35</v>
      </c>
      <c r="M4631">
        <v>41</v>
      </c>
      <c r="N4631">
        <v>41</v>
      </c>
      <c r="O4631">
        <v>1172972.972972973</v>
      </c>
      <c r="P4631">
        <v>3738738.738738738</v>
      </c>
      <c r="S4631">
        <v>49157207.20720721</v>
      </c>
      <c r="T4631">
        <v>56575394.59459459</v>
      </c>
      <c r="U4631">
        <v>1178828.8288288279</v>
      </c>
      <c r="V4631">
        <v>3143873.8738738741</v>
      </c>
      <c r="W4631">
        <v>2432.56</v>
      </c>
      <c r="X4631">
        <v>2656.44</v>
      </c>
    </row>
    <row r="4632" spans="1:24">
      <c r="A4632" s="7" t="s">
        <v>5707</v>
      </c>
      <c r="B4632" s="13" t="s">
        <v>3558</v>
      </c>
      <c r="C4632">
        <v>80093522.187190577</v>
      </c>
      <c r="D4632">
        <v>81312742.575256735</v>
      </c>
      <c r="E4632">
        <v>188364077.47747749</v>
      </c>
      <c r="F4632">
        <v>155323531.53153154</v>
      </c>
      <c r="G4632">
        <v>21</v>
      </c>
      <c r="H4632">
        <v>45</v>
      </c>
      <c r="I4632">
        <v>12</v>
      </c>
      <c r="J4632">
        <v>23</v>
      </c>
      <c r="M4632">
        <v>65</v>
      </c>
      <c r="N4632">
        <v>148</v>
      </c>
      <c r="O4632">
        <v>179358207.2072072</v>
      </c>
      <c r="P4632">
        <v>148958108.1081081</v>
      </c>
      <c r="Q4632">
        <v>129</v>
      </c>
      <c r="R4632">
        <v>119</v>
      </c>
      <c r="S4632">
        <v>44223328.828828834</v>
      </c>
      <c r="T4632">
        <v>47121373.873873875</v>
      </c>
      <c r="U4632">
        <v>188362432.43243241</v>
      </c>
      <c r="V4632">
        <v>160089279.27927929</v>
      </c>
      <c r="W4632">
        <v>2245.16</v>
      </c>
      <c r="X4632">
        <v>2376.7200000000003</v>
      </c>
    </row>
    <row r="4633" spans="1:24">
      <c r="A4633" s="7" t="s">
        <v>5708</v>
      </c>
      <c r="B4633" s="13" t="s">
        <v>2926</v>
      </c>
      <c r="C4633">
        <v>690634024.57449055</v>
      </c>
      <c r="D4633">
        <v>685229362.85148823</v>
      </c>
      <c r="E4633">
        <v>41006981.981981985</v>
      </c>
      <c r="F4633">
        <v>202477.47747747999</v>
      </c>
      <c r="G4633">
        <v>286</v>
      </c>
      <c r="H4633">
        <v>148</v>
      </c>
      <c r="I4633">
        <v>15</v>
      </c>
      <c r="J4633">
        <v>11</v>
      </c>
      <c r="K4633">
        <v>4</v>
      </c>
      <c r="M4633">
        <v>415</v>
      </c>
      <c r="N4633">
        <v>348</v>
      </c>
      <c r="O4633">
        <v>1842691272.072072</v>
      </c>
      <c r="P4633">
        <v>1902513481.0810812</v>
      </c>
      <c r="Q4633">
        <v>150</v>
      </c>
      <c r="R4633">
        <v>219</v>
      </c>
      <c r="S4633">
        <v>168592424.32432431</v>
      </c>
      <c r="T4633">
        <v>171152158.55855855</v>
      </c>
      <c r="U4633">
        <v>1868163783.7837837</v>
      </c>
      <c r="V4633">
        <v>27826396.396396395</v>
      </c>
      <c r="W4633">
        <v>15229.2</v>
      </c>
      <c r="X4633">
        <v>16378.119999999999</v>
      </c>
    </row>
    <row r="4634" spans="1:24">
      <c r="A4634" s="7" t="s">
        <v>5709</v>
      </c>
      <c r="B4634" s="13" t="s">
        <v>1604</v>
      </c>
      <c r="C4634">
        <v>188651976.89273745</v>
      </c>
      <c r="D4634">
        <v>180658275.70151553</v>
      </c>
      <c r="E4634">
        <v>583918.91891892103</v>
      </c>
      <c r="F4634">
        <v>20720.720720722002</v>
      </c>
      <c r="G4634">
        <v>18</v>
      </c>
      <c r="H4634">
        <v>16</v>
      </c>
      <c r="I4634">
        <v>6</v>
      </c>
      <c r="J4634">
        <v>3</v>
      </c>
      <c r="M4634">
        <v>56</v>
      </c>
      <c r="N4634">
        <v>48</v>
      </c>
      <c r="O4634">
        <v>14487297.297297299</v>
      </c>
      <c r="P4634">
        <v>13866666.666666664</v>
      </c>
      <c r="Q4634">
        <v>22</v>
      </c>
      <c r="R4634">
        <v>15</v>
      </c>
      <c r="S4634">
        <v>37284450.45045045</v>
      </c>
      <c r="T4634">
        <v>38467513.513513513</v>
      </c>
      <c r="U4634">
        <v>13832792.792792793</v>
      </c>
      <c r="V4634">
        <v>11664954.954954956</v>
      </c>
      <c r="W4634">
        <v>3582.08</v>
      </c>
      <c r="X4634">
        <v>3613.08</v>
      </c>
    </row>
    <row r="4635" spans="1:24">
      <c r="A4635" s="7" t="s">
        <v>522</v>
      </c>
      <c r="B4635" s="13" t="s">
        <v>3801</v>
      </c>
      <c r="C4635">
        <v>6551.9881585530002</v>
      </c>
      <c r="D4635">
        <v>26197.590816716001</v>
      </c>
      <c r="T4635">
        <v>10585.585585586001</v>
      </c>
    </row>
    <row r="4636" spans="1:24">
      <c r="A4636" s="7" t="s">
        <v>5710</v>
      </c>
      <c r="B4636" s="13" t="s">
        <v>1205</v>
      </c>
      <c r="C4636">
        <v>431531552.0560438</v>
      </c>
      <c r="D4636">
        <v>423839292.14096534</v>
      </c>
      <c r="E4636">
        <v>57819369.369369373</v>
      </c>
      <c r="F4636">
        <v>199406081.08108106</v>
      </c>
      <c r="G4636">
        <v>264</v>
      </c>
      <c r="H4636">
        <v>185</v>
      </c>
      <c r="I4636">
        <v>48</v>
      </c>
      <c r="J4636">
        <v>31</v>
      </c>
      <c r="K4636">
        <v>3</v>
      </c>
      <c r="M4636">
        <v>347</v>
      </c>
      <c r="N4636">
        <v>305</v>
      </c>
      <c r="O4636">
        <v>61940540.540540546</v>
      </c>
      <c r="P4636">
        <v>95154054.054054052</v>
      </c>
      <c r="Q4636">
        <v>250</v>
      </c>
      <c r="R4636">
        <v>848</v>
      </c>
      <c r="S4636">
        <v>151945833.33333331</v>
      </c>
      <c r="T4636">
        <v>157232990.990991</v>
      </c>
      <c r="U4636">
        <v>61683423.423423424</v>
      </c>
      <c r="V4636">
        <v>84147424.32432434</v>
      </c>
      <c r="W4636">
        <v>10952.08</v>
      </c>
      <c r="X4636">
        <v>10783.880000000001</v>
      </c>
    </row>
    <row r="4637" spans="1:24">
      <c r="A4637" s="7" t="s">
        <v>5711</v>
      </c>
      <c r="B4637" s="13" t="s">
        <v>5712</v>
      </c>
      <c r="C4637">
        <v>4214305769.9942379</v>
      </c>
      <c r="D4637">
        <v>4202786923.7776375</v>
      </c>
      <c r="E4637">
        <v>138007753.15315315</v>
      </c>
      <c r="F4637">
        <v>38239783.783783793</v>
      </c>
      <c r="G4637">
        <v>515</v>
      </c>
      <c r="H4637">
        <v>449</v>
      </c>
      <c r="I4637">
        <v>28</v>
      </c>
      <c r="J4637">
        <v>66</v>
      </c>
      <c r="K4637">
        <v>65</v>
      </c>
      <c r="M4637">
        <v>2041</v>
      </c>
      <c r="N4637">
        <v>944</v>
      </c>
      <c r="O4637">
        <v>3300811734.2342343</v>
      </c>
      <c r="P4637">
        <v>3132087310.8108106</v>
      </c>
      <c r="Q4637">
        <v>2829</v>
      </c>
      <c r="R4637">
        <v>3846</v>
      </c>
      <c r="S4637">
        <v>492096295.4954955</v>
      </c>
      <c r="T4637">
        <v>477753775.67567569</v>
      </c>
      <c r="U4637">
        <v>3234877700.9009008</v>
      </c>
      <c r="V4637">
        <v>223199718.91891891</v>
      </c>
      <c r="W4637">
        <v>80645.279999999999</v>
      </c>
      <c r="X4637">
        <v>83861.72</v>
      </c>
    </row>
    <row r="4638" spans="1:24">
      <c r="A4638" s="7" t="s">
        <v>5713</v>
      </c>
      <c r="B4638" s="13" t="s">
        <v>5712</v>
      </c>
      <c r="C4638">
        <v>6079532385.4655275</v>
      </c>
      <c r="D4638">
        <v>6017411870.7139988</v>
      </c>
      <c r="E4638">
        <v>9692950255.8558559</v>
      </c>
      <c r="F4638">
        <v>2377358691.891892</v>
      </c>
      <c r="G4638">
        <v>727</v>
      </c>
      <c r="H4638">
        <v>1016</v>
      </c>
      <c r="I4638">
        <v>46</v>
      </c>
      <c r="J4638">
        <v>84</v>
      </c>
      <c r="K4638">
        <v>45</v>
      </c>
      <c r="M4638">
        <v>2241</v>
      </c>
      <c r="N4638">
        <v>2295</v>
      </c>
      <c r="O4638">
        <v>6252586618.9189186</v>
      </c>
      <c r="P4638">
        <v>6606451501.8018017</v>
      </c>
      <c r="Q4638">
        <v>6635</v>
      </c>
      <c r="R4638">
        <v>4301</v>
      </c>
      <c r="S4638">
        <v>832403217.11711717</v>
      </c>
      <c r="T4638">
        <v>805501658.55855846</v>
      </c>
      <c r="U4638">
        <v>5254312772.9729729</v>
      </c>
      <c r="V4638">
        <v>6284699724.3243246</v>
      </c>
      <c r="W4638">
        <v>108874.95999999999</v>
      </c>
      <c r="X4638">
        <v>109581.36</v>
      </c>
    </row>
    <row r="4639" spans="1:24">
      <c r="A4639" s="7" t="s">
        <v>5714</v>
      </c>
      <c r="B4639" s="13" t="s">
        <v>1106</v>
      </c>
      <c r="C4639">
        <v>143358769.08514282</v>
      </c>
      <c r="D4639">
        <v>148296297.19876495</v>
      </c>
      <c r="E4639">
        <v>22522.522522522999</v>
      </c>
      <c r="F4639">
        <v>49549.54954955</v>
      </c>
      <c r="G4639">
        <v>23</v>
      </c>
      <c r="H4639">
        <v>30</v>
      </c>
      <c r="I4639">
        <v>4</v>
      </c>
      <c r="J4639">
        <v>3</v>
      </c>
      <c r="M4639">
        <v>63</v>
      </c>
      <c r="N4639">
        <v>81</v>
      </c>
      <c r="O4639">
        <v>21132432.432432435</v>
      </c>
      <c r="P4639">
        <v>21874054.054054055</v>
      </c>
      <c r="Q4639">
        <v>10</v>
      </c>
      <c r="R4639">
        <v>17</v>
      </c>
      <c r="S4639">
        <v>61608171.171171173</v>
      </c>
      <c r="T4639">
        <v>61568753.153153151</v>
      </c>
      <c r="U4639">
        <v>16299909.90990991</v>
      </c>
      <c r="V4639">
        <v>30771981.981981985</v>
      </c>
      <c r="W4639">
        <v>2853.6800000000003</v>
      </c>
      <c r="X4639">
        <v>2953.92</v>
      </c>
    </row>
    <row r="4640" spans="1:24">
      <c r="A4640" s="7" t="s">
        <v>523</v>
      </c>
      <c r="B4640" s="13" t="s">
        <v>4277</v>
      </c>
      <c r="C4640">
        <v>278976091.5694229</v>
      </c>
      <c r="D4640">
        <v>273158502.62131304</v>
      </c>
      <c r="E4640">
        <v>8352364.8648648662</v>
      </c>
      <c r="F4640">
        <v>477027.02702702797</v>
      </c>
      <c r="G4640">
        <v>93</v>
      </c>
      <c r="H4640">
        <v>102</v>
      </c>
      <c r="I4640">
        <v>7</v>
      </c>
      <c r="J4640">
        <v>6</v>
      </c>
      <c r="K4640">
        <v>1</v>
      </c>
      <c r="M4640">
        <v>99</v>
      </c>
      <c r="N4640">
        <v>108</v>
      </c>
      <c r="O4640">
        <v>55083108.108108111</v>
      </c>
      <c r="P4640">
        <v>63390990.990990996</v>
      </c>
      <c r="Q4640">
        <v>197</v>
      </c>
      <c r="R4640">
        <v>98</v>
      </c>
      <c r="S4640">
        <v>87663265.765765771</v>
      </c>
      <c r="T4640">
        <v>88521463.963963971</v>
      </c>
      <c r="U4640">
        <v>47691171.171171173</v>
      </c>
      <c r="V4640">
        <v>52690630.630630627</v>
      </c>
      <c r="W4640">
        <v>4580</v>
      </c>
      <c r="X4640">
        <v>4558.08</v>
      </c>
    </row>
    <row r="4641" spans="1:24">
      <c r="A4641" s="7" t="s">
        <v>524</v>
      </c>
      <c r="B4641" s="13" t="s">
        <v>4277</v>
      </c>
      <c r="C4641">
        <v>583324275.50114107</v>
      </c>
      <c r="D4641">
        <v>519655440.57984185</v>
      </c>
      <c r="E4641">
        <v>306827336.93693697</v>
      </c>
      <c r="F4641">
        <v>6446846.8468468469</v>
      </c>
      <c r="G4641">
        <v>312</v>
      </c>
      <c r="H4641">
        <v>323</v>
      </c>
      <c r="I4641">
        <v>15</v>
      </c>
      <c r="J4641">
        <v>15</v>
      </c>
      <c r="K4641">
        <v>6</v>
      </c>
      <c r="M4641">
        <v>741</v>
      </c>
      <c r="N4641">
        <v>372</v>
      </c>
      <c r="O4641">
        <v>140404729.72972971</v>
      </c>
      <c r="P4641">
        <v>125991891.8918919</v>
      </c>
      <c r="Q4641">
        <v>952</v>
      </c>
      <c r="R4641">
        <v>396</v>
      </c>
      <c r="S4641">
        <v>180328072.97297299</v>
      </c>
      <c r="T4641">
        <v>167049794.5945946</v>
      </c>
      <c r="U4641">
        <v>124336529.72972974</v>
      </c>
      <c r="V4641">
        <v>112000403.6036036</v>
      </c>
      <c r="W4641">
        <v>13592.8</v>
      </c>
      <c r="X4641">
        <v>13226</v>
      </c>
    </row>
    <row r="4642" spans="1:24">
      <c r="A4642" s="7" t="s">
        <v>525</v>
      </c>
      <c r="B4642" s="13" t="s">
        <v>124</v>
      </c>
      <c r="C4642">
        <v>613283294.95763886</v>
      </c>
      <c r="D4642">
        <v>590201204.06254399</v>
      </c>
      <c r="E4642">
        <v>5302027.0270270295</v>
      </c>
      <c r="F4642">
        <v>1640540.5405405399</v>
      </c>
      <c r="G4642">
        <v>125</v>
      </c>
      <c r="H4642">
        <v>149</v>
      </c>
      <c r="I4642">
        <v>2</v>
      </c>
      <c r="J4642">
        <v>2</v>
      </c>
      <c r="K4642">
        <v>3</v>
      </c>
      <c r="M4642">
        <v>147</v>
      </c>
      <c r="N4642">
        <v>184</v>
      </c>
      <c r="O4642">
        <v>21743468.468468465</v>
      </c>
      <c r="P4642">
        <v>27849099.0990991</v>
      </c>
      <c r="Q4642">
        <v>58</v>
      </c>
      <c r="R4642">
        <v>121</v>
      </c>
      <c r="S4642">
        <v>94037056.756756768</v>
      </c>
      <c r="T4642">
        <v>90989630.630630642</v>
      </c>
      <c r="U4642">
        <v>20409819.819819819</v>
      </c>
      <c r="V4642">
        <v>25151351.351351351</v>
      </c>
      <c r="W4642">
        <v>8911.36</v>
      </c>
      <c r="X4642">
        <v>8752.1200000000008</v>
      </c>
    </row>
    <row r="4643" spans="1:24">
      <c r="A4643" s="7" t="s">
        <v>526</v>
      </c>
      <c r="B4643" s="13" t="s">
        <v>124</v>
      </c>
      <c r="C4643">
        <v>297139229.94297111</v>
      </c>
      <c r="D4643">
        <v>293443179.17039114</v>
      </c>
      <c r="E4643">
        <v>111711.711711713</v>
      </c>
      <c r="F4643">
        <v>352252.25225225301</v>
      </c>
      <c r="G4643">
        <v>78</v>
      </c>
      <c r="H4643">
        <v>58</v>
      </c>
      <c r="I4643">
        <v>5</v>
      </c>
      <c r="J4643">
        <v>6</v>
      </c>
      <c r="M4643">
        <v>88</v>
      </c>
      <c r="N4643">
        <v>66</v>
      </c>
      <c r="O4643">
        <v>18400000</v>
      </c>
      <c r="P4643">
        <v>22773153.153153155</v>
      </c>
      <c r="Q4643">
        <v>10</v>
      </c>
      <c r="R4643">
        <v>33</v>
      </c>
      <c r="S4643">
        <v>48542806.306306303</v>
      </c>
      <c r="T4643">
        <v>49540106.30630631</v>
      </c>
      <c r="U4643">
        <v>17495405.405405406</v>
      </c>
      <c r="V4643">
        <v>19723646.846846849</v>
      </c>
      <c r="W4643">
        <v>4297.28</v>
      </c>
      <c r="X4643">
        <v>4147.84</v>
      </c>
    </row>
    <row r="4644" spans="1:24">
      <c r="A4644" s="7" t="s">
        <v>527</v>
      </c>
      <c r="B4644" s="13" t="s">
        <v>82</v>
      </c>
      <c r="C4644">
        <v>119775266.56838624</v>
      </c>
      <c r="D4644">
        <v>119834595.87260938</v>
      </c>
      <c r="E4644">
        <v>36036.036036035999</v>
      </c>
      <c r="F4644">
        <v>915315.31531531503</v>
      </c>
      <c r="G4644">
        <v>39</v>
      </c>
      <c r="H4644">
        <v>66</v>
      </c>
      <c r="I4644">
        <v>1</v>
      </c>
      <c r="J4644">
        <v>2</v>
      </c>
      <c r="M4644">
        <v>46</v>
      </c>
      <c r="N4644">
        <v>82</v>
      </c>
      <c r="O4644">
        <v>4721621.6216216227</v>
      </c>
      <c r="P4644">
        <v>6413513.5135135138</v>
      </c>
      <c r="R4644">
        <v>12</v>
      </c>
      <c r="S4644">
        <v>16229117.117117118</v>
      </c>
      <c r="T4644">
        <v>19220516.216216214</v>
      </c>
      <c r="U4644">
        <v>3995178.3783783782</v>
      </c>
      <c r="V4644">
        <v>5882522.5225225221</v>
      </c>
      <c r="W4644">
        <v>1497.8</v>
      </c>
      <c r="X4644">
        <v>1557.68</v>
      </c>
    </row>
    <row r="4645" spans="1:24">
      <c r="A4645" s="7" t="s">
        <v>528</v>
      </c>
      <c r="B4645" s="13" t="s">
        <v>82</v>
      </c>
      <c r="C4645">
        <v>212256292.93784299</v>
      </c>
      <c r="D4645">
        <v>203665084.04887062</v>
      </c>
      <c r="E4645">
        <v>63963.963963964001</v>
      </c>
      <c r="F4645">
        <v>51351.351351352001</v>
      </c>
      <c r="G4645">
        <v>91</v>
      </c>
      <c r="H4645">
        <v>141</v>
      </c>
      <c r="I4645">
        <v>2</v>
      </c>
      <c r="J4645">
        <v>2</v>
      </c>
      <c r="K4645">
        <v>2</v>
      </c>
      <c r="M4645">
        <v>107</v>
      </c>
      <c r="N4645">
        <v>166</v>
      </c>
      <c r="O4645">
        <v>14435135.135135133</v>
      </c>
      <c r="P4645">
        <v>15635135.135135133</v>
      </c>
      <c r="R4645">
        <v>15</v>
      </c>
      <c r="S4645">
        <v>26647846.846846849</v>
      </c>
      <c r="T4645">
        <v>25266599.0990991</v>
      </c>
      <c r="U4645">
        <v>11927927.927927926</v>
      </c>
      <c r="V4645">
        <v>11493513.513513517</v>
      </c>
      <c r="W4645">
        <v>3209.48</v>
      </c>
      <c r="X4645">
        <v>3026</v>
      </c>
    </row>
    <row r="4646" spans="1:24">
      <c r="A4646" s="7" t="s">
        <v>5715</v>
      </c>
      <c r="B4646" s="13" t="s">
        <v>954</v>
      </c>
      <c r="C4646">
        <v>114938603.78038353</v>
      </c>
      <c r="D4646">
        <v>112378874.1693752</v>
      </c>
      <c r="G4646">
        <v>26</v>
      </c>
      <c r="H4646">
        <v>42</v>
      </c>
      <c r="I4646">
        <v>0</v>
      </c>
      <c r="J4646">
        <v>1</v>
      </c>
      <c r="M4646">
        <v>49</v>
      </c>
      <c r="N4646">
        <v>67</v>
      </c>
      <c r="O4646">
        <v>90990.990990991006</v>
      </c>
      <c r="P4646">
        <v>1001801.801801802</v>
      </c>
      <c r="Q4646">
        <v>500</v>
      </c>
      <c r="R4646">
        <v>10</v>
      </c>
      <c r="S4646">
        <v>13521538.738738738</v>
      </c>
      <c r="T4646">
        <v>15340225.225225225</v>
      </c>
      <c r="U4646">
        <v>100900.900900901</v>
      </c>
      <c r="V4646">
        <v>998378.37837837799</v>
      </c>
      <c r="W4646">
        <v>1505.96</v>
      </c>
      <c r="X4646">
        <v>1662.6399999999999</v>
      </c>
    </row>
    <row r="4647" spans="1:24">
      <c r="A4647" s="7" t="s">
        <v>5716</v>
      </c>
      <c r="B4647" s="13" t="s">
        <v>954</v>
      </c>
      <c r="C4647">
        <v>124964534.44583637</v>
      </c>
      <c r="D4647">
        <v>123250827.64798534</v>
      </c>
      <c r="E4647">
        <v>55711.711711711003</v>
      </c>
      <c r="F4647">
        <v>324504.50450450502</v>
      </c>
      <c r="G4647">
        <v>22</v>
      </c>
      <c r="H4647">
        <v>24</v>
      </c>
      <c r="I4647">
        <v>6</v>
      </c>
      <c r="J4647">
        <v>7</v>
      </c>
      <c r="M4647">
        <v>41</v>
      </c>
      <c r="N4647">
        <v>39</v>
      </c>
      <c r="O4647">
        <v>22267423.423423424</v>
      </c>
      <c r="P4647">
        <v>48094819.819819823</v>
      </c>
      <c r="Q4647">
        <v>52</v>
      </c>
      <c r="R4647">
        <v>130</v>
      </c>
      <c r="S4647">
        <v>32951496.396396399</v>
      </c>
      <c r="T4647">
        <v>35954771.171171173</v>
      </c>
      <c r="U4647">
        <v>21099439.639639642</v>
      </c>
      <c r="V4647">
        <v>48539864.864864863</v>
      </c>
      <c r="W4647">
        <v>1811.8</v>
      </c>
      <c r="X4647">
        <v>1752.6</v>
      </c>
    </row>
    <row r="4648" spans="1:24">
      <c r="A4648" s="7" t="s">
        <v>5717</v>
      </c>
      <c r="B4648" s="13" t="s">
        <v>896</v>
      </c>
      <c r="C4648">
        <v>16285332.762594167</v>
      </c>
      <c r="D4648">
        <v>15958584.670695879</v>
      </c>
      <c r="E4648">
        <v>409009.00900900899</v>
      </c>
      <c r="F4648">
        <v>271171.17117117101</v>
      </c>
      <c r="G4648">
        <v>13</v>
      </c>
      <c r="H4648">
        <v>13</v>
      </c>
      <c r="I4648">
        <v>0</v>
      </c>
      <c r="J4648">
        <v>0</v>
      </c>
      <c r="M4648">
        <v>14</v>
      </c>
      <c r="N4648">
        <v>17</v>
      </c>
      <c r="O4648">
        <v>589189.189189189</v>
      </c>
      <c r="P4648">
        <v>696396.39639639691</v>
      </c>
      <c r="R4648">
        <v>6</v>
      </c>
      <c r="S4648">
        <v>2527783.7837837841</v>
      </c>
      <c r="T4648">
        <v>3101747.7477477482</v>
      </c>
      <c r="U4648">
        <v>222252.25225225301</v>
      </c>
      <c r="V4648">
        <v>690090.09009009099</v>
      </c>
      <c r="W4648">
        <v>352.72</v>
      </c>
      <c r="X4648">
        <v>315.56</v>
      </c>
    </row>
    <row r="4649" spans="1:24">
      <c r="A4649" s="7" t="s">
        <v>5718</v>
      </c>
      <c r="B4649" s="13" t="s">
        <v>1761</v>
      </c>
      <c r="C4649">
        <v>51330904.254072025</v>
      </c>
      <c r="D4649">
        <v>51264557.326443508</v>
      </c>
      <c r="E4649">
        <v>155405.405405406</v>
      </c>
      <c r="F4649">
        <v>2737837.837837839</v>
      </c>
      <c r="G4649">
        <v>7</v>
      </c>
      <c r="H4649">
        <v>18</v>
      </c>
      <c r="I4649">
        <v>3</v>
      </c>
      <c r="J4649">
        <v>0</v>
      </c>
      <c r="M4649">
        <v>10</v>
      </c>
      <c r="N4649">
        <v>29</v>
      </c>
      <c r="O4649">
        <v>588288.28828828793</v>
      </c>
      <c r="P4649">
        <v>810810.81081081205</v>
      </c>
      <c r="Q4649">
        <v>7</v>
      </c>
      <c r="R4649">
        <v>10</v>
      </c>
      <c r="S4649">
        <v>4147882.8828828838</v>
      </c>
      <c r="T4649">
        <v>4274468.4684684686</v>
      </c>
      <c r="U4649">
        <v>390090.09009009</v>
      </c>
      <c r="V4649">
        <v>806306.30630630697</v>
      </c>
      <c r="W4649">
        <v>1035.56</v>
      </c>
      <c r="X4649">
        <v>1030.72</v>
      </c>
    </row>
    <row r="4650" spans="1:24">
      <c r="A4650" s="7" t="s">
        <v>5719</v>
      </c>
      <c r="B4650" s="13" t="s">
        <v>923</v>
      </c>
      <c r="C4650">
        <v>1455348.746974742</v>
      </c>
      <c r="D4650">
        <v>1287826.4744972589</v>
      </c>
      <c r="F4650">
        <v>2702.7027027029999</v>
      </c>
      <c r="J4650">
        <v>0</v>
      </c>
      <c r="K4650">
        <v>1</v>
      </c>
      <c r="P4650">
        <v>182882.88288288302</v>
      </c>
      <c r="R4650">
        <v>10</v>
      </c>
      <c r="S4650">
        <v>244959.459459459</v>
      </c>
      <c r="T4650">
        <v>90441.441441442003</v>
      </c>
      <c r="V4650">
        <v>193693.69369369402</v>
      </c>
      <c r="W4650">
        <v>57.52</v>
      </c>
      <c r="X4650">
        <v>68.319999999999993</v>
      </c>
    </row>
    <row r="4651" spans="1:24">
      <c r="A4651" s="7" t="s">
        <v>5720</v>
      </c>
      <c r="B4651" s="13" t="s">
        <v>4084</v>
      </c>
      <c r="C4651">
        <v>6404302384.524291</v>
      </c>
      <c r="D4651">
        <v>6226540789.7943296</v>
      </c>
      <c r="E4651">
        <v>247843085.58558562</v>
      </c>
      <c r="F4651">
        <v>518969788.28828835</v>
      </c>
      <c r="G4651">
        <v>839</v>
      </c>
      <c r="H4651">
        <v>688</v>
      </c>
      <c r="I4651">
        <v>41</v>
      </c>
      <c r="J4651">
        <v>38</v>
      </c>
      <c r="K4651">
        <v>48</v>
      </c>
      <c r="M4651">
        <v>1492</v>
      </c>
      <c r="N4651">
        <v>1960</v>
      </c>
      <c r="O4651">
        <v>296365405.4054054</v>
      </c>
      <c r="P4651">
        <v>283958408.1081081</v>
      </c>
      <c r="Q4651">
        <v>356</v>
      </c>
      <c r="R4651">
        <v>2159</v>
      </c>
      <c r="S4651">
        <v>605402272.97297287</v>
      </c>
      <c r="T4651">
        <v>609748387.38738728</v>
      </c>
      <c r="U4651">
        <v>234603873.87387386</v>
      </c>
      <c r="V4651">
        <v>207767387.38738737</v>
      </c>
      <c r="W4651">
        <v>94349.64</v>
      </c>
      <c r="X4651">
        <v>102296.64</v>
      </c>
    </row>
    <row r="4652" spans="1:24">
      <c r="A4652" s="7" t="s">
        <v>5721</v>
      </c>
      <c r="B4652" s="13" t="s">
        <v>729</v>
      </c>
      <c r="C4652">
        <v>4048362.724157773</v>
      </c>
      <c r="D4652">
        <v>5437047.3652283326</v>
      </c>
      <c r="E4652">
        <v>2702.7027027029999</v>
      </c>
      <c r="F4652">
        <v>254061261.26126125</v>
      </c>
      <c r="G4652">
        <v>1</v>
      </c>
      <c r="H4652">
        <v>3</v>
      </c>
      <c r="I4652">
        <v>0</v>
      </c>
      <c r="J4652">
        <v>2</v>
      </c>
      <c r="M4652">
        <v>6</v>
      </c>
      <c r="N4652">
        <v>5</v>
      </c>
      <c r="O4652">
        <v>29116351.351351354</v>
      </c>
      <c r="P4652">
        <v>8054054.0540540535</v>
      </c>
      <c r="Q4652">
        <v>4</v>
      </c>
      <c r="R4652">
        <v>27</v>
      </c>
      <c r="S4652">
        <v>1420090.0900900899</v>
      </c>
      <c r="T4652">
        <v>1546981.981981982</v>
      </c>
      <c r="U4652">
        <v>175225.225225225</v>
      </c>
      <c r="V4652">
        <v>3103333.333333333</v>
      </c>
      <c r="W4652">
        <v>152.84</v>
      </c>
      <c r="X4652">
        <v>165.48000000000002</v>
      </c>
    </row>
    <row r="4653" spans="1:24">
      <c r="A4653" s="7" t="s">
        <v>5722</v>
      </c>
      <c r="B4653" s="13" t="s">
        <v>766</v>
      </c>
      <c r="C4653">
        <v>44038861.447627746</v>
      </c>
      <c r="D4653">
        <v>48075205.966460407</v>
      </c>
      <c r="E4653">
        <v>6306.3063063059999</v>
      </c>
      <c r="F4653">
        <v>9909.9099099110008</v>
      </c>
      <c r="G4653">
        <v>13</v>
      </c>
      <c r="H4653">
        <v>14</v>
      </c>
      <c r="I4653">
        <v>2</v>
      </c>
      <c r="J4653">
        <v>1</v>
      </c>
      <c r="M4653">
        <v>33</v>
      </c>
      <c r="N4653">
        <v>31</v>
      </c>
      <c r="O4653">
        <v>8028378.3783783782</v>
      </c>
      <c r="P4653">
        <v>4950585.5855855849</v>
      </c>
      <c r="Q4653">
        <v>4</v>
      </c>
      <c r="R4653">
        <v>11</v>
      </c>
      <c r="S4653">
        <v>19205986.486486487</v>
      </c>
      <c r="T4653">
        <v>20514940.540540542</v>
      </c>
      <c r="U4653">
        <v>8844504.5045045037</v>
      </c>
      <c r="V4653">
        <v>9071891.8918918893</v>
      </c>
      <c r="W4653">
        <v>843.92</v>
      </c>
      <c r="X4653">
        <v>908.84</v>
      </c>
    </row>
    <row r="4654" spans="1:24">
      <c r="A4654" s="7" t="s">
        <v>5723</v>
      </c>
      <c r="B4654" s="13" t="s">
        <v>5724</v>
      </c>
      <c r="C4654">
        <v>4084250056.6924992</v>
      </c>
      <c r="D4654">
        <v>3961395693.5663233</v>
      </c>
      <c r="E4654">
        <v>63495945.945945948</v>
      </c>
      <c r="F4654">
        <v>451717863.96396399</v>
      </c>
      <c r="G4654">
        <v>646</v>
      </c>
      <c r="H4654">
        <v>710</v>
      </c>
      <c r="I4654">
        <v>35</v>
      </c>
      <c r="J4654">
        <v>44</v>
      </c>
      <c r="K4654">
        <v>18</v>
      </c>
      <c r="M4654">
        <v>1072</v>
      </c>
      <c r="N4654">
        <v>1164</v>
      </c>
      <c r="O4654">
        <v>155605315.31531531</v>
      </c>
      <c r="P4654">
        <v>166661286.48648649</v>
      </c>
      <c r="Q4654">
        <v>863</v>
      </c>
      <c r="R4654">
        <v>1700</v>
      </c>
      <c r="S4654">
        <v>908647404.50450444</v>
      </c>
      <c r="T4654">
        <v>940993077.47747743</v>
      </c>
      <c r="U4654">
        <v>128558061.26126125</v>
      </c>
      <c r="V4654">
        <v>182794731.53153157</v>
      </c>
      <c r="W4654">
        <v>108112.95999999999</v>
      </c>
      <c r="X4654">
        <v>104937.16</v>
      </c>
    </row>
    <row r="4655" spans="1:24">
      <c r="A4655" s="7" t="s">
        <v>5725</v>
      </c>
      <c r="B4655" s="13" t="s">
        <v>4756</v>
      </c>
      <c r="C4655">
        <v>2450188227.7443371</v>
      </c>
      <c r="D4655">
        <v>2439111991.207324</v>
      </c>
      <c r="E4655">
        <v>139045362.16216215</v>
      </c>
      <c r="F4655">
        <v>3332324.324324328</v>
      </c>
      <c r="G4655">
        <v>277</v>
      </c>
      <c r="H4655">
        <v>242</v>
      </c>
      <c r="I4655">
        <v>12</v>
      </c>
      <c r="J4655">
        <v>40</v>
      </c>
      <c r="K4655">
        <v>5</v>
      </c>
      <c r="M4655">
        <v>598</v>
      </c>
      <c r="N4655">
        <v>567</v>
      </c>
      <c r="O4655">
        <v>46790810.810810819</v>
      </c>
      <c r="P4655">
        <v>345889703.6036036</v>
      </c>
      <c r="Q4655">
        <v>1264</v>
      </c>
      <c r="R4655">
        <v>2877</v>
      </c>
      <c r="S4655">
        <v>381438250.45045048</v>
      </c>
      <c r="T4655">
        <v>371967836.03603601</v>
      </c>
      <c r="U4655">
        <v>72990450.45045045</v>
      </c>
      <c r="V4655">
        <v>299864673.87387389</v>
      </c>
      <c r="W4655">
        <v>50353.240000000005</v>
      </c>
      <c r="X4655">
        <v>50528.759999999995</v>
      </c>
    </row>
    <row r="4656" spans="1:24">
      <c r="A4656" s="7" t="s">
        <v>5726</v>
      </c>
      <c r="B4656" s="13" t="s">
        <v>3508</v>
      </c>
      <c r="C4656">
        <v>240436358.33521903</v>
      </c>
      <c r="D4656">
        <v>230625648.11728686</v>
      </c>
      <c r="E4656">
        <v>112335992.7927928</v>
      </c>
      <c r="F4656">
        <v>115587080.18018018</v>
      </c>
      <c r="G4656">
        <v>75</v>
      </c>
      <c r="H4656">
        <v>82</v>
      </c>
      <c r="I4656">
        <v>6</v>
      </c>
      <c r="J4656">
        <v>4</v>
      </c>
      <c r="K4656">
        <v>1</v>
      </c>
      <c r="M4656">
        <v>105</v>
      </c>
      <c r="N4656">
        <v>105</v>
      </c>
      <c r="O4656">
        <v>115650167.56756756</v>
      </c>
      <c r="P4656">
        <v>131427157.65765767</v>
      </c>
      <c r="Q4656">
        <v>44</v>
      </c>
      <c r="R4656">
        <v>9</v>
      </c>
      <c r="S4656">
        <v>133568415.31531532</v>
      </c>
      <c r="T4656">
        <v>133603962.16216215</v>
      </c>
      <c r="U4656">
        <v>103113367.56756756</v>
      </c>
      <c r="V4656">
        <v>131187340.54054055</v>
      </c>
      <c r="W4656">
        <v>4122.16</v>
      </c>
      <c r="X4656">
        <v>4162</v>
      </c>
    </row>
    <row r="4657" spans="1:24">
      <c r="A4657" s="7" t="s">
        <v>5727</v>
      </c>
      <c r="B4657" s="13" t="s">
        <v>923</v>
      </c>
      <c r="C4657">
        <v>260952460.70716</v>
      </c>
      <c r="D4657">
        <v>247724398.86009866</v>
      </c>
      <c r="E4657">
        <v>33048423.423423424</v>
      </c>
      <c r="F4657">
        <v>545045.04504504602</v>
      </c>
      <c r="G4657">
        <v>102</v>
      </c>
      <c r="H4657">
        <v>113</v>
      </c>
      <c r="I4657">
        <v>3</v>
      </c>
      <c r="J4657">
        <v>5</v>
      </c>
      <c r="K4657">
        <v>1</v>
      </c>
      <c r="M4657">
        <v>115</v>
      </c>
      <c r="N4657">
        <v>181</v>
      </c>
      <c r="O4657">
        <v>24264864.864864863</v>
      </c>
      <c r="P4657">
        <v>28318738.738738738</v>
      </c>
      <c r="Q4657">
        <v>24</v>
      </c>
      <c r="R4657">
        <v>89</v>
      </c>
      <c r="S4657">
        <v>89934573.873873875</v>
      </c>
      <c r="T4657">
        <v>88963473.873873889</v>
      </c>
      <c r="U4657">
        <v>23379369.369369373</v>
      </c>
      <c r="V4657">
        <v>27035315.315315314</v>
      </c>
      <c r="W4657">
        <v>3619.68</v>
      </c>
      <c r="X4657">
        <v>3729.16</v>
      </c>
    </row>
    <row r="4658" spans="1:24">
      <c r="A4658" s="7" t="s">
        <v>5728</v>
      </c>
      <c r="B4658" s="13" t="s">
        <v>923</v>
      </c>
      <c r="C4658">
        <v>124568186.80459586</v>
      </c>
      <c r="D4658">
        <v>121901623.1933316</v>
      </c>
      <c r="E4658">
        <v>2557207.207207209</v>
      </c>
      <c r="F4658">
        <v>1742342.3423423441</v>
      </c>
      <c r="G4658">
        <v>24</v>
      </c>
      <c r="H4658">
        <v>19</v>
      </c>
      <c r="I4658">
        <v>1</v>
      </c>
      <c r="J4658">
        <v>4</v>
      </c>
      <c r="K4658">
        <v>1</v>
      </c>
      <c r="M4658">
        <v>37</v>
      </c>
      <c r="N4658">
        <v>28</v>
      </c>
      <c r="O4658">
        <v>14327027.027027024</v>
      </c>
      <c r="P4658">
        <v>16244864.864864863</v>
      </c>
      <c r="Q4658">
        <v>22</v>
      </c>
      <c r="R4658">
        <v>93</v>
      </c>
      <c r="S4658">
        <v>40527070.270270273</v>
      </c>
      <c r="T4658">
        <v>41446914.414414421</v>
      </c>
      <c r="U4658">
        <v>14976216.216216214</v>
      </c>
      <c r="V4658">
        <v>16995585.585585587</v>
      </c>
      <c r="W4658">
        <v>1999.72</v>
      </c>
      <c r="X4658">
        <v>2090.3200000000002</v>
      </c>
    </row>
    <row r="4659" spans="1:24">
      <c r="A4659" s="7" t="s">
        <v>5729</v>
      </c>
      <c r="B4659" s="13" t="s">
        <v>1047</v>
      </c>
      <c r="C4659">
        <v>45890349.932048142</v>
      </c>
      <c r="D4659">
        <v>45648847.69469174</v>
      </c>
      <c r="F4659">
        <v>9009.0090090089998</v>
      </c>
      <c r="G4659">
        <v>3</v>
      </c>
      <c r="H4659">
        <v>1</v>
      </c>
      <c r="J4659">
        <v>1</v>
      </c>
      <c r="M4659">
        <v>13</v>
      </c>
      <c r="N4659">
        <v>3</v>
      </c>
      <c r="O4659">
        <v>2353153.1531531527</v>
      </c>
      <c r="P4659">
        <v>1091171.1711711709</v>
      </c>
      <c r="Q4659">
        <v>5</v>
      </c>
      <c r="R4659">
        <v>12</v>
      </c>
      <c r="S4659">
        <v>16583617.117117114</v>
      </c>
      <c r="T4659">
        <v>16418612.612612613</v>
      </c>
      <c r="U4659">
        <v>1962612.6126126142</v>
      </c>
      <c r="V4659">
        <v>1617927.9279279269</v>
      </c>
      <c r="W4659">
        <v>873.6</v>
      </c>
      <c r="X4659">
        <v>874.6</v>
      </c>
    </row>
    <row r="4660" spans="1:24">
      <c r="A4660" s="7" t="s">
        <v>5730</v>
      </c>
      <c r="B4660" s="13" t="s">
        <v>1198</v>
      </c>
      <c r="C4660">
        <v>2305242432.4928246</v>
      </c>
      <c r="D4660">
        <v>2255837456.4815283</v>
      </c>
      <c r="E4660">
        <v>28271625.225225229</v>
      </c>
      <c r="F4660">
        <v>1140765.7657657689</v>
      </c>
      <c r="G4660">
        <v>542</v>
      </c>
      <c r="H4660">
        <v>506</v>
      </c>
      <c r="I4660">
        <v>24</v>
      </c>
      <c r="J4660">
        <v>21</v>
      </c>
      <c r="K4660">
        <v>10</v>
      </c>
      <c r="M4660">
        <v>983</v>
      </c>
      <c r="N4660">
        <v>1277</v>
      </c>
      <c r="O4660">
        <v>1436134522.5225227</v>
      </c>
      <c r="P4660">
        <v>1335261261.2612612</v>
      </c>
      <c r="Q4660">
        <v>481</v>
      </c>
      <c r="R4660">
        <v>463</v>
      </c>
      <c r="S4660">
        <v>535432868.46846843</v>
      </c>
      <c r="T4660">
        <v>552794861.26126122</v>
      </c>
      <c r="U4660">
        <v>1437735906.3063064</v>
      </c>
      <c r="V4660">
        <v>1288979259.4594595</v>
      </c>
      <c r="W4660">
        <v>52133.32</v>
      </c>
      <c r="X4660">
        <v>52348.880000000005</v>
      </c>
    </row>
    <row r="4661" spans="1:24">
      <c r="A4661" s="7" t="s">
        <v>5731</v>
      </c>
      <c r="B4661" s="13" t="s">
        <v>2529</v>
      </c>
      <c r="C4661">
        <v>745439474.93419838</v>
      </c>
      <c r="D4661">
        <v>722699801.42026353</v>
      </c>
      <c r="E4661">
        <v>1386486.4864864859</v>
      </c>
      <c r="F4661">
        <v>768468.46846847399</v>
      </c>
      <c r="G4661">
        <v>152</v>
      </c>
      <c r="H4661">
        <v>143</v>
      </c>
      <c r="I4661">
        <v>20</v>
      </c>
      <c r="J4661">
        <v>21</v>
      </c>
      <c r="K4661">
        <v>5</v>
      </c>
      <c r="M4661">
        <v>309</v>
      </c>
      <c r="N4661">
        <v>352</v>
      </c>
      <c r="O4661">
        <v>111312432.43243244</v>
      </c>
      <c r="P4661">
        <v>141687117.11711711</v>
      </c>
      <c r="Q4661">
        <v>783</v>
      </c>
      <c r="R4661">
        <v>808</v>
      </c>
      <c r="S4661">
        <v>217054418.91891891</v>
      </c>
      <c r="T4661">
        <v>218725504.5045045</v>
      </c>
      <c r="U4661">
        <v>26492342.342342339</v>
      </c>
      <c r="V4661">
        <v>103476911.7117117</v>
      </c>
      <c r="W4661">
        <v>20820.96</v>
      </c>
      <c r="X4661">
        <v>21018.92</v>
      </c>
    </row>
    <row r="4662" spans="1:24">
      <c r="A4662" s="7" t="s">
        <v>5732</v>
      </c>
      <c r="B4662" s="13" t="s">
        <v>1828</v>
      </c>
      <c r="C4662">
        <v>393572921.12772793</v>
      </c>
      <c r="D4662">
        <v>388294520.97372377</v>
      </c>
      <c r="E4662">
        <v>17363063.063063063</v>
      </c>
      <c r="F4662">
        <v>3265765.7657657661</v>
      </c>
      <c r="G4662">
        <v>57</v>
      </c>
      <c r="H4662">
        <v>107</v>
      </c>
      <c r="I4662">
        <v>8</v>
      </c>
      <c r="J4662">
        <v>20</v>
      </c>
      <c r="K4662">
        <v>1</v>
      </c>
      <c r="M4662">
        <v>203</v>
      </c>
      <c r="N4662">
        <v>186</v>
      </c>
      <c r="O4662">
        <v>68097297.297297299</v>
      </c>
      <c r="P4662">
        <v>86917477.477477476</v>
      </c>
      <c r="R4662">
        <v>163</v>
      </c>
      <c r="S4662">
        <v>206252200.9009009</v>
      </c>
      <c r="T4662">
        <v>205920270.27027026</v>
      </c>
      <c r="U4662">
        <v>66536486.48648648</v>
      </c>
      <c r="V4662">
        <v>86404054.054054052</v>
      </c>
      <c r="W4662">
        <v>7000.72</v>
      </c>
      <c r="X4662">
        <v>7000.68</v>
      </c>
    </row>
    <row r="4663" spans="1:24">
      <c r="A4663" s="7" t="s">
        <v>5733</v>
      </c>
      <c r="B4663" s="13" t="s">
        <v>2724</v>
      </c>
      <c r="C4663">
        <v>1148830000.1865263</v>
      </c>
      <c r="D4663">
        <v>1137039626.7836537</v>
      </c>
      <c r="E4663">
        <v>13846193.693693694</v>
      </c>
      <c r="F4663">
        <v>7232432.4324324355</v>
      </c>
      <c r="G4663">
        <v>125</v>
      </c>
      <c r="H4663">
        <v>125</v>
      </c>
      <c r="I4663">
        <v>6</v>
      </c>
      <c r="J4663">
        <v>16</v>
      </c>
      <c r="K4663">
        <v>1</v>
      </c>
      <c r="M4663">
        <v>636</v>
      </c>
      <c r="N4663">
        <v>621</v>
      </c>
      <c r="O4663">
        <v>179008520.72072071</v>
      </c>
      <c r="P4663">
        <v>189809986.48648649</v>
      </c>
      <c r="Q4663">
        <v>615</v>
      </c>
      <c r="R4663">
        <v>595</v>
      </c>
      <c r="S4663">
        <v>348684820.72072071</v>
      </c>
      <c r="T4663">
        <v>357941171.17117113</v>
      </c>
      <c r="U4663">
        <v>137359079.27927929</v>
      </c>
      <c r="V4663">
        <v>189532522.52252251</v>
      </c>
      <c r="W4663">
        <v>23256.32</v>
      </c>
      <c r="X4663">
        <v>23922.92</v>
      </c>
    </row>
    <row r="4664" spans="1:24">
      <c r="A4664" s="7" t="s">
        <v>5734</v>
      </c>
      <c r="B4664" s="13" t="s">
        <v>1816</v>
      </c>
      <c r="C4664">
        <v>53779901.413809113</v>
      </c>
      <c r="D4664">
        <v>50825410.455658093</v>
      </c>
      <c r="E4664">
        <v>426081.08108108101</v>
      </c>
      <c r="F4664">
        <v>410810.810810811</v>
      </c>
      <c r="G4664">
        <v>22</v>
      </c>
      <c r="H4664">
        <v>30</v>
      </c>
      <c r="I4664">
        <v>0</v>
      </c>
      <c r="J4664">
        <v>1</v>
      </c>
      <c r="M4664">
        <v>22</v>
      </c>
      <c r="N4664">
        <v>41</v>
      </c>
      <c r="O4664">
        <v>2949549.5495495489</v>
      </c>
      <c r="P4664">
        <v>4717657.6576576577</v>
      </c>
      <c r="R4664">
        <v>24</v>
      </c>
      <c r="S4664">
        <v>17461513.513513513</v>
      </c>
      <c r="T4664">
        <v>18328819.819819823</v>
      </c>
      <c r="U4664">
        <v>2619369.3693693699</v>
      </c>
      <c r="V4664">
        <v>21425045.045045044</v>
      </c>
      <c r="W4664">
        <v>923.31999999999994</v>
      </c>
      <c r="X4664">
        <v>949.64</v>
      </c>
    </row>
    <row r="4665" spans="1:24">
      <c r="A4665" s="7" t="s">
        <v>5735</v>
      </c>
      <c r="B4665" s="13" t="s">
        <v>1885</v>
      </c>
      <c r="C4665">
        <v>208078088.317155</v>
      </c>
      <c r="D4665">
        <v>204078946.97008973</v>
      </c>
      <c r="E4665">
        <v>59425190.090090089</v>
      </c>
      <c r="F4665">
        <v>128374903.60360363</v>
      </c>
      <c r="G4665">
        <v>23</v>
      </c>
      <c r="H4665">
        <v>25</v>
      </c>
      <c r="I4665">
        <v>2</v>
      </c>
      <c r="J4665">
        <v>8</v>
      </c>
      <c r="M4665">
        <v>158</v>
      </c>
      <c r="N4665">
        <v>281</v>
      </c>
      <c r="O4665">
        <v>22552864.864864867</v>
      </c>
      <c r="P4665">
        <v>112034683.78378379</v>
      </c>
      <c r="Q4665">
        <v>265</v>
      </c>
      <c r="R4665">
        <v>329</v>
      </c>
      <c r="S4665">
        <v>43451950.45045045</v>
      </c>
      <c r="T4665">
        <v>44237009.009009004</v>
      </c>
      <c r="U4665">
        <v>19079549.549549554</v>
      </c>
      <c r="V4665">
        <v>110703783.78378378</v>
      </c>
      <c r="W4665">
        <v>3571.64</v>
      </c>
      <c r="X4665">
        <v>3681.08</v>
      </c>
    </row>
    <row r="4666" spans="1:24">
      <c r="A4666" s="7" t="s">
        <v>5736</v>
      </c>
      <c r="B4666" s="13" t="s">
        <v>2755</v>
      </c>
      <c r="C4666">
        <v>13533148.593237575</v>
      </c>
      <c r="D4666">
        <v>9982448.4147662129</v>
      </c>
      <c r="E4666">
        <v>271171.17117117101</v>
      </c>
      <c r="F4666">
        <v>12612.612612613</v>
      </c>
      <c r="G4666">
        <v>5</v>
      </c>
      <c r="H4666">
        <v>9</v>
      </c>
      <c r="I4666">
        <v>0</v>
      </c>
      <c r="J4666">
        <v>1</v>
      </c>
      <c r="M4666">
        <v>6</v>
      </c>
      <c r="N4666">
        <v>12</v>
      </c>
      <c r="O4666">
        <v>811711.71171171102</v>
      </c>
      <c r="P4666">
        <v>1490090.090090089</v>
      </c>
      <c r="R4666">
        <v>18</v>
      </c>
      <c r="S4666">
        <v>2471288.2882882878</v>
      </c>
      <c r="T4666">
        <v>2157657.6576576582</v>
      </c>
      <c r="U4666">
        <v>1229189.1891891891</v>
      </c>
      <c r="V4666">
        <v>1260990.9909909919</v>
      </c>
      <c r="W4666">
        <v>204.84</v>
      </c>
      <c r="X4666">
        <v>193.64</v>
      </c>
    </row>
    <row r="4667" spans="1:24">
      <c r="A4667" s="7" t="s">
        <v>5737</v>
      </c>
      <c r="B4667" s="13" t="s">
        <v>1601</v>
      </c>
      <c r="C4667">
        <v>736855.84432131005</v>
      </c>
      <c r="D4667">
        <v>566824.09455322195</v>
      </c>
      <c r="S4667">
        <v>79504.504504505006</v>
      </c>
      <c r="T4667">
        <v>113288.28828828799</v>
      </c>
      <c r="W4667">
        <v>37.24</v>
      </c>
      <c r="X4667">
        <v>53.28</v>
      </c>
    </row>
    <row r="4668" spans="1:24">
      <c r="A4668" s="7" t="s">
        <v>5738</v>
      </c>
      <c r="B4668" s="13" t="s">
        <v>1601</v>
      </c>
      <c r="C4668">
        <v>13957855.949088128</v>
      </c>
      <c r="D4668">
        <v>10454768.478715435</v>
      </c>
      <c r="H4668">
        <v>2</v>
      </c>
      <c r="N4668">
        <v>2</v>
      </c>
      <c r="S4668">
        <v>678556.75675675704</v>
      </c>
      <c r="T4668">
        <v>609351.35135135206</v>
      </c>
      <c r="W4668">
        <v>421.15999999999997</v>
      </c>
      <c r="X4668">
        <v>376.92</v>
      </c>
    </row>
    <row r="4669" spans="1:24">
      <c r="A4669" s="7" t="s">
        <v>529</v>
      </c>
      <c r="B4669" s="13" t="s">
        <v>64</v>
      </c>
      <c r="C4669">
        <v>764193091.34603989</v>
      </c>
      <c r="D4669">
        <v>682253107.49420547</v>
      </c>
      <c r="E4669">
        <v>436650560.36036038</v>
      </c>
      <c r="F4669">
        <v>26432445.045045048</v>
      </c>
      <c r="G4669">
        <v>173</v>
      </c>
      <c r="H4669">
        <v>208</v>
      </c>
      <c r="I4669">
        <v>13</v>
      </c>
      <c r="J4669">
        <v>8</v>
      </c>
      <c r="M4669">
        <v>389</v>
      </c>
      <c r="N4669">
        <v>350</v>
      </c>
      <c r="O4669">
        <v>89243873.873873875</v>
      </c>
      <c r="P4669">
        <v>99051171.171171159</v>
      </c>
      <c r="Q4669">
        <v>629</v>
      </c>
      <c r="R4669">
        <v>814</v>
      </c>
      <c r="S4669">
        <v>285406713.51351351</v>
      </c>
      <c r="T4669">
        <v>274154565.76576579</v>
      </c>
      <c r="U4669">
        <v>92552111.711711705</v>
      </c>
      <c r="V4669">
        <v>100164414.41441441</v>
      </c>
      <c r="W4669">
        <v>20138.2</v>
      </c>
      <c r="X4669">
        <v>20241.440000000002</v>
      </c>
    </row>
    <row r="4670" spans="1:24">
      <c r="A4670" s="7" t="s">
        <v>5739</v>
      </c>
      <c r="B4670" s="13" t="s">
        <v>5740</v>
      </c>
      <c r="C4670">
        <v>443427204.90573448</v>
      </c>
      <c r="D4670">
        <v>316728786.82233882</v>
      </c>
      <c r="E4670">
        <v>2355855.8558558589</v>
      </c>
      <c r="F4670">
        <v>4344594.5945945941</v>
      </c>
      <c r="G4670">
        <v>156</v>
      </c>
      <c r="H4670">
        <v>322</v>
      </c>
      <c r="I4670">
        <v>31</v>
      </c>
      <c r="J4670">
        <v>33</v>
      </c>
      <c r="K4670">
        <v>1</v>
      </c>
      <c r="M4670">
        <v>457</v>
      </c>
      <c r="N4670">
        <v>682</v>
      </c>
      <c r="O4670">
        <v>1913717117.1171169</v>
      </c>
      <c r="P4670">
        <v>79765182.882882893</v>
      </c>
      <c r="Q4670">
        <v>195</v>
      </c>
      <c r="R4670">
        <v>1737</v>
      </c>
      <c r="S4670">
        <v>58312478.378378376</v>
      </c>
      <c r="T4670">
        <v>70167626.12612614</v>
      </c>
      <c r="U4670">
        <v>1882212612.6126127</v>
      </c>
      <c r="V4670">
        <v>71669819.819819823</v>
      </c>
      <c r="W4670">
        <v>5913.44</v>
      </c>
      <c r="X4670">
        <v>6287.96</v>
      </c>
    </row>
    <row r="4671" spans="1:24">
      <c r="A4671" s="7" t="s">
        <v>5741</v>
      </c>
      <c r="B4671" s="13" t="s">
        <v>5740</v>
      </c>
      <c r="C4671">
        <v>67871270.578858882</v>
      </c>
      <c r="D4671">
        <v>52060101.918741584</v>
      </c>
      <c r="E4671">
        <v>64864.864864866999</v>
      </c>
      <c r="F4671">
        <v>22522.522522523999</v>
      </c>
      <c r="G4671">
        <v>18</v>
      </c>
      <c r="H4671">
        <v>11</v>
      </c>
      <c r="I4671">
        <v>9</v>
      </c>
      <c r="J4671">
        <v>4</v>
      </c>
      <c r="M4671">
        <v>39</v>
      </c>
      <c r="N4671">
        <v>72</v>
      </c>
      <c r="O4671">
        <v>5146846.8468468487</v>
      </c>
      <c r="P4671">
        <v>7393693.6936936947</v>
      </c>
      <c r="Q4671">
        <v>2</v>
      </c>
      <c r="R4671">
        <v>48</v>
      </c>
      <c r="S4671">
        <v>10937099.099099098</v>
      </c>
      <c r="T4671">
        <v>11643639.639639638</v>
      </c>
      <c r="U4671">
        <v>5095495.4954954945</v>
      </c>
      <c r="V4671">
        <v>8617117.1171171162</v>
      </c>
      <c r="W4671">
        <v>1045.8800000000001</v>
      </c>
      <c r="X4671">
        <v>1188.8400000000001</v>
      </c>
    </row>
    <row r="4672" spans="1:24">
      <c r="A4672" s="7" t="s">
        <v>5742</v>
      </c>
      <c r="B4672" s="13" t="s">
        <v>5740</v>
      </c>
      <c r="C4672">
        <v>120040753.62773392</v>
      </c>
      <c r="D4672">
        <v>82838177.098971933</v>
      </c>
      <c r="E4672">
        <v>671756.75675675797</v>
      </c>
      <c r="F4672">
        <v>480180.18018018198</v>
      </c>
      <c r="G4672">
        <v>62</v>
      </c>
      <c r="H4672">
        <v>43</v>
      </c>
      <c r="I4672">
        <v>6</v>
      </c>
      <c r="J4672">
        <v>7</v>
      </c>
      <c r="M4672">
        <v>148</v>
      </c>
      <c r="N4672">
        <v>84</v>
      </c>
      <c r="O4672">
        <v>6492342.3423423432</v>
      </c>
      <c r="P4672">
        <v>6848828.8288288284</v>
      </c>
      <c r="R4672">
        <v>71</v>
      </c>
      <c r="S4672">
        <v>16289863.963963967</v>
      </c>
      <c r="T4672">
        <v>16064972.97297297</v>
      </c>
      <c r="U4672">
        <v>6140900.9009008985</v>
      </c>
      <c r="V4672">
        <v>7667117.1171171162</v>
      </c>
      <c r="W4672">
        <v>1796.56</v>
      </c>
      <c r="X4672">
        <v>1833.76</v>
      </c>
    </row>
    <row r="4673" spans="1:24">
      <c r="A4673" s="7" t="s">
        <v>5743</v>
      </c>
      <c r="B4673" s="13" t="s">
        <v>5740</v>
      </c>
      <c r="C4673">
        <v>520327065.35130054</v>
      </c>
      <c r="D4673">
        <v>398374953.6163891</v>
      </c>
      <c r="E4673">
        <v>1895833.3333333391</v>
      </c>
      <c r="F4673">
        <v>580180.18018018897</v>
      </c>
      <c r="G4673">
        <v>396</v>
      </c>
      <c r="H4673">
        <v>108</v>
      </c>
      <c r="I4673">
        <v>15</v>
      </c>
      <c r="J4673">
        <v>24</v>
      </c>
      <c r="M4673">
        <v>1725</v>
      </c>
      <c r="N4673">
        <v>387</v>
      </c>
      <c r="O4673">
        <v>23711711.711711712</v>
      </c>
      <c r="P4673">
        <v>56081711.711711705</v>
      </c>
      <c r="Q4673">
        <v>29</v>
      </c>
      <c r="R4673">
        <v>231</v>
      </c>
      <c r="S4673">
        <v>108331191.8918919</v>
      </c>
      <c r="T4673">
        <v>107605986.48648648</v>
      </c>
      <c r="U4673">
        <v>20707387.387387387</v>
      </c>
      <c r="V4673">
        <v>33625315.315315314</v>
      </c>
      <c r="W4673">
        <v>7962.72</v>
      </c>
      <c r="X4673">
        <v>8209.7200000000012</v>
      </c>
    </row>
    <row r="4674" spans="1:24">
      <c r="A4674" s="7" t="s">
        <v>5744</v>
      </c>
      <c r="B4674" s="13" t="s">
        <v>761</v>
      </c>
      <c r="C4674">
        <v>31246218.204020575</v>
      </c>
      <c r="D4674">
        <v>29436920.93597886</v>
      </c>
      <c r="E4674">
        <v>3603.603603604</v>
      </c>
      <c r="F4674">
        <v>18018.018018018</v>
      </c>
      <c r="G4674">
        <v>8</v>
      </c>
      <c r="H4674">
        <v>7</v>
      </c>
      <c r="I4674">
        <v>0</v>
      </c>
      <c r="J4674">
        <v>0</v>
      </c>
      <c r="K4674">
        <v>1</v>
      </c>
      <c r="M4674">
        <v>17</v>
      </c>
      <c r="N4674">
        <v>13</v>
      </c>
      <c r="O4674">
        <v>363963.96396396402</v>
      </c>
      <c r="P4674">
        <v>139639.63963964002</v>
      </c>
      <c r="S4674">
        <v>4747968.4684684686</v>
      </c>
      <c r="T4674">
        <v>4396882.8828828828</v>
      </c>
      <c r="U4674">
        <v>336486.48648648598</v>
      </c>
      <c r="V4674">
        <v>344144.14414414403</v>
      </c>
      <c r="W4674">
        <v>416.03999999999996</v>
      </c>
      <c r="X4674">
        <v>435.03999999999996</v>
      </c>
    </row>
    <row r="4675" spans="1:24">
      <c r="A4675" s="7" t="s">
        <v>5745</v>
      </c>
      <c r="B4675" s="13" t="s">
        <v>5740</v>
      </c>
      <c r="C4675">
        <v>296918502.66778368</v>
      </c>
      <c r="D4675">
        <v>210912532.18064374</v>
      </c>
      <c r="E4675">
        <v>303603.60360360501</v>
      </c>
      <c r="F4675">
        <v>783783.78378378402</v>
      </c>
      <c r="G4675">
        <v>61</v>
      </c>
      <c r="H4675">
        <v>66</v>
      </c>
      <c r="I4675">
        <v>5</v>
      </c>
      <c r="J4675">
        <v>6</v>
      </c>
      <c r="M4675">
        <v>178</v>
      </c>
      <c r="N4675">
        <v>223</v>
      </c>
      <c r="O4675">
        <v>10304954.954954954</v>
      </c>
      <c r="P4675">
        <v>10553941.441441443</v>
      </c>
      <c r="Q4675">
        <v>22</v>
      </c>
      <c r="R4675">
        <v>70</v>
      </c>
      <c r="S4675">
        <v>38397878.378378376</v>
      </c>
      <c r="T4675">
        <v>43129316.216216221</v>
      </c>
      <c r="U4675">
        <v>9785855.8558558542</v>
      </c>
      <c r="V4675">
        <v>11072972.972972974</v>
      </c>
      <c r="W4675">
        <v>4626.7199999999993</v>
      </c>
      <c r="X4675">
        <v>4726.7199999999993</v>
      </c>
    </row>
    <row r="4676" spans="1:24">
      <c r="A4676" s="7" t="s">
        <v>5746</v>
      </c>
      <c r="B4676" s="13" t="s">
        <v>5740</v>
      </c>
      <c r="C4676">
        <v>242474104.27503553</v>
      </c>
      <c r="D4676">
        <v>244326583.37882397</v>
      </c>
      <c r="E4676">
        <v>254504.50450450601</v>
      </c>
      <c r="F4676">
        <v>256756.756756755</v>
      </c>
      <c r="G4676">
        <v>170</v>
      </c>
      <c r="H4676">
        <v>478</v>
      </c>
      <c r="I4676">
        <v>16</v>
      </c>
      <c r="J4676">
        <v>33</v>
      </c>
      <c r="M4676">
        <v>363</v>
      </c>
      <c r="N4676">
        <v>976</v>
      </c>
      <c r="O4676">
        <v>28677927.92792793</v>
      </c>
      <c r="P4676">
        <v>41103310.810810804</v>
      </c>
      <c r="Q4676">
        <v>50</v>
      </c>
      <c r="R4676">
        <v>267</v>
      </c>
      <c r="S4676">
        <v>50888684.684684694</v>
      </c>
      <c r="T4676">
        <v>81158378.378378376</v>
      </c>
      <c r="U4676">
        <v>23728558.558558557</v>
      </c>
      <c r="V4676">
        <v>44073333.333333343</v>
      </c>
      <c r="W4676">
        <v>5504.08</v>
      </c>
      <c r="X4676">
        <v>6072.48</v>
      </c>
    </row>
    <row r="4677" spans="1:24">
      <c r="A4677" s="7" t="s">
        <v>5747</v>
      </c>
      <c r="B4677" s="13" t="s">
        <v>5740</v>
      </c>
      <c r="C4677">
        <v>335622644.76641852</v>
      </c>
      <c r="D4677">
        <v>287136075.46455514</v>
      </c>
      <c r="E4677">
        <v>2377211339.6396394</v>
      </c>
      <c r="F4677">
        <v>99028536.936936975</v>
      </c>
      <c r="G4677">
        <v>44</v>
      </c>
      <c r="H4677">
        <v>40</v>
      </c>
      <c r="I4677">
        <v>10</v>
      </c>
      <c r="J4677">
        <v>41</v>
      </c>
      <c r="K4677">
        <v>1</v>
      </c>
      <c r="M4677">
        <v>204</v>
      </c>
      <c r="N4677">
        <v>131</v>
      </c>
      <c r="O4677">
        <v>115143542.34234233</v>
      </c>
      <c r="P4677">
        <v>1076474949.5495496</v>
      </c>
      <c r="Q4677">
        <v>44</v>
      </c>
      <c r="R4677">
        <v>556</v>
      </c>
      <c r="S4677">
        <v>55088274.774774775</v>
      </c>
      <c r="T4677">
        <v>53683977.477477483</v>
      </c>
      <c r="U4677">
        <v>103132972.97297299</v>
      </c>
      <c r="V4677">
        <v>1064413063.063063</v>
      </c>
      <c r="W4677">
        <v>6284.44</v>
      </c>
      <c r="X4677">
        <v>6411.6</v>
      </c>
    </row>
    <row r="4678" spans="1:24">
      <c r="A4678" s="7" t="s">
        <v>5748</v>
      </c>
      <c r="B4678" s="13" t="s">
        <v>5740</v>
      </c>
      <c r="C4678">
        <v>242712980.58386248</v>
      </c>
      <c r="D4678">
        <v>229685896.18420798</v>
      </c>
      <c r="E4678">
        <v>606193.69369369501</v>
      </c>
      <c r="F4678">
        <v>114414.414414418</v>
      </c>
      <c r="G4678">
        <v>81</v>
      </c>
      <c r="H4678">
        <v>127</v>
      </c>
      <c r="I4678">
        <v>16</v>
      </c>
      <c r="J4678">
        <v>17</v>
      </c>
      <c r="M4678">
        <v>249</v>
      </c>
      <c r="N4678">
        <v>410</v>
      </c>
      <c r="O4678">
        <v>17053153.153153151</v>
      </c>
      <c r="P4678">
        <v>24228423.423423424</v>
      </c>
      <c r="Q4678">
        <v>13</v>
      </c>
      <c r="R4678">
        <v>243</v>
      </c>
      <c r="S4678">
        <v>60061891.891891897</v>
      </c>
      <c r="T4678">
        <v>61475596.396396399</v>
      </c>
      <c r="U4678">
        <v>15735945.945945943</v>
      </c>
      <c r="V4678">
        <v>28223783.783783786</v>
      </c>
      <c r="W4678">
        <v>5478.2800000000007</v>
      </c>
      <c r="X4678">
        <v>5912.44</v>
      </c>
    </row>
    <row r="4679" spans="1:24">
      <c r="A4679" s="7" t="s">
        <v>5749</v>
      </c>
      <c r="B4679" s="13" t="s">
        <v>1744</v>
      </c>
      <c r="C4679">
        <v>946742272.50969434</v>
      </c>
      <c r="D4679">
        <v>466921370.29787016</v>
      </c>
      <c r="E4679">
        <v>40898497.297297299</v>
      </c>
      <c r="F4679">
        <v>1066747651.3513513</v>
      </c>
      <c r="G4679">
        <v>147</v>
      </c>
      <c r="H4679">
        <v>77</v>
      </c>
      <c r="I4679">
        <v>13</v>
      </c>
      <c r="J4679">
        <v>10</v>
      </c>
      <c r="K4679">
        <v>2</v>
      </c>
      <c r="M4679">
        <v>319</v>
      </c>
      <c r="N4679">
        <v>213</v>
      </c>
      <c r="O4679">
        <v>89407162.162162155</v>
      </c>
      <c r="P4679">
        <v>54124774.774774775</v>
      </c>
      <c r="Q4679">
        <v>1588</v>
      </c>
      <c r="R4679">
        <v>99</v>
      </c>
      <c r="S4679">
        <v>94518310.810810804</v>
      </c>
      <c r="T4679">
        <v>95875153.153153151</v>
      </c>
      <c r="U4679">
        <v>61152475.675675675</v>
      </c>
      <c r="V4679">
        <v>37624594.59459459</v>
      </c>
      <c r="W4679">
        <v>8401.68</v>
      </c>
      <c r="X4679">
        <v>8654.880000000001</v>
      </c>
    </row>
    <row r="4680" spans="1:24">
      <c r="A4680" s="7" t="s">
        <v>5750</v>
      </c>
      <c r="B4680" s="13" t="s">
        <v>4676</v>
      </c>
      <c r="C4680">
        <v>12560634.957158806</v>
      </c>
      <c r="D4680">
        <v>11186952.151386334</v>
      </c>
      <c r="E4680">
        <v>3500000</v>
      </c>
      <c r="F4680">
        <v>1801801.8018018019</v>
      </c>
      <c r="G4680">
        <v>1</v>
      </c>
      <c r="H4680">
        <v>6</v>
      </c>
      <c r="M4680">
        <v>5</v>
      </c>
      <c r="N4680">
        <v>6</v>
      </c>
      <c r="O4680">
        <v>1220270.2702702698</v>
      </c>
      <c r="P4680">
        <v>6178828.8288288293</v>
      </c>
      <c r="S4680">
        <v>2327081.0810810812</v>
      </c>
      <c r="T4680">
        <v>2484103.6036036042</v>
      </c>
      <c r="U4680">
        <v>85135.135135135002</v>
      </c>
      <c r="V4680">
        <v>1308558.558558559</v>
      </c>
      <c r="W4680">
        <v>185.68</v>
      </c>
      <c r="X4680">
        <v>171.88</v>
      </c>
    </row>
    <row r="4681" spans="1:24">
      <c r="A4681" s="7" t="s">
        <v>5751</v>
      </c>
      <c r="B4681" s="13" t="s">
        <v>863</v>
      </c>
      <c r="C4681">
        <v>46769781.858117849</v>
      </c>
      <c r="D4681">
        <v>45654886.298352554</v>
      </c>
      <c r="E4681">
        <v>3125225.2252252251</v>
      </c>
      <c r="F4681">
        <v>1503603.603603604</v>
      </c>
      <c r="G4681">
        <v>8</v>
      </c>
      <c r="H4681">
        <v>5</v>
      </c>
      <c r="I4681">
        <v>0</v>
      </c>
      <c r="J4681">
        <v>4</v>
      </c>
      <c r="M4681">
        <v>11</v>
      </c>
      <c r="N4681">
        <v>8</v>
      </c>
      <c r="O4681">
        <v>6837837.8378378376</v>
      </c>
      <c r="P4681">
        <v>6721171.1711711707</v>
      </c>
      <c r="Q4681">
        <v>3</v>
      </c>
      <c r="R4681">
        <v>48</v>
      </c>
      <c r="S4681">
        <v>8480022.522522524</v>
      </c>
      <c r="T4681">
        <v>9336792.7927927934</v>
      </c>
      <c r="U4681">
        <v>6779279.2792792786</v>
      </c>
      <c r="V4681">
        <v>7178288.2882882897</v>
      </c>
      <c r="W4681">
        <v>722.84</v>
      </c>
      <c r="X4681">
        <v>718.56</v>
      </c>
    </row>
    <row r="4682" spans="1:24">
      <c r="A4682" s="7" t="s">
        <v>6954</v>
      </c>
      <c r="B4682" s="13" t="s">
        <v>1907</v>
      </c>
      <c r="E4682">
        <v>19655405.405405402</v>
      </c>
      <c r="F4682">
        <v>57229399.0990991</v>
      </c>
      <c r="O4682">
        <v>841441.44144144095</v>
      </c>
      <c r="P4682">
        <v>327927.92792792799</v>
      </c>
    </row>
    <row r="4683" spans="1:24">
      <c r="A4683" s="7" t="s">
        <v>5752</v>
      </c>
      <c r="B4683" s="13" t="s">
        <v>5753</v>
      </c>
      <c r="C4683">
        <v>413132122.44228119</v>
      </c>
      <c r="D4683">
        <v>381728152.21863157</v>
      </c>
      <c r="E4683">
        <v>131716378.37837838</v>
      </c>
      <c r="F4683">
        <v>87679641.441441447</v>
      </c>
      <c r="G4683">
        <v>51</v>
      </c>
      <c r="H4683">
        <v>27</v>
      </c>
      <c r="I4683">
        <v>1</v>
      </c>
      <c r="J4683">
        <v>2</v>
      </c>
      <c r="M4683">
        <v>66</v>
      </c>
      <c r="N4683">
        <v>109</v>
      </c>
      <c r="O4683">
        <v>132280992.79279278</v>
      </c>
      <c r="P4683">
        <v>112520353.15315315</v>
      </c>
      <c r="Q4683">
        <v>10</v>
      </c>
      <c r="R4683">
        <v>133</v>
      </c>
      <c r="S4683">
        <v>119184502.7027027</v>
      </c>
      <c r="T4683">
        <v>120190108.10810812</v>
      </c>
      <c r="U4683">
        <v>118183693.6936937</v>
      </c>
      <c r="V4683">
        <v>92808558.558558553</v>
      </c>
      <c r="W4683">
        <v>7600.28</v>
      </c>
      <c r="X4683">
        <v>7332.12</v>
      </c>
    </row>
    <row r="4684" spans="1:24">
      <c r="A4684" s="7" t="s">
        <v>5754</v>
      </c>
      <c r="B4684" s="13" t="s">
        <v>863</v>
      </c>
      <c r="C4684">
        <v>51541447.873696402</v>
      </c>
      <c r="D4684">
        <v>51640040.11893563</v>
      </c>
      <c r="E4684">
        <v>36936.936936937003</v>
      </c>
      <c r="F4684">
        <v>42342.342342342003</v>
      </c>
      <c r="G4684">
        <v>23</v>
      </c>
      <c r="H4684">
        <v>29</v>
      </c>
      <c r="I4684">
        <v>3</v>
      </c>
      <c r="J4684">
        <v>4</v>
      </c>
      <c r="M4684">
        <v>117</v>
      </c>
      <c r="N4684">
        <v>74</v>
      </c>
      <c r="O4684">
        <v>10900450.45045045</v>
      </c>
      <c r="P4684">
        <v>3564864.8648648662</v>
      </c>
      <c r="Q4684">
        <v>1</v>
      </c>
      <c r="R4684">
        <v>8</v>
      </c>
      <c r="S4684">
        <v>15366463.963963965</v>
      </c>
      <c r="T4684">
        <v>15629639.639639638</v>
      </c>
      <c r="U4684">
        <v>10340990.990990993</v>
      </c>
      <c r="V4684">
        <v>5352432.4324324308</v>
      </c>
      <c r="W4684">
        <v>1415.52</v>
      </c>
      <c r="X4684">
        <v>1441.6</v>
      </c>
    </row>
    <row r="4685" spans="1:24">
      <c r="A4685" s="7" t="s">
        <v>5755</v>
      </c>
      <c r="B4685" s="13" t="s">
        <v>863</v>
      </c>
      <c r="C4685">
        <v>53598527.754988544</v>
      </c>
      <c r="D4685">
        <v>52736039.186752737</v>
      </c>
      <c r="G4685">
        <v>11</v>
      </c>
      <c r="H4685">
        <v>15</v>
      </c>
      <c r="I4685">
        <v>0</v>
      </c>
      <c r="J4685">
        <v>5</v>
      </c>
      <c r="M4685">
        <v>47</v>
      </c>
      <c r="N4685">
        <v>41</v>
      </c>
      <c r="O4685">
        <v>9946846.8468468487</v>
      </c>
      <c r="P4685">
        <v>3970270.2702702726</v>
      </c>
      <c r="Q4685">
        <v>14</v>
      </c>
      <c r="R4685">
        <v>36</v>
      </c>
      <c r="S4685">
        <v>16427662.162162162</v>
      </c>
      <c r="T4685">
        <v>16692121.621621622</v>
      </c>
      <c r="U4685">
        <v>9077837.8378378376</v>
      </c>
      <c r="V4685">
        <v>3420270.2702702703</v>
      </c>
      <c r="W4685">
        <v>1271.6799999999998</v>
      </c>
      <c r="X4685">
        <v>1334.8</v>
      </c>
    </row>
    <row r="4686" spans="1:24">
      <c r="A4686" s="7" t="s">
        <v>5756</v>
      </c>
      <c r="B4686" s="13" t="s">
        <v>863</v>
      </c>
      <c r="C4686">
        <v>50181807.201642253</v>
      </c>
      <c r="D4686">
        <v>54271700.66468922</v>
      </c>
      <c r="E4686">
        <v>16824.324324323999</v>
      </c>
      <c r="F4686">
        <v>5405.4054054059998</v>
      </c>
      <c r="G4686">
        <v>8</v>
      </c>
      <c r="H4686">
        <v>3</v>
      </c>
      <c r="I4686">
        <v>0</v>
      </c>
      <c r="J4686">
        <v>2</v>
      </c>
      <c r="K4686">
        <v>1</v>
      </c>
      <c r="M4686">
        <v>59</v>
      </c>
      <c r="N4686">
        <v>75</v>
      </c>
      <c r="O4686">
        <v>4950900.9009009013</v>
      </c>
      <c r="P4686">
        <v>11741193.693693694</v>
      </c>
      <c r="R4686">
        <v>14</v>
      </c>
      <c r="S4686">
        <v>19534261.261261262</v>
      </c>
      <c r="T4686">
        <v>24612792.792792793</v>
      </c>
      <c r="U4686">
        <v>4191801.8018018012</v>
      </c>
      <c r="V4686">
        <v>11983603.603603603</v>
      </c>
      <c r="W4686">
        <v>1228.08</v>
      </c>
      <c r="X4686">
        <v>1450.6</v>
      </c>
    </row>
    <row r="4687" spans="1:24">
      <c r="A4687" s="7" t="s">
        <v>5757</v>
      </c>
      <c r="B4687" s="13" t="s">
        <v>863</v>
      </c>
      <c r="C4687">
        <v>44804286.321986131</v>
      </c>
      <c r="D4687">
        <v>47662047.40579655</v>
      </c>
      <c r="G4687">
        <v>8</v>
      </c>
      <c r="H4687">
        <v>10</v>
      </c>
      <c r="I4687">
        <v>0</v>
      </c>
      <c r="J4687">
        <v>1</v>
      </c>
      <c r="K4687">
        <v>1</v>
      </c>
      <c r="M4687">
        <v>84</v>
      </c>
      <c r="N4687">
        <v>60</v>
      </c>
      <c r="O4687">
        <v>1395945.945945946</v>
      </c>
      <c r="P4687">
        <v>93693.693693693</v>
      </c>
      <c r="Q4687">
        <v>1</v>
      </c>
      <c r="R4687">
        <v>6</v>
      </c>
      <c r="S4687">
        <v>13998990.990990993</v>
      </c>
      <c r="T4687">
        <v>15377346.846846849</v>
      </c>
      <c r="U4687">
        <v>1152702.7027027032</v>
      </c>
      <c r="V4687">
        <v>1045045.045045045</v>
      </c>
      <c r="W4687">
        <v>1314.72</v>
      </c>
      <c r="X4687">
        <v>1325.56</v>
      </c>
    </row>
    <row r="4688" spans="1:24">
      <c r="A4688" s="7" t="s">
        <v>5758</v>
      </c>
      <c r="B4688" s="13" t="s">
        <v>4435</v>
      </c>
      <c r="C4688">
        <v>364143949.02772808</v>
      </c>
      <c r="D4688">
        <v>370650053.72882801</v>
      </c>
      <c r="E4688">
        <v>238776814.41441441</v>
      </c>
      <c r="F4688">
        <v>19054279.279279292</v>
      </c>
      <c r="G4688">
        <v>88</v>
      </c>
      <c r="H4688">
        <v>157</v>
      </c>
      <c r="I4688">
        <v>6</v>
      </c>
      <c r="J4688">
        <v>13</v>
      </c>
      <c r="M4688">
        <v>216</v>
      </c>
      <c r="N4688">
        <v>205</v>
      </c>
      <c r="O4688">
        <v>43002522.522522524</v>
      </c>
      <c r="P4688">
        <v>56314729.729729727</v>
      </c>
      <c r="Q4688">
        <v>4</v>
      </c>
      <c r="R4688">
        <v>719</v>
      </c>
      <c r="S4688">
        <v>75512121.621621609</v>
      </c>
      <c r="T4688">
        <v>79719253.153153151</v>
      </c>
      <c r="U4688">
        <v>41968288.288288288</v>
      </c>
      <c r="V4688">
        <v>55459549.549549542</v>
      </c>
      <c r="W4688">
        <v>5074.76</v>
      </c>
      <c r="X4688">
        <v>5179.2800000000007</v>
      </c>
    </row>
    <row r="4689" spans="1:24">
      <c r="A4689" s="7" t="s">
        <v>5759</v>
      </c>
      <c r="B4689" s="13" t="s">
        <v>1531</v>
      </c>
      <c r="C4689">
        <v>202920564.22828287</v>
      </c>
      <c r="D4689">
        <v>203333427.34369034</v>
      </c>
      <c r="E4689">
        <v>69631756.756756753</v>
      </c>
      <c r="F4689">
        <v>493693.69369369798</v>
      </c>
      <c r="G4689">
        <v>50</v>
      </c>
      <c r="H4689">
        <v>54</v>
      </c>
      <c r="I4689">
        <v>2</v>
      </c>
      <c r="J4689">
        <v>5</v>
      </c>
      <c r="K4689">
        <v>1</v>
      </c>
      <c r="M4689">
        <v>86</v>
      </c>
      <c r="N4689">
        <v>106</v>
      </c>
      <c r="O4689">
        <v>24200450.450450446</v>
      </c>
      <c r="P4689">
        <v>37746756.756756753</v>
      </c>
      <c r="Q4689">
        <v>81</v>
      </c>
      <c r="R4689">
        <v>62</v>
      </c>
      <c r="S4689">
        <v>61655441.441441447</v>
      </c>
      <c r="T4689">
        <v>66679454.954954952</v>
      </c>
      <c r="U4689">
        <v>30549819.819819823</v>
      </c>
      <c r="V4689">
        <v>33833243.243243247</v>
      </c>
      <c r="W4689">
        <v>4581.2800000000007</v>
      </c>
      <c r="X4689">
        <v>4565.4799999999996</v>
      </c>
    </row>
    <row r="4690" spans="1:24">
      <c r="A4690" s="7" t="s">
        <v>5760</v>
      </c>
      <c r="B4690" s="13" t="s">
        <v>2400</v>
      </c>
      <c r="C4690">
        <v>117852871.39131987</v>
      </c>
      <c r="D4690">
        <v>113340813.8614459</v>
      </c>
      <c r="E4690">
        <v>581081.081081082</v>
      </c>
      <c r="F4690">
        <v>52252.252252254999</v>
      </c>
      <c r="G4690">
        <v>25</v>
      </c>
      <c r="H4690">
        <v>15</v>
      </c>
      <c r="I4690">
        <v>5</v>
      </c>
      <c r="J4690">
        <v>10</v>
      </c>
      <c r="M4690">
        <v>112</v>
      </c>
      <c r="N4690">
        <v>31</v>
      </c>
      <c r="O4690">
        <v>5226126.1261261264</v>
      </c>
      <c r="P4690">
        <v>22669369.369369373</v>
      </c>
      <c r="Q4690">
        <v>204</v>
      </c>
      <c r="R4690">
        <v>55</v>
      </c>
      <c r="S4690">
        <v>37784792.79279279</v>
      </c>
      <c r="T4690">
        <v>38621874.774774775</v>
      </c>
      <c r="U4690">
        <v>4079099.0990990982</v>
      </c>
      <c r="V4690">
        <v>22960720.720720723</v>
      </c>
      <c r="W4690">
        <v>2723.2</v>
      </c>
      <c r="X4690">
        <v>2797.92</v>
      </c>
    </row>
    <row r="4691" spans="1:24">
      <c r="A4691" s="7" t="s">
        <v>5761</v>
      </c>
      <c r="B4691" s="13" t="s">
        <v>3070</v>
      </c>
      <c r="C4691">
        <v>193983285.42381176</v>
      </c>
      <c r="D4691">
        <v>191672371.29101485</v>
      </c>
      <c r="E4691">
        <v>299099.09909909999</v>
      </c>
      <c r="F4691">
        <v>542342.342342344</v>
      </c>
      <c r="G4691">
        <v>72</v>
      </c>
      <c r="H4691">
        <v>39</v>
      </c>
      <c r="I4691">
        <v>4</v>
      </c>
      <c r="J4691">
        <v>2</v>
      </c>
      <c r="M4691">
        <v>92</v>
      </c>
      <c r="N4691">
        <v>58</v>
      </c>
      <c r="O4691">
        <v>6989189.1891891882</v>
      </c>
      <c r="P4691">
        <v>4521351.3513513524</v>
      </c>
      <c r="Q4691">
        <v>53</v>
      </c>
      <c r="R4691">
        <v>31</v>
      </c>
      <c r="S4691">
        <v>33038675.675675672</v>
      </c>
      <c r="T4691">
        <v>35861626.126126125</v>
      </c>
      <c r="U4691">
        <v>5957297.297297297</v>
      </c>
      <c r="V4691">
        <v>2995855.855855857</v>
      </c>
      <c r="W4691">
        <v>4618.5200000000004</v>
      </c>
      <c r="X4691">
        <v>4738.88</v>
      </c>
    </row>
    <row r="4692" spans="1:24">
      <c r="A4692" s="7" t="s">
        <v>5762</v>
      </c>
      <c r="B4692" s="13" t="s">
        <v>2182</v>
      </c>
      <c r="C4692">
        <v>499740651.23046613</v>
      </c>
      <c r="D4692">
        <v>513732614.79217768</v>
      </c>
      <c r="E4692">
        <v>1752702.7027027039</v>
      </c>
      <c r="F4692">
        <v>829504.50450450694</v>
      </c>
      <c r="G4692">
        <v>267</v>
      </c>
      <c r="H4692">
        <v>494</v>
      </c>
      <c r="I4692">
        <v>26</v>
      </c>
      <c r="J4692">
        <v>15</v>
      </c>
      <c r="K4692">
        <v>7</v>
      </c>
      <c r="M4692">
        <v>577</v>
      </c>
      <c r="N4692">
        <v>755</v>
      </c>
      <c r="O4692">
        <v>96095338.738738745</v>
      </c>
      <c r="P4692">
        <v>77318716.216216207</v>
      </c>
      <c r="Q4692">
        <v>430</v>
      </c>
      <c r="R4692">
        <v>381</v>
      </c>
      <c r="S4692">
        <v>137118592.7927928</v>
      </c>
      <c r="T4692">
        <v>138041621.62162161</v>
      </c>
      <c r="U4692">
        <v>38366666.666666672</v>
      </c>
      <c r="V4692">
        <v>41136036.036036044</v>
      </c>
      <c r="W4692">
        <v>13714.32</v>
      </c>
      <c r="X4692">
        <v>13919.560000000001</v>
      </c>
    </row>
    <row r="4693" spans="1:24">
      <c r="A4693" s="7" t="s">
        <v>5763</v>
      </c>
      <c r="B4693" s="13" t="s">
        <v>2435</v>
      </c>
      <c r="C4693">
        <v>611541036.93363798</v>
      </c>
      <c r="D4693">
        <v>572023912.13515365</v>
      </c>
      <c r="E4693">
        <v>1257217438.7387385</v>
      </c>
      <c r="F4693">
        <v>2295886610.810811</v>
      </c>
      <c r="G4693">
        <v>391</v>
      </c>
      <c r="H4693">
        <v>270</v>
      </c>
      <c r="I4693">
        <v>13</v>
      </c>
      <c r="J4693">
        <v>19</v>
      </c>
      <c r="K4693">
        <v>2</v>
      </c>
      <c r="M4693">
        <v>575</v>
      </c>
      <c r="N4693">
        <v>363</v>
      </c>
      <c r="O4693">
        <v>100580630.63063064</v>
      </c>
      <c r="P4693">
        <v>126771171.17117116</v>
      </c>
      <c r="Q4693">
        <v>238</v>
      </c>
      <c r="R4693">
        <v>628</v>
      </c>
      <c r="S4693">
        <v>178650381.98198199</v>
      </c>
      <c r="T4693">
        <v>170118351.35135135</v>
      </c>
      <c r="U4693">
        <v>74522115.315315306</v>
      </c>
      <c r="V4693">
        <v>88689996.396396399</v>
      </c>
      <c r="W4693">
        <v>19143.04</v>
      </c>
      <c r="X4693">
        <v>18721.96</v>
      </c>
    </row>
    <row r="4694" spans="1:24">
      <c r="A4694" s="7" t="s">
        <v>5764</v>
      </c>
      <c r="B4694" s="13" t="s">
        <v>3634</v>
      </c>
      <c r="C4694">
        <v>244472311.94281769</v>
      </c>
      <c r="D4694">
        <v>224540901.80003846</v>
      </c>
      <c r="E4694">
        <v>12263963.963963967</v>
      </c>
      <c r="F4694">
        <v>1740540.5405405411</v>
      </c>
      <c r="G4694">
        <v>83</v>
      </c>
      <c r="H4694">
        <v>85</v>
      </c>
      <c r="I4694">
        <v>9</v>
      </c>
      <c r="J4694">
        <v>6</v>
      </c>
      <c r="K4694">
        <v>1</v>
      </c>
      <c r="M4694">
        <v>99</v>
      </c>
      <c r="N4694">
        <v>226</v>
      </c>
      <c r="O4694">
        <v>47263963.963963971</v>
      </c>
      <c r="P4694">
        <v>53560360.360360362</v>
      </c>
      <c r="Q4694">
        <v>63</v>
      </c>
      <c r="R4694">
        <v>136</v>
      </c>
      <c r="S4694">
        <v>83520081.081081077</v>
      </c>
      <c r="T4694">
        <v>84112031.531531543</v>
      </c>
      <c r="U4694">
        <v>46403063.063063063</v>
      </c>
      <c r="V4694">
        <v>46392432.432432435</v>
      </c>
      <c r="W4694">
        <v>6084.68</v>
      </c>
      <c r="X4694">
        <v>6167.08</v>
      </c>
    </row>
    <row r="4695" spans="1:24">
      <c r="A4695" s="7" t="s">
        <v>5765</v>
      </c>
      <c r="B4695" s="13" t="s">
        <v>5766</v>
      </c>
      <c r="C4695">
        <v>678643297.272856</v>
      </c>
      <c r="D4695">
        <v>679977262.1791209</v>
      </c>
      <c r="E4695">
        <v>88636561.261261255</v>
      </c>
      <c r="F4695">
        <v>121995028.82882884</v>
      </c>
      <c r="G4695">
        <v>219</v>
      </c>
      <c r="H4695">
        <v>155</v>
      </c>
      <c r="I4695">
        <v>19</v>
      </c>
      <c r="J4695">
        <v>28</v>
      </c>
      <c r="M4695">
        <v>352</v>
      </c>
      <c r="N4695">
        <v>447</v>
      </c>
      <c r="O4695">
        <v>146313963.96396399</v>
      </c>
      <c r="P4695">
        <v>121245810.8108108</v>
      </c>
      <c r="Q4695">
        <v>259</v>
      </c>
      <c r="R4695">
        <v>73</v>
      </c>
      <c r="S4695">
        <v>200815358.55855858</v>
      </c>
      <c r="T4695">
        <v>200168333.33333334</v>
      </c>
      <c r="U4695">
        <v>117517070.27027027</v>
      </c>
      <c r="V4695">
        <v>119672252.25225225</v>
      </c>
      <c r="W4695">
        <v>10133.200000000001</v>
      </c>
      <c r="X4695">
        <v>9931.5600000000013</v>
      </c>
    </row>
    <row r="4696" spans="1:24">
      <c r="A4696" s="7" t="s">
        <v>5767</v>
      </c>
      <c r="B4696" s="13" t="s">
        <v>3216</v>
      </c>
      <c r="C4696">
        <v>69820725.217561305</v>
      </c>
      <c r="D4696">
        <v>62117216.807119802</v>
      </c>
      <c r="E4696">
        <v>1700000</v>
      </c>
      <c r="F4696">
        <v>1672522.522522524</v>
      </c>
      <c r="G4696">
        <v>8</v>
      </c>
      <c r="H4696">
        <v>3</v>
      </c>
      <c r="I4696">
        <v>3</v>
      </c>
      <c r="J4696">
        <v>0</v>
      </c>
      <c r="M4696">
        <v>16</v>
      </c>
      <c r="N4696">
        <v>110</v>
      </c>
      <c r="O4696">
        <v>11142342.342342339</v>
      </c>
      <c r="P4696">
        <v>13104954.954954958</v>
      </c>
      <c r="Q4696">
        <v>85</v>
      </c>
      <c r="R4696">
        <v>64</v>
      </c>
      <c r="S4696">
        <v>27763104.504504502</v>
      </c>
      <c r="T4696">
        <v>26392589.189189188</v>
      </c>
      <c r="U4696">
        <v>12027070.270270269</v>
      </c>
      <c r="V4696">
        <v>12007567.567567568</v>
      </c>
      <c r="W4696">
        <v>1438</v>
      </c>
      <c r="X4696">
        <v>1414.3600000000001</v>
      </c>
    </row>
    <row r="4697" spans="1:24">
      <c r="A4697" s="7" t="s">
        <v>5768</v>
      </c>
      <c r="B4697" s="13" t="s">
        <v>1806</v>
      </c>
      <c r="C4697">
        <v>4849239542.7334766</v>
      </c>
      <c r="D4697">
        <v>5153887511.0397472</v>
      </c>
      <c r="E4697">
        <v>152696118.01801801</v>
      </c>
      <c r="F4697">
        <v>1628832657.6576576</v>
      </c>
      <c r="G4697">
        <v>732</v>
      </c>
      <c r="H4697">
        <v>1025</v>
      </c>
      <c r="I4697">
        <v>37</v>
      </c>
      <c r="J4697">
        <v>53</v>
      </c>
      <c r="K4697">
        <v>16</v>
      </c>
      <c r="M4697">
        <v>2036</v>
      </c>
      <c r="N4697">
        <v>1666</v>
      </c>
      <c r="O4697">
        <v>1531834234.2342343</v>
      </c>
      <c r="P4697">
        <v>1328420367.5675676</v>
      </c>
      <c r="Q4697">
        <v>1015</v>
      </c>
      <c r="R4697">
        <v>1635</v>
      </c>
      <c r="S4697">
        <v>655282303.6036036</v>
      </c>
      <c r="T4697">
        <v>641164686.48648643</v>
      </c>
      <c r="U4697">
        <v>667028601.8018018</v>
      </c>
      <c r="V4697">
        <v>1161833437.8378379</v>
      </c>
      <c r="W4697">
        <v>87988.239999999991</v>
      </c>
      <c r="X4697">
        <v>89408.72</v>
      </c>
    </row>
    <row r="4698" spans="1:24">
      <c r="A4698" s="7" t="s">
        <v>5769</v>
      </c>
      <c r="B4698" s="13" t="s">
        <v>2596</v>
      </c>
      <c r="C4698">
        <v>274667534.76124996</v>
      </c>
      <c r="D4698">
        <v>266144890.75739193</v>
      </c>
      <c r="E4698">
        <v>722072.07207207603</v>
      </c>
      <c r="F4698">
        <v>427927.92792793002</v>
      </c>
      <c r="G4698">
        <v>125</v>
      </c>
      <c r="H4698">
        <v>68</v>
      </c>
      <c r="I4698">
        <v>12</v>
      </c>
      <c r="J4698">
        <v>7</v>
      </c>
      <c r="K4698">
        <v>1</v>
      </c>
      <c r="M4698">
        <v>191</v>
      </c>
      <c r="N4698">
        <v>121</v>
      </c>
      <c r="O4698">
        <v>30948656.756756753</v>
      </c>
      <c r="P4698">
        <v>28479729.729729727</v>
      </c>
      <c r="Q4698">
        <v>142</v>
      </c>
      <c r="R4698">
        <v>155</v>
      </c>
      <c r="S4698">
        <v>82195306.306306303</v>
      </c>
      <c r="T4698">
        <v>80332274.774774775</v>
      </c>
      <c r="U4698">
        <v>27721891.891891889</v>
      </c>
      <c r="V4698">
        <v>81604414.414414406</v>
      </c>
      <c r="W4698">
        <v>11060.8</v>
      </c>
      <c r="X4698">
        <v>11038.6</v>
      </c>
    </row>
    <row r="4699" spans="1:24">
      <c r="A4699" s="7" t="s">
        <v>5770</v>
      </c>
      <c r="B4699" s="13" t="s">
        <v>1856</v>
      </c>
      <c r="C4699">
        <v>361045631.29659504</v>
      </c>
      <c r="D4699">
        <v>343178254.15762806</v>
      </c>
      <c r="E4699">
        <v>96107927.927927941</v>
      </c>
      <c r="F4699">
        <v>8757657.6576576736</v>
      </c>
      <c r="G4699">
        <v>182</v>
      </c>
      <c r="H4699">
        <v>53</v>
      </c>
      <c r="I4699">
        <v>17</v>
      </c>
      <c r="J4699">
        <v>7</v>
      </c>
      <c r="K4699">
        <v>1</v>
      </c>
      <c r="M4699">
        <v>244</v>
      </c>
      <c r="N4699">
        <v>117</v>
      </c>
      <c r="O4699">
        <v>23485495.495495498</v>
      </c>
      <c r="P4699">
        <v>84110810.810810804</v>
      </c>
      <c r="Q4699">
        <v>221</v>
      </c>
      <c r="R4699">
        <v>181</v>
      </c>
      <c r="S4699">
        <v>88388915.315315306</v>
      </c>
      <c r="T4699">
        <v>86057097.297297299</v>
      </c>
      <c r="U4699">
        <v>21070000</v>
      </c>
      <c r="V4699">
        <v>77956446.846846849</v>
      </c>
      <c r="W4699">
        <v>10981.68</v>
      </c>
      <c r="X4699">
        <v>10943.48</v>
      </c>
    </row>
    <row r="4700" spans="1:24">
      <c r="A4700" s="7" t="s">
        <v>5771</v>
      </c>
      <c r="B4700" s="13" t="s">
        <v>910</v>
      </c>
      <c r="C4700">
        <v>852062628.40134978</v>
      </c>
      <c r="D4700">
        <v>869078747.14371598</v>
      </c>
      <c r="E4700">
        <v>3797972.9729729751</v>
      </c>
      <c r="F4700">
        <v>1203153.1531531559</v>
      </c>
      <c r="G4700">
        <v>171</v>
      </c>
      <c r="H4700">
        <v>119</v>
      </c>
      <c r="I4700">
        <v>22</v>
      </c>
      <c r="J4700">
        <v>31</v>
      </c>
      <c r="K4700">
        <v>1</v>
      </c>
      <c r="M4700">
        <v>448</v>
      </c>
      <c r="N4700">
        <v>281</v>
      </c>
      <c r="O4700">
        <v>39788597.297297299</v>
      </c>
      <c r="P4700">
        <v>549531150.45045042</v>
      </c>
      <c r="Q4700">
        <v>123</v>
      </c>
      <c r="R4700">
        <v>855</v>
      </c>
      <c r="S4700">
        <v>206537825.22522521</v>
      </c>
      <c r="T4700">
        <v>202682363.06306309</v>
      </c>
      <c r="U4700">
        <v>62763153.153153151</v>
      </c>
      <c r="V4700">
        <v>354081562.16216218</v>
      </c>
      <c r="W4700">
        <v>20904.400000000001</v>
      </c>
      <c r="X4700">
        <v>20899.96</v>
      </c>
    </row>
    <row r="4701" spans="1:24">
      <c r="A4701" s="7" t="s">
        <v>5772</v>
      </c>
      <c r="B4701" s="13" t="s">
        <v>3042</v>
      </c>
      <c r="C4701">
        <v>932832764.77462065</v>
      </c>
      <c r="D4701">
        <v>943494900.36986375</v>
      </c>
      <c r="E4701">
        <v>1955855.8558558589</v>
      </c>
      <c r="F4701">
        <v>204504.50450450601</v>
      </c>
      <c r="G4701">
        <v>207</v>
      </c>
      <c r="H4701">
        <v>674</v>
      </c>
      <c r="I4701">
        <v>17</v>
      </c>
      <c r="J4701">
        <v>24</v>
      </c>
      <c r="M4701">
        <v>599</v>
      </c>
      <c r="N4701">
        <v>1072</v>
      </c>
      <c r="O4701">
        <v>53528288.288288288</v>
      </c>
      <c r="P4701">
        <v>142305630.63063061</v>
      </c>
      <c r="Q4701">
        <v>265</v>
      </c>
      <c r="R4701">
        <v>608</v>
      </c>
      <c r="S4701">
        <v>301095689.1891892</v>
      </c>
      <c r="T4701">
        <v>317332995.4954955</v>
      </c>
      <c r="U4701">
        <v>64109009.009009004</v>
      </c>
      <c r="V4701">
        <v>143089009.009009</v>
      </c>
      <c r="W4701">
        <v>17995.96</v>
      </c>
      <c r="X4701">
        <v>17785.28</v>
      </c>
    </row>
    <row r="4702" spans="1:24">
      <c r="A4702" s="7" t="s">
        <v>5773</v>
      </c>
      <c r="B4702" s="13" t="s">
        <v>910</v>
      </c>
      <c r="C4702">
        <v>1560968942.5574059</v>
      </c>
      <c r="D4702">
        <v>1463993668.4177845</v>
      </c>
      <c r="E4702">
        <v>4867342.3423423441</v>
      </c>
      <c r="F4702">
        <v>1171621.6216216241</v>
      </c>
      <c r="G4702">
        <v>366</v>
      </c>
      <c r="H4702">
        <v>655</v>
      </c>
      <c r="I4702">
        <v>24</v>
      </c>
      <c r="J4702">
        <v>35</v>
      </c>
      <c r="K4702">
        <v>5</v>
      </c>
      <c r="M4702">
        <v>675</v>
      </c>
      <c r="N4702">
        <v>1637</v>
      </c>
      <c r="O4702">
        <v>105774324.32432432</v>
      </c>
      <c r="P4702">
        <v>264632972.97297299</v>
      </c>
      <c r="Q4702">
        <v>811</v>
      </c>
      <c r="R4702">
        <v>1098</v>
      </c>
      <c r="S4702">
        <v>300332513.51351351</v>
      </c>
      <c r="T4702">
        <v>309533189.1891892</v>
      </c>
      <c r="U4702">
        <v>65909189.189189188</v>
      </c>
      <c r="V4702">
        <v>242421531.53153151</v>
      </c>
      <c r="W4702">
        <v>29381.32</v>
      </c>
      <c r="X4702">
        <v>30132.080000000002</v>
      </c>
    </row>
    <row r="4703" spans="1:24">
      <c r="A4703" s="7" t="s">
        <v>5774</v>
      </c>
      <c r="B4703" s="13" t="s">
        <v>3858</v>
      </c>
      <c r="C4703">
        <v>172603585.24004784</v>
      </c>
      <c r="D4703">
        <v>162940198.36877289</v>
      </c>
      <c r="E4703">
        <v>781981.98198198294</v>
      </c>
      <c r="F4703">
        <v>109909.909909911</v>
      </c>
      <c r="G4703">
        <v>79</v>
      </c>
      <c r="H4703">
        <v>75</v>
      </c>
      <c r="I4703">
        <v>7</v>
      </c>
      <c r="J4703">
        <v>5</v>
      </c>
      <c r="M4703">
        <v>111</v>
      </c>
      <c r="N4703">
        <v>103</v>
      </c>
      <c r="O4703">
        <v>13816036.036036035</v>
      </c>
      <c r="P4703">
        <v>15104594.594594592</v>
      </c>
      <c r="Q4703">
        <v>95</v>
      </c>
      <c r="R4703">
        <v>99</v>
      </c>
      <c r="S4703">
        <v>47038842.342342339</v>
      </c>
      <c r="T4703">
        <v>42563918.918918915</v>
      </c>
      <c r="U4703">
        <v>11277207.207207207</v>
      </c>
      <c r="V4703">
        <v>12138108.108108111</v>
      </c>
      <c r="W4703">
        <v>8133.68</v>
      </c>
      <c r="X4703">
        <v>7993.92</v>
      </c>
    </row>
    <row r="4704" spans="1:24">
      <c r="A4704" s="7" t="s">
        <v>5775</v>
      </c>
      <c r="B4704" s="13" t="s">
        <v>2727</v>
      </c>
      <c r="C4704">
        <v>301021536.68907946</v>
      </c>
      <c r="D4704">
        <v>294903372.33396029</v>
      </c>
      <c r="E4704">
        <v>63810459.459459461</v>
      </c>
      <c r="F4704">
        <v>4307207.2072072113</v>
      </c>
      <c r="G4704">
        <v>97</v>
      </c>
      <c r="H4704">
        <v>101</v>
      </c>
      <c r="I4704">
        <v>8</v>
      </c>
      <c r="J4704">
        <v>5</v>
      </c>
      <c r="M4704">
        <v>157</v>
      </c>
      <c r="N4704">
        <v>163</v>
      </c>
      <c r="O4704">
        <v>58684234.234234244</v>
      </c>
      <c r="P4704">
        <v>59031351.351351351</v>
      </c>
      <c r="Q4704">
        <v>170</v>
      </c>
      <c r="R4704">
        <v>93</v>
      </c>
      <c r="S4704">
        <v>101598463.96396397</v>
      </c>
      <c r="T4704">
        <v>93078599.0990991</v>
      </c>
      <c r="U4704">
        <v>54703333.333333336</v>
      </c>
      <c r="V4704">
        <v>50384684.684684686</v>
      </c>
      <c r="W4704">
        <v>5016.16</v>
      </c>
      <c r="X4704">
        <v>4937.3600000000006</v>
      </c>
    </row>
    <row r="4705" spans="1:24">
      <c r="A4705" s="7" t="s">
        <v>5776</v>
      </c>
      <c r="B4705" s="13" t="s">
        <v>1539</v>
      </c>
      <c r="C4705">
        <v>66768785.673695475</v>
      </c>
      <c r="D4705">
        <v>64187673.38842833</v>
      </c>
      <c r="E4705">
        <v>18918.918918919</v>
      </c>
      <c r="F4705">
        <v>8108.1081081089997</v>
      </c>
      <c r="G4705">
        <v>23</v>
      </c>
      <c r="H4705">
        <v>23</v>
      </c>
      <c r="I4705">
        <v>3</v>
      </c>
      <c r="J4705">
        <v>1</v>
      </c>
      <c r="M4705">
        <v>24</v>
      </c>
      <c r="N4705">
        <v>25</v>
      </c>
      <c r="O4705">
        <v>7687837.8378378376</v>
      </c>
      <c r="P4705">
        <v>7983333.333333333</v>
      </c>
      <c r="S4705">
        <v>17559693.693693694</v>
      </c>
      <c r="T4705">
        <v>16478819.819819819</v>
      </c>
      <c r="U4705">
        <v>6357297.297297297</v>
      </c>
      <c r="V4705">
        <v>5791351.3513513515</v>
      </c>
      <c r="W4705">
        <v>1009.48</v>
      </c>
      <c r="X4705">
        <v>1015.16</v>
      </c>
    </row>
    <row r="4706" spans="1:24">
      <c r="A4706" s="7" t="s">
        <v>5777</v>
      </c>
      <c r="B4706" s="13" t="s">
        <v>3383</v>
      </c>
      <c r="C4706">
        <v>65956792.480596811</v>
      </c>
      <c r="D4706">
        <v>67454725.975047097</v>
      </c>
      <c r="E4706">
        <v>185585.58558558501</v>
      </c>
      <c r="F4706">
        <v>365765.76576576498</v>
      </c>
      <c r="G4706">
        <v>16</v>
      </c>
      <c r="H4706">
        <v>31</v>
      </c>
      <c r="J4706">
        <v>1</v>
      </c>
      <c r="M4706">
        <v>39</v>
      </c>
      <c r="N4706">
        <v>63</v>
      </c>
      <c r="O4706">
        <v>7937837.8378378367</v>
      </c>
      <c r="P4706">
        <v>9553378.3783783764</v>
      </c>
      <c r="Q4706">
        <v>13</v>
      </c>
      <c r="R4706">
        <v>10</v>
      </c>
      <c r="S4706">
        <v>25801117.117117122</v>
      </c>
      <c r="T4706">
        <v>27578301.801801801</v>
      </c>
      <c r="U4706">
        <v>8033513.5135135138</v>
      </c>
      <c r="V4706">
        <v>11101261.26126126</v>
      </c>
      <c r="W4706">
        <v>957.96</v>
      </c>
      <c r="X4706">
        <v>1086.3600000000001</v>
      </c>
    </row>
    <row r="4707" spans="1:24">
      <c r="A4707" s="7" t="s">
        <v>5778</v>
      </c>
      <c r="B4707" s="13" t="s">
        <v>1225</v>
      </c>
      <c r="C4707">
        <v>176484543.89424783</v>
      </c>
      <c r="D4707">
        <v>177726126.50576594</v>
      </c>
      <c r="E4707">
        <v>57085191.891891889</v>
      </c>
      <c r="F4707">
        <v>96304225.225225225</v>
      </c>
      <c r="G4707">
        <v>73</v>
      </c>
      <c r="H4707">
        <v>55</v>
      </c>
      <c r="I4707">
        <v>6</v>
      </c>
      <c r="J4707">
        <v>9</v>
      </c>
      <c r="K4707">
        <v>6</v>
      </c>
      <c r="M4707">
        <v>170</v>
      </c>
      <c r="N4707">
        <v>95</v>
      </c>
      <c r="O4707">
        <v>2547541856.7567568</v>
      </c>
      <c r="P4707">
        <v>965349303.6036036</v>
      </c>
      <c r="Q4707">
        <v>165</v>
      </c>
      <c r="R4707">
        <v>140</v>
      </c>
      <c r="S4707">
        <v>48911536.036036044</v>
      </c>
      <c r="T4707">
        <v>50019626.126126125</v>
      </c>
      <c r="U4707">
        <v>2403667387.3873873</v>
      </c>
      <c r="V4707">
        <v>816739891.89189184</v>
      </c>
      <c r="W4707">
        <v>5919.2</v>
      </c>
      <c r="X4707">
        <v>5969</v>
      </c>
    </row>
    <row r="4708" spans="1:24">
      <c r="A4708" s="7" t="s">
        <v>5779</v>
      </c>
      <c r="B4708" s="13" t="s">
        <v>2393</v>
      </c>
      <c r="C4708">
        <v>1078525613.0024414</v>
      </c>
      <c r="D4708">
        <v>979288137.65458739</v>
      </c>
      <c r="E4708">
        <v>135142872.97297296</v>
      </c>
      <c r="F4708">
        <v>21650765.765765779</v>
      </c>
      <c r="G4708">
        <v>570</v>
      </c>
      <c r="H4708">
        <v>498</v>
      </c>
      <c r="I4708">
        <v>39</v>
      </c>
      <c r="J4708">
        <v>29</v>
      </c>
      <c r="K4708">
        <v>1</v>
      </c>
      <c r="M4708">
        <v>1147</v>
      </c>
      <c r="N4708">
        <v>722</v>
      </c>
      <c r="O4708">
        <v>113810702.7027027</v>
      </c>
      <c r="P4708">
        <v>83236216.216216207</v>
      </c>
      <c r="Q4708">
        <v>1573</v>
      </c>
      <c r="R4708">
        <v>711</v>
      </c>
      <c r="S4708">
        <v>299944852.25225222</v>
      </c>
      <c r="T4708">
        <v>297744626.12612611</v>
      </c>
      <c r="U4708">
        <v>56942972.972972974</v>
      </c>
      <c r="V4708">
        <v>77318061.261261269</v>
      </c>
      <c r="W4708">
        <v>23204.799999999999</v>
      </c>
      <c r="X4708">
        <v>23307.52</v>
      </c>
    </row>
    <row r="4709" spans="1:24">
      <c r="A4709" s="7" t="s">
        <v>5780</v>
      </c>
      <c r="B4709" s="13" t="s">
        <v>761</v>
      </c>
      <c r="C4709">
        <v>68359087.272758827</v>
      </c>
      <c r="D4709">
        <v>61376797.471792817</v>
      </c>
      <c r="E4709">
        <v>7207.207207208</v>
      </c>
      <c r="F4709">
        <v>18018.018018019</v>
      </c>
      <c r="G4709">
        <v>15</v>
      </c>
      <c r="H4709">
        <v>43</v>
      </c>
      <c r="I4709">
        <v>3</v>
      </c>
      <c r="J4709">
        <v>2</v>
      </c>
      <c r="M4709">
        <v>37</v>
      </c>
      <c r="N4709">
        <v>57</v>
      </c>
      <c r="O4709">
        <v>6270270.2702702722</v>
      </c>
      <c r="P4709">
        <v>4661306.3063063072</v>
      </c>
      <c r="Q4709">
        <v>12</v>
      </c>
      <c r="R4709">
        <v>17</v>
      </c>
      <c r="S4709">
        <v>13277270.270270269</v>
      </c>
      <c r="T4709">
        <v>13410545.045045044</v>
      </c>
      <c r="U4709">
        <v>16768198.198198199</v>
      </c>
      <c r="V4709">
        <v>6361981.9819819815</v>
      </c>
      <c r="W4709">
        <v>972.2</v>
      </c>
      <c r="X4709">
        <v>996.83999999999992</v>
      </c>
    </row>
    <row r="4710" spans="1:24">
      <c r="A4710" s="7" t="s">
        <v>5781</v>
      </c>
      <c r="B4710" s="13" t="s">
        <v>863</v>
      </c>
      <c r="C4710">
        <v>5478705.2094812058</v>
      </c>
      <c r="D4710">
        <v>5121545.6300339624</v>
      </c>
      <c r="H4710">
        <v>2</v>
      </c>
      <c r="M4710">
        <v>3</v>
      </c>
      <c r="N4710">
        <v>2</v>
      </c>
      <c r="S4710">
        <v>929351.35135135101</v>
      </c>
      <c r="T4710">
        <v>825945.94594594603</v>
      </c>
      <c r="W4710">
        <v>90.52000000000001</v>
      </c>
      <c r="X4710">
        <v>85.759999999999991</v>
      </c>
    </row>
    <row r="4711" spans="1:24">
      <c r="A4711" s="7" t="s">
        <v>5782</v>
      </c>
      <c r="B4711" s="13" t="s">
        <v>995</v>
      </c>
      <c r="C4711">
        <v>172765298.5789803</v>
      </c>
      <c r="D4711">
        <v>173213934.80273464</v>
      </c>
      <c r="E4711">
        <v>364842.34234234598</v>
      </c>
      <c r="F4711">
        <v>445045.04504504701</v>
      </c>
      <c r="G4711">
        <v>21</v>
      </c>
      <c r="H4711">
        <v>31</v>
      </c>
      <c r="I4711">
        <v>6</v>
      </c>
      <c r="J4711">
        <v>1</v>
      </c>
      <c r="M4711">
        <v>26</v>
      </c>
      <c r="N4711">
        <v>37</v>
      </c>
      <c r="O4711">
        <v>24990180.180180181</v>
      </c>
      <c r="P4711">
        <v>23336756.756756753</v>
      </c>
      <c r="Q4711">
        <v>73</v>
      </c>
      <c r="R4711">
        <v>62</v>
      </c>
      <c r="S4711">
        <v>67967756.756756753</v>
      </c>
      <c r="T4711">
        <v>69970981.981981978</v>
      </c>
      <c r="U4711">
        <v>23060450.45045045</v>
      </c>
      <c r="V4711">
        <v>23331531.531531535</v>
      </c>
      <c r="W4711">
        <v>2493.6</v>
      </c>
      <c r="X4711">
        <v>2633.76</v>
      </c>
    </row>
    <row r="4712" spans="1:24">
      <c r="A4712" s="7" t="s">
        <v>5783</v>
      </c>
      <c r="B4712" s="13" t="s">
        <v>1303</v>
      </c>
      <c r="C4712">
        <v>90806826.383654311</v>
      </c>
      <c r="D4712">
        <v>91316741.884646058</v>
      </c>
      <c r="E4712">
        <v>474414.41441441601</v>
      </c>
      <c r="F4712">
        <v>2570270.2702702698</v>
      </c>
      <c r="G4712">
        <v>14</v>
      </c>
      <c r="H4712">
        <v>6</v>
      </c>
      <c r="I4712">
        <v>1</v>
      </c>
      <c r="J4712">
        <v>0</v>
      </c>
      <c r="K4712">
        <v>1</v>
      </c>
      <c r="M4712">
        <v>38</v>
      </c>
      <c r="N4712">
        <v>19</v>
      </c>
      <c r="O4712">
        <v>9771621.6216216236</v>
      </c>
      <c r="P4712">
        <v>8614774.774774773</v>
      </c>
      <c r="Q4712">
        <v>156</v>
      </c>
      <c r="R4712">
        <v>28</v>
      </c>
      <c r="S4712">
        <v>14840648.648648649</v>
      </c>
      <c r="T4712">
        <v>13880049.549549552</v>
      </c>
      <c r="U4712">
        <v>9703783.7837837823</v>
      </c>
      <c r="V4712">
        <v>6503513.5135135129</v>
      </c>
      <c r="W4712">
        <v>1333.08</v>
      </c>
      <c r="X4712">
        <v>1340.48</v>
      </c>
    </row>
    <row r="4713" spans="1:24">
      <c r="A4713" s="7" t="s">
        <v>5784</v>
      </c>
      <c r="B4713" s="13" t="s">
        <v>4904</v>
      </c>
      <c r="C4713">
        <v>195826909.08370426</v>
      </c>
      <c r="D4713">
        <v>204947222.39911908</v>
      </c>
      <c r="E4713">
        <v>94144.144144146005</v>
      </c>
      <c r="F4713">
        <v>182882.882882887</v>
      </c>
      <c r="G4713">
        <v>50</v>
      </c>
      <c r="H4713">
        <v>125</v>
      </c>
      <c r="I4713">
        <v>5</v>
      </c>
      <c r="J4713">
        <v>6</v>
      </c>
      <c r="M4713">
        <v>62</v>
      </c>
      <c r="N4713">
        <v>130</v>
      </c>
      <c r="O4713">
        <v>12056756.756756756</v>
      </c>
      <c r="P4713">
        <v>19218063.063063066</v>
      </c>
      <c r="Q4713">
        <v>81</v>
      </c>
      <c r="R4713">
        <v>201</v>
      </c>
      <c r="S4713">
        <v>70109180.180180177</v>
      </c>
      <c r="T4713">
        <v>74673130.630630627</v>
      </c>
      <c r="U4713">
        <v>13589279.279279282</v>
      </c>
      <c r="V4713">
        <v>20761891.891891893</v>
      </c>
      <c r="W4713">
        <v>3449.2</v>
      </c>
      <c r="X4713">
        <v>3510.32</v>
      </c>
    </row>
    <row r="4714" spans="1:24">
      <c r="A4714" s="7" t="s">
        <v>5785</v>
      </c>
      <c r="B4714" s="13" t="s">
        <v>4195</v>
      </c>
      <c r="C4714">
        <v>128388234.9775905</v>
      </c>
      <c r="D4714">
        <v>128421089.93680893</v>
      </c>
      <c r="E4714">
        <v>566666.66666666896</v>
      </c>
      <c r="F4714">
        <v>112612.61261261599</v>
      </c>
      <c r="G4714">
        <v>50</v>
      </c>
      <c r="H4714">
        <v>41</v>
      </c>
      <c r="I4714">
        <v>2</v>
      </c>
      <c r="J4714">
        <v>3</v>
      </c>
      <c r="K4714">
        <v>2</v>
      </c>
      <c r="M4714">
        <v>85</v>
      </c>
      <c r="N4714">
        <v>91</v>
      </c>
      <c r="O4714">
        <v>20896576.576576576</v>
      </c>
      <c r="P4714">
        <v>19564414.414414413</v>
      </c>
      <c r="Q4714">
        <v>117</v>
      </c>
      <c r="R4714">
        <v>156</v>
      </c>
      <c r="S4714">
        <v>14810225.225225225</v>
      </c>
      <c r="T4714">
        <v>16985878.37837838</v>
      </c>
      <c r="U4714">
        <v>13863153.153153155</v>
      </c>
      <c r="V4714">
        <v>8077747.7477477482</v>
      </c>
      <c r="W4714">
        <v>2594.6800000000003</v>
      </c>
      <c r="X4714">
        <v>2628.96</v>
      </c>
    </row>
    <row r="4715" spans="1:24">
      <c r="A4715" s="7" t="s">
        <v>5786</v>
      </c>
      <c r="B4715" s="13" t="s">
        <v>761</v>
      </c>
      <c r="C4715">
        <v>21460952.298722729</v>
      </c>
      <c r="D4715">
        <v>19308548.574039336</v>
      </c>
      <c r="E4715">
        <v>541441.441441442</v>
      </c>
      <c r="F4715">
        <v>700000.00000000105</v>
      </c>
      <c r="G4715">
        <v>5</v>
      </c>
      <c r="H4715">
        <v>14</v>
      </c>
      <c r="I4715">
        <v>0</v>
      </c>
      <c r="J4715">
        <v>0</v>
      </c>
      <c r="M4715">
        <v>13</v>
      </c>
      <c r="N4715">
        <v>14</v>
      </c>
      <c r="O4715">
        <v>991891.89189189195</v>
      </c>
      <c r="P4715">
        <v>2411711.7117117122</v>
      </c>
      <c r="Q4715">
        <v>1</v>
      </c>
      <c r="R4715">
        <v>6</v>
      </c>
      <c r="S4715">
        <v>3438018.018018018</v>
      </c>
      <c r="T4715">
        <v>3885923.4234234239</v>
      </c>
      <c r="U4715">
        <v>1402252.2522522521</v>
      </c>
      <c r="V4715">
        <v>2097207.2072072071</v>
      </c>
      <c r="W4715">
        <v>281.88</v>
      </c>
      <c r="X4715">
        <v>287.95999999999998</v>
      </c>
    </row>
    <row r="4716" spans="1:24">
      <c r="A4716" s="7" t="s">
        <v>5787</v>
      </c>
      <c r="B4716" s="13" t="s">
        <v>4968</v>
      </c>
      <c r="C4716">
        <v>69454908.277679175</v>
      </c>
      <c r="D4716">
        <v>66368529.527459964</v>
      </c>
      <c r="E4716">
        <v>11711.711711712</v>
      </c>
      <c r="F4716">
        <v>40540.540540540998</v>
      </c>
      <c r="G4716">
        <v>4</v>
      </c>
      <c r="H4716">
        <v>2</v>
      </c>
      <c r="I4716">
        <v>2</v>
      </c>
      <c r="J4716">
        <v>2</v>
      </c>
      <c r="M4716">
        <v>7</v>
      </c>
      <c r="N4716">
        <v>9</v>
      </c>
      <c r="O4716">
        <v>24352252.252252251</v>
      </c>
      <c r="P4716">
        <v>4120720.7207207209</v>
      </c>
      <c r="Q4716">
        <v>2</v>
      </c>
      <c r="R4716">
        <v>9</v>
      </c>
      <c r="S4716">
        <v>11531662.162162162</v>
      </c>
      <c r="T4716">
        <v>12081608.108108109</v>
      </c>
      <c r="U4716">
        <v>24970450.450450446</v>
      </c>
      <c r="V4716">
        <v>7377027.0270270277</v>
      </c>
      <c r="W4716">
        <v>1038.76</v>
      </c>
      <c r="X4716">
        <v>1032.08</v>
      </c>
    </row>
    <row r="4717" spans="1:24">
      <c r="A4717" s="7" t="s">
        <v>5788</v>
      </c>
      <c r="B4717" s="13" t="s">
        <v>5789</v>
      </c>
      <c r="C4717">
        <v>535071600.88288593</v>
      </c>
      <c r="D4717">
        <v>156596965.35187107</v>
      </c>
      <c r="E4717">
        <v>1306306.306306306</v>
      </c>
      <c r="F4717">
        <v>1418018.018018018</v>
      </c>
      <c r="G4717">
        <v>1</v>
      </c>
      <c r="H4717">
        <v>3</v>
      </c>
      <c r="I4717">
        <v>0</v>
      </c>
      <c r="J4717">
        <v>2</v>
      </c>
      <c r="M4717">
        <v>7</v>
      </c>
      <c r="N4717">
        <v>4</v>
      </c>
      <c r="O4717">
        <v>8577477.4774774779</v>
      </c>
      <c r="P4717">
        <v>9119166.6666666642</v>
      </c>
      <c r="Q4717">
        <v>25</v>
      </c>
      <c r="R4717">
        <v>12</v>
      </c>
      <c r="S4717">
        <v>19615932.432432432</v>
      </c>
      <c r="T4717">
        <v>19797633.333333332</v>
      </c>
      <c r="U4717">
        <v>8649459.4594594613</v>
      </c>
      <c r="V4717">
        <v>6108288.2882882897</v>
      </c>
      <c r="W4717">
        <v>904.36</v>
      </c>
      <c r="X4717">
        <v>929.28</v>
      </c>
    </row>
    <row r="4718" spans="1:24">
      <c r="A4718" s="7" t="s">
        <v>530</v>
      </c>
      <c r="B4718" s="13" t="s">
        <v>531</v>
      </c>
      <c r="C4718">
        <v>603331633.74259317</v>
      </c>
      <c r="D4718">
        <v>622879282.13678896</v>
      </c>
      <c r="E4718">
        <v>35937397.297297299</v>
      </c>
      <c r="F4718">
        <v>78608127.027027026</v>
      </c>
      <c r="G4718">
        <v>126</v>
      </c>
      <c r="H4718">
        <v>280</v>
      </c>
      <c r="I4718">
        <v>13</v>
      </c>
      <c r="J4718">
        <v>14</v>
      </c>
      <c r="K4718">
        <v>2</v>
      </c>
      <c r="M4718">
        <v>148</v>
      </c>
      <c r="N4718">
        <v>383</v>
      </c>
      <c r="O4718">
        <v>55883333.333333328</v>
      </c>
      <c r="P4718">
        <v>62497837.837837838</v>
      </c>
      <c r="Q4718">
        <v>2</v>
      </c>
      <c r="R4718">
        <v>128</v>
      </c>
      <c r="S4718">
        <v>154545774.77477476</v>
      </c>
      <c r="T4718">
        <v>162729126.12612611</v>
      </c>
      <c r="U4718">
        <v>29518648.648648649</v>
      </c>
      <c r="V4718">
        <v>55076466.666666672</v>
      </c>
      <c r="W4718">
        <v>9554.32</v>
      </c>
      <c r="X4718">
        <v>9603.08</v>
      </c>
    </row>
    <row r="4719" spans="1:24">
      <c r="A4719" s="7" t="s">
        <v>532</v>
      </c>
      <c r="B4719" s="13" t="s">
        <v>531</v>
      </c>
      <c r="C4719">
        <v>89355494.859090194</v>
      </c>
      <c r="D4719">
        <v>106367058.35744797</v>
      </c>
      <c r="E4719">
        <v>1839639.6396396391</v>
      </c>
      <c r="F4719">
        <v>35135.135135135999</v>
      </c>
      <c r="G4719">
        <v>30</v>
      </c>
      <c r="H4719">
        <v>52</v>
      </c>
      <c r="I4719">
        <v>3</v>
      </c>
      <c r="J4719">
        <v>2</v>
      </c>
      <c r="K4719">
        <v>1</v>
      </c>
      <c r="M4719">
        <v>33</v>
      </c>
      <c r="N4719">
        <v>57</v>
      </c>
      <c r="O4719">
        <v>11526126.126126125</v>
      </c>
      <c r="P4719">
        <v>10940360.36036036</v>
      </c>
      <c r="R4719">
        <v>20</v>
      </c>
      <c r="S4719">
        <v>33086590.090090089</v>
      </c>
      <c r="T4719">
        <v>36987220.720720716</v>
      </c>
      <c r="U4719">
        <v>8379819.8198198183</v>
      </c>
      <c r="V4719">
        <v>10874594.594594596</v>
      </c>
      <c r="W4719">
        <v>1725.28</v>
      </c>
      <c r="X4719">
        <v>1712.12</v>
      </c>
    </row>
    <row r="4720" spans="1:24">
      <c r="A4720" s="7" t="s">
        <v>5790</v>
      </c>
      <c r="B4720" s="13" t="s">
        <v>729</v>
      </c>
      <c r="C4720">
        <v>81680219.055704653</v>
      </c>
      <c r="D4720">
        <v>81798108.941133261</v>
      </c>
      <c r="E4720">
        <v>908108.10810810898</v>
      </c>
      <c r="F4720">
        <v>41441.441441445</v>
      </c>
      <c r="G4720">
        <v>41</v>
      </c>
      <c r="H4720">
        <v>11</v>
      </c>
      <c r="I4720">
        <v>1</v>
      </c>
      <c r="J4720">
        <v>13</v>
      </c>
      <c r="M4720">
        <v>54</v>
      </c>
      <c r="N4720">
        <v>19</v>
      </c>
      <c r="O4720">
        <v>5871171.1711711707</v>
      </c>
      <c r="P4720">
        <v>16156036.036036035</v>
      </c>
      <c r="Q4720">
        <v>3</v>
      </c>
      <c r="R4720">
        <v>61</v>
      </c>
      <c r="S4720">
        <v>46554247.747747749</v>
      </c>
      <c r="T4720">
        <v>49597698.198198199</v>
      </c>
      <c r="U4720">
        <v>5466486.4864864871</v>
      </c>
      <c r="V4720">
        <v>16248288.288288288</v>
      </c>
      <c r="W4720">
        <v>2628.68</v>
      </c>
      <c r="X4720">
        <v>2686.2799999999997</v>
      </c>
    </row>
    <row r="4721" spans="1:24">
      <c r="A4721" s="7" t="s">
        <v>5791</v>
      </c>
      <c r="B4721" s="13" t="s">
        <v>4005</v>
      </c>
      <c r="C4721">
        <v>86720741.704126805</v>
      </c>
      <c r="D4721">
        <v>80739871.013553202</v>
      </c>
      <c r="E4721">
        <v>283504.50450450502</v>
      </c>
      <c r="F4721">
        <v>1801.801801802</v>
      </c>
      <c r="G4721">
        <v>5</v>
      </c>
      <c r="H4721">
        <v>7</v>
      </c>
      <c r="I4721">
        <v>3</v>
      </c>
      <c r="J4721">
        <v>1</v>
      </c>
      <c r="M4721">
        <v>15</v>
      </c>
      <c r="N4721">
        <v>20</v>
      </c>
      <c r="O4721">
        <v>12009639.639639638</v>
      </c>
      <c r="P4721">
        <v>8066936.9369369373</v>
      </c>
      <c r="Q4721">
        <v>25</v>
      </c>
      <c r="R4721">
        <v>25</v>
      </c>
      <c r="S4721">
        <v>20023022.522522524</v>
      </c>
      <c r="T4721">
        <v>17404189.189189188</v>
      </c>
      <c r="U4721">
        <v>12162972.972972972</v>
      </c>
      <c r="V4721">
        <v>7439819.8198198201</v>
      </c>
      <c r="W4721">
        <v>1326.3600000000001</v>
      </c>
      <c r="X4721">
        <v>1350.44</v>
      </c>
    </row>
    <row r="4722" spans="1:24">
      <c r="A4722" s="7" t="s">
        <v>5792</v>
      </c>
      <c r="B4722" s="13" t="s">
        <v>1492</v>
      </c>
      <c r="C4722">
        <v>161642892.87564626</v>
      </c>
      <c r="D4722">
        <v>154290111.06005272</v>
      </c>
      <c r="E4722">
        <v>5245495.4954954972</v>
      </c>
      <c r="F4722">
        <v>131081.081081082</v>
      </c>
      <c r="G4722">
        <v>20</v>
      </c>
      <c r="H4722">
        <v>42</v>
      </c>
      <c r="I4722">
        <v>7</v>
      </c>
      <c r="J4722">
        <v>8</v>
      </c>
      <c r="M4722">
        <v>37</v>
      </c>
      <c r="N4722">
        <v>53</v>
      </c>
      <c r="O4722">
        <v>44613693.69369369</v>
      </c>
      <c r="P4722">
        <v>59920900.9009009</v>
      </c>
      <c r="Q4722">
        <v>47</v>
      </c>
      <c r="R4722">
        <v>201</v>
      </c>
      <c r="S4722">
        <v>88707148.648648649</v>
      </c>
      <c r="T4722">
        <v>84995585.585585579</v>
      </c>
      <c r="U4722">
        <v>45632162.162162162</v>
      </c>
      <c r="V4722">
        <v>56853153.153153151</v>
      </c>
      <c r="W4722">
        <v>2382.04</v>
      </c>
      <c r="X4722">
        <v>2442.7200000000003</v>
      </c>
    </row>
    <row r="4723" spans="1:24">
      <c r="A4723" s="7" t="s">
        <v>5793</v>
      </c>
      <c r="B4723" s="13" t="s">
        <v>951</v>
      </c>
      <c r="C4723">
        <v>61593593.294145748</v>
      </c>
      <c r="D4723">
        <v>64476605.760638252</v>
      </c>
      <c r="E4723">
        <v>41134009.009009011</v>
      </c>
      <c r="F4723">
        <v>19686486.486486487</v>
      </c>
      <c r="G4723">
        <v>28</v>
      </c>
      <c r="H4723">
        <v>15</v>
      </c>
      <c r="I4723">
        <v>1</v>
      </c>
      <c r="J4723">
        <v>1</v>
      </c>
      <c r="M4723">
        <v>105</v>
      </c>
      <c r="N4723">
        <v>29</v>
      </c>
      <c r="O4723">
        <v>19173198.198198199</v>
      </c>
      <c r="P4723">
        <v>12429549.54954955</v>
      </c>
      <c r="Q4723">
        <v>15</v>
      </c>
      <c r="R4723">
        <v>19</v>
      </c>
      <c r="S4723">
        <v>18815112.612612613</v>
      </c>
      <c r="T4723">
        <v>17916815.315315314</v>
      </c>
      <c r="U4723">
        <v>6198288.2882882878</v>
      </c>
      <c r="V4723">
        <v>10531531.531531531</v>
      </c>
      <c r="W4723">
        <v>1103.04</v>
      </c>
      <c r="X4723">
        <v>1102.1599999999999</v>
      </c>
    </row>
    <row r="4724" spans="1:24">
      <c r="A4724" s="7" t="s">
        <v>5794</v>
      </c>
      <c r="B4724" s="13" t="s">
        <v>1539</v>
      </c>
      <c r="C4724">
        <v>173582186.16982496</v>
      </c>
      <c r="D4724">
        <v>174904467.46452218</v>
      </c>
      <c r="E4724">
        <v>7186711.7117117122</v>
      </c>
      <c r="F4724">
        <v>4615315.3153153164</v>
      </c>
      <c r="G4724">
        <v>69</v>
      </c>
      <c r="H4724">
        <v>121</v>
      </c>
      <c r="I4724">
        <v>4</v>
      </c>
      <c r="J4724">
        <v>4</v>
      </c>
      <c r="M4724">
        <v>77</v>
      </c>
      <c r="N4724">
        <v>145</v>
      </c>
      <c r="O4724">
        <v>36471621.621621624</v>
      </c>
      <c r="P4724">
        <v>40641891.891891897</v>
      </c>
      <c r="S4724">
        <v>46203662.162162162</v>
      </c>
      <c r="T4724">
        <v>48671396.396396399</v>
      </c>
      <c r="U4724">
        <v>30926396.396396395</v>
      </c>
      <c r="V4724">
        <v>31938738.738738742</v>
      </c>
      <c r="W4724">
        <v>2469.1999999999998</v>
      </c>
      <c r="X4724">
        <v>2557.52</v>
      </c>
    </row>
    <row r="4725" spans="1:24">
      <c r="A4725" s="7" t="s">
        <v>5795</v>
      </c>
      <c r="B4725" s="13" t="s">
        <v>2400</v>
      </c>
      <c r="C4725">
        <v>215438827.55367178</v>
      </c>
      <c r="D4725">
        <v>194782891.82398438</v>
      </c>
      <c r="E4725">
        <v>6257657.6576576587</v>
      </c>
      <c r="F4725">
        <v>44144.144144145001</v>
      </c>
      <c r="G4725">
        <v>112</v>
      </c>
      <c r="H4725">
        <v>88</v>
      </c>
      <c r="I4725">
        <v>4</v>
      </c>
      <c r="J4725">
        <v>3</v>
      </c>
      <c r="M4725">
        <v>190</v>
      </c>
      <c r="N4725">
        <v>169</v>
      </c>
      <c r="O4725">
        <v>50182882.882882878</v>
      </c>
      <c r="P4725">
        <v>47871711.711711712</v>
      </c>
      <c r="Q4725">
        <v>25</v>
      </c>
      <c r="R4725">
        <v>72</v>
      </c>
      <c r="S4725">
        <v>59804774.774774775</v>
      </c>
      <c r="T4725">
        <v>55928333.333333328</v>
      </c>
      <c r="U4725">
        <v>42844594.59459459</v>
      </c>
      <c r="V4725">
        <v>40117387.387387387</v>
      </c>
      <c r="W4725">
        <v>3202.2</v>
      </c>
      <c r="X4725">
        <v>2927</v>
      </c>
    </row>
    <row r="4726" spans="1:24">
      <c r="A4726" s="7" t="s">
        <v>5796</v>
      </c>
      <c r="B4726" s="13" t="s">
        <v>3558</v>
      </c>
      <c r="C4726">
        <v>28713323.893940218</v>
      </c>
      <c r="D4726">
        <v>26807008.239800967</v>
      </c>
      <c r="E4726">
        <v>24330153.153153151</v>
      </c>
      <c r="F4726">
        <v>17995495.495495494</v>
      </c>
      <c r="G4726">
        <v>17</v>
      </c>
      <c r="H4726">
        <v>13</v>
      </c>
      <c r="I4726">
        <v>0</v>
      </c>
      <c r="J4726">
        <v>1</v>
      </c>
      <c r="M4726">
        <v>20</v>
      </c>
      <c r="N4726">
        <v>15</v>
      </c>
      <c r="O4726">
        <v>3821981.981981982</v>
      </c>
      <c r="P4726">
        <v>12345945.945945945</v>
      </c>
      <c r="Q4726">
        <v>5</v>
      </c>
      <c r="R4726">
        <v>3</v>
      </c>
      <c r="S4726">
        <v>9124382.8828828838</v>
      </c>
      <c r="T4726">
        <v>9011720.7207207214</v>
      </c>
      <c r="U4726">
        <v>1445945.9459459449</v>
      </c>
      <c r="V4726">
        <v>3870270.2702702703</v>
      </c>
      <c r="W4726">
        <v>535.16</v>
      </c>
      <c r="X4726">
        <v>635.08000000000004</v>
      </c>
    </row>
    <row r="4727" spans="1:24">
      <c r="A4727" s="7" t="s">
        <v>5797</v>
      </c>
      <c r="B4727" s="13" t="s">
        <v>1185</v>
      </c>
      <c r="C4727">
        <v>163638865.41778767</v>
      </c>
      <c r="D4727">
        <v>164507250.56604198</v>
      </c>
      <c r="E4727">
        <v>52252.252252252998</v>
      </c>
      <c r="F4727">
        <v>440990.990990992</v>
      </c>
      <c r="G4727">
        <v>103</v>
      </c>
      <c r="H4727">
        <v>72</v>
      </c>
      <c r="I4727">
        <v>3</v>
      </c>
      <c r="J4727">
        <v>6</v>
      </c>
      <c r="M4727">
        <v>177</v>
      </c>
      <c r="N4727">
        <v>86</v>
      </c>
      <c r="O4727">
        <v>7241351.3513513524</v>
      </c>
      <c r="P4727">
        <v>17351351.351351347</v>
      </c>
      <c r="Q4727">
        <v>3</v>
      </c>
      <c r="R4727">
        <v>60</v>
      </c>
      <c r="S4727">
        <v>45028680.180180177</v>
      </c>
      <c r="T4727">
        <v>43610806.30630631</v>
      </c>
      <c r="U4727">
        <v>7345675.6756756753</v>
      </c>
      <c r="V4727">
        <v>15079729.729729731</v>
      </c>
      <c r="W4727">
        <v>6998.8</v>
      </c>
      <c r="X4727">
        <v>6945.36</v>
      </c>
    </row>
    <row r="4728" spans="1:24">
      <c r="A4728" s="7" t="s">
        <v>5798</v>
      </c>
      <c r="B4728" s="13" t="s">
        <v>763</v>
      </c>
      <c r="C4728">
        <v>427841460.09799516</v>
      </c>
      <c r="D4728">
        <v>424277470.08591753</v>
      </c>
      <c r="E4728">
        <v>3010810.8108108118</v>
      </c>
      <c r="F4728">
        <v>985135.13513513701</v>
      </c>
      <c r="G4728">
        <v>219</v>
      </c>
      <c r="H4728">
        <v>176</v>
      </c>
      <c r="I4728">
        <v>13</v>
      </c>
      <c r="J4728">
        <v>20</v>
      </c>
      <c r="M4728">
        <v>280</v>
      </c>
      <c r="N4728">
        <v>215</v>
      </c>
      <c r="O4728">
        <v>35240630.630630635</v>
      </c>
      <c r="P4728">
        <v>44058288.288288288</v>
      </c>
      <c r="Q4728">
        <v>101</v>
      </c>
      <c r="R4728">
        <v>445</v>
      </c>
      <c r="S4728">
        <v>123460563.06306306</v>
      </c>
      <c r="T4728">
        <v>130392327.92792793</v>
      </c>
      <c r="U4728">
        <v>30532252.252252255</v>
      </c>
      <c r="V4728">
        <v>36805268.468468465</v>
      </c>
      <c r="W4728">
        <v>18278</v>
      </c>
      <c r="X4728">
        <v>18571.240000000002</v>
      </c>
    </row>
    <row r="4729" spans="1:24">
      <c r="A4729" s="7" t="s">
        <v>5799</v>
      </c>
      <c r="B4729" s="13" t="s">
        <v>2400</v>
      </c>
      <c r="C4729">
        <v>19114365.366063554</v>
      </c>
      <c r="D4729">
        <v>18054915.013882406</v>
      </c>
      <c r="E4729">
        <v>2702.7027027029999</v>
      </c>
      <c r="I4729">
        <v>1</v>
      </c>
      <c r="J4729">
        <v>1</v>
      </c>
      <c r="M4729">
        <v>11</v>
      </c>
      <c r="N4729">
        <v>1</v>
      </c>
      <c r="O4729">
        <v>24324.324324324996</v>
      </c>
      <c r="P4729">
        <v>33333.333333333001</v>
      </c>
      <c r="R4729">
        <v>9</v>
      </c>
      <c r="S4729">
        <v>6733387.3873873865</v>
      </c>
      <c r="T4729">
        <v>6822657.6576576568</v>
      </c>
      <c r="U4729">
        <v>24324.324324323999</v>
      </c>
      <c r="V4729">
        <v>38738.738738739004</v>
      </c>
      <c r="W4729">
        <v>513.84</v>
      </c>
      <c r="X4729">
        <v>525.84</v>
      </c>
    </row>
    <row r="4730" spans="1:24">
      <c r="A4730" s="7" t="s">
        <v>5800</v>
      </c>
      <c r="B4730" s="13" t="s">
        <v>1303</v>
      </c>
      <c r="C4730">
        <v>127644473.24391159</v>
      </c>
      <c r="D4730">
        <v>125391961.21639743</v>
      </c>
      <c r="E4730">
        <v>159279.279279279</v>
      </c>
      <c r="F4730">
        <v>676576.57657657703</v>
      </c>
      <c r="G4730">
        <v>2</v>
      </c>
      <c r="H4730">
        <v>1</v>
      </c>
      <c r="I4730">
        <v>3</v>
      </c>
      <c r="J4730">
        <v>0</v>
      </c>
      <c r="K4730">
        <v>9</v>
      </c>
      <c r="M4730">
        <v>28</v>
      </c>
      <c r="N4730">
        <v>18</v>
      </c>
      <c r="O4730">
        <v>36616216.216216221</v>
      </c>
      <c r="P4730">
        <v>32129549.54954955</v>
      </c>
      <c r="Q4730">
        <v>205</v>
      </c>
      <c r="R4730">
        <v>20</v>
      </c>
      <c r="S4730">
        <v>49372072.072072066</v>
      </c>
      <c r="T4730">
        <v>49281900.9009009</v>
      </c>
      <c r="U4730">
        <v>33655495.495495498</v>
      </c>
      <c r="V4730">
        <v>30645765.765765764</v>
      </c>
      <c r="W4730">
        <v>1792.08</v>
      </c>
      <c r="X4730">
        <v>1836.28</v>
      </c>
    </row>
    <row r="4731" spans="1:24">
      <c r="A4731" s="7" t="s">
        <v>533</v>
      </c>
      <c r="B4731" s="13" t="s">
        <v>111</v>
      </c>
      <c r="C4731">
        <v>78585606.433500841</v>
      </c>
      <c r="D4731">
        <v>77328691.785042092</v>
      </c>
      <c r="F4731">
        <v>180180.18018018</v>
      </c>
      <c r="G4731">
        <v>74</v>
      </c>
      <c r="H4731">
        <v>57</v>
      </c>
      <c r="I4731">
        <v>0</v>
      </c>
      <c r="J4731">
        <v>0</v>
      </c>
      <c r="K4731">
        <v>3</v>
      </c>
      <c r="M4731">
        <v>85</v>
      </c>
      <c r="N4731">
        <v>59</v>
      </c>
      <c r="O4731">
        <v>153153.15315315299</v>
      </c>
      <c r="P4731">
        <v>270270.27027027</v>
      </c>
      <c r="Q4731">
        <v>2</v>
      </c>
      <c r="R4731">
        <v>10</v>
      </c>
      <c r="S4731">
        <v>8303324.3243243247</v>
      </c>
      <c r="T4731">
        <v>7370509.0090090092</v>
      </c>
      <c r="U4731">
        <v>233153.15315315299</v>
      </c>
      <c r="V4731">
        <v>361981.98198198201</v>
      </c>
      <c r="W4731">
        <v>1183.28</v>
      </c>
      <c r="X4731">
        <v>1622.6399999999999</v>
      </c>
    </row>
    <row r="4732" spans="1:24">
      <c r="A4732" s="7" t="s">
        <v>5801</v>
      </c>
      <c r="B4732" s="13" t="s">
        <v>4347</v>
      </c>
      <c r="C4732">
        <v>522757247.0604288</v>
      </c>
      <c r="D4732">
        <v>498651249.60024428</v>
      </c>
      <c r="E4732">
        <v>10782580.180180186</v>
      </c>
      <c r="F4732">
        <v>34310615.315315321</v>
      </c>
      <c r="G4732">
        <v>86</v>
      </c>
      <c r="H4732">
        <v>108</v>
      </c>
      <c r="I4732">
        <v>6</v>
      </c>
      <c r="J4732">
        <v>1</v>
      </c>
      <c r="K4732">
        <v>2</v>
      </c>
      <c r="M4732">
        <v>219</v>
      </c>
      <c r="N4732">
        <v>287</v>
      </c>
      <c r="O4732">
        <v>42318316.216216214</v>
      </c>
      <c r="P4732">
        <v>24968648.648648649</v>
      </c>
      <c r="Q4732">
        <v>41</v>
      </c>
      <c r="R4732">
        <v>93</v>
      </c>
      <c r="S4732">
        <v>93390319.819819823</v>
      </c>
      <c r="T4732">
        <v>97457554.054054052</v>
      </c>
      <c r="U4732">
        <v>43571171.171171173</v>
      </c>
      <c r="V4732">
        <v>42088506.306306317</v>
      </c>
      <c r="W4732">
        <v>17210.239999999998</v>
      </c>
      <c r="X4732">
        <v>17726.2</v>
      </c>
    </row>
    <row r="4733" spans="1:24">
      <c r="A4733" s="7" t="s">
        <v>5802</v>
      </c>
      <c r="B4733" s="13" t="s">
        <v>697</v>
      </c>
      <c r="C4733">
        <v>405643839.10782444</v>
      </c>
      <c r="D4733">
        <v>384544838.61824018</v>
      </c>
      <c r="E4733">
        <v>27526126.126126129</v>
      </c>
      <c r="F4733">
        <v>2535135.1351351389</v>
      </c>
      <c r="G4733">
        <v>86</v>
      </c>
      <c r="H4733">
        <v>266</v>
      </c>
      <c r="I4733">
        <v>9</v>
      </c>
      <c r="J4733">
        <v>9</v>
      </c>
      <c r="M4733">
        <v>249</v>
      </c>
      <c r="N4733">
        <v>369</v>
      </c>
      <c r="O4733">
        <v>99273783.783783793</v>
      </c>
      <c r="P4733">
        <v>91745945.945945948</v>
      </c>
      <c r="Q4733">
        <v>118</v>
      </c>
      <c r="R4733">
        <v>43</v>
      </c>
      <c r="S4733">
        <v>133566256.75675675</v>
      </c>
      <c r="T4733">
        <v>126970621.62162162</v>
      </c>
      <c r="U4733">
        <v>89180450.45045045</v>
      </c>
      <c r="V4733">
        <v>83162792.792792797</v>
      </c>
      <c r="W4733">
        <v>5597.76</v>
      </c>
      <c r="X4733">
        <v>5631.12</v>
      </c>
    </row>
    <row r="4734" spans="1:24">
      <c r="A4734" s="7" t="s">
        <v>5803</v>
      </c>
      <c r="B4734" s="13" t="s">
        <v>4676</v>
      </c>
      <c r="C4734">
        <v>46668271.450550899</v>
      </c>
      <c r="D4734">
        <v>47156078.53666918</v>
      </c>
      <c r="E4734">
        <v>816216.21621621703</v>
      </c>
      <c r="F4734">
        <v>281981.981981983</v>
      </c>
      <c r="G4734">
        <v>15</v>
      </c>
      <c r="H4734">
        <v>12</v>
      </c>
      <c r="I4734">
        <v>0</v>
      </c>
      <c r="J4734">
        <v>1</v>
      </c>
      <c r="M4734">
        <v>16</v>
      </c>
      <c r="N4734">
        <v>15</v>
      </c>
      <c r="O4734">
        <v>3609009.0090090092</v>
      </c>
      <c r="P4734">
        <v>4991891.8918918921</v>
      </c>
      <c r="Q4734">
        <v>7</v>
      </c>
      <c r="R4734">
        <v>10</v>
      </c>
      <c r="S4734">
        <v>10499873.873873875</v>
      </c>
      <c r="T4734">
        <v>9064144.1441441458</v>
      </c>
      <c r="U4734">
        <v>4157747.7477477491</v>
      </c>
      <c r="V4734">
        <v>4388918.9189189188</v>
      </c>
      <c r="W4734">
        <v>920.76</v>
      </c>
      <c r="X4734">
        <v>743.52</v>
      </c>
    </row>
    <row r="4735" spans="1:24">
      <c r="A4735" s="7" t="s">
        <v>5804</v>
      </c>
      <c r="B4735" s="13" t="s">
        <v>2755</v>
      </c>
      <c r="C4735">
        <v>234863221.83006835</v>
      </c>
      <c r="D4735">
        <v>222096395.9321295</v>
      </c>
      <c r="E4735">
        <v>7068468.4684684677</v>
      </c>
      <c r="F4735">
        <v>25391626.126126129</v>
      </c>
      <c r="G4735">
        <v>28</v>
      </c>
      <c r="H4735">
        <v>40</v>
      </c>
      <c r="I4735">
        <v>2</v>
      </c>
      <c r="J4735">
        <v>2</v>
      </c>
      <c r="M4735">
        <v>85</v>
      </c>
      <c r="N4735">
        <v>113</v>
      </c>
      <c r="O4735">
        <v>19484819.819819819</v>
      </c>
      <c r="P4735">
        <v>26763310.810810812</v>
      </c>
      <c r="R4735">
        <v>1</v>
      </c>
      <c r="S4735">
        <v>35912729.729729727</v>
      </c>
      <c r="T4735">
        <v>38415229.729729727</v>
      </c>
      <c r="U4735">
        <v>9943873.8738738764</v>
      </c>
      <c r="V4735">
        <v>16921891.891891893</v>
      </c>
      <c r="W4735">
        <v>2884.2</v>
      </c>
      <c r="X4735">
        <v>3111.12</v>
      </c>
    </row>
    <row r="4736" spans="1:24">
      <c r="A4736" s="7" t="s">
        <v>5805</v>
      </c>
      <c r="B4736" s="13" t="s">
        <v>1258</v>
      </c>
      <c r="C4736">
        <v>176206862.08770174</v>
      </c>
      <c r="D4736">
        <v>197324346.21982831</v>
      </c>
      <c r="E4736">
        <v>2755315.3153153169</v>
      </c>
      <c r="F4736">
        <v>131531.53153153599</v>
      </c>
      <c r="G4736">
        <v>73</v>
      </c>
      <c r="H4736">
        <v>42</v>
      </c>
      <c r="I4736">
        <v>6</v>
      </c>
      <c r="J4736">
        <v>6</v>
      </c>
      <c r="K4736">
        <v>1</v>
      </c>
      <c r="M4736">
        <v>87</v>
      </c>
      <c r="N4736">
        <v>62</v>
      </c>
      <c r="O4736">
        <v>80025747.747747764</v>
      </c>
      <c r="P4736">
        <v>30647927.927927926</v>
      </c>
      <c r="Q4736">
        <v>1064</v>
      </c>
      <c r="R4736">
        <v>275</v>
      </c>
      <c r="S4736">
        <v>61601873.873873875</v>
      </c>
      <c r="T4736">
        <v>67639558.558558553</v>
      </c>
      <c r="U4736">
        <v>77056666.666666657</v>
      </c>
      <c r="V4736">
        <v>29699549.54954955</v>
      </c>
      <c r="W4736">
        <v>3352.24</v>
      </c>
      <c r="X4736">
        <v>3500.92</v>
      </c>
    </row>
    <row r="4737" spans="1:24">
      <c r="A4737" s="7" t="s">
        <v>5806</v>
      </c>
      <c r="B4737" s="13" t="s">
        <v>1713</v>
      </c>
      <c r="C4737">
        <v>359377681.13134325</v>
      </c>
      <c r="D4737">
        <v>359624138.50797957</v>
      </c>
      <c r="E4737">
        <v>6674324.3243243247</v>
      </c>
      <c r="F4737">
        <v>528063.06306306401</v>
      </c>
      <c r="G4737">
        <v>367</v>
      </c>
      <c r="H4737">
        <v>264</v>
      </c>
      <c r="I4737">
        <v>16</v>
      </c>
      <c r="J4737">
        <v>14</v>
      </c>
      <c r="K4737">
        <v>1</v>
      </c>
      <c r="M4737">
        <v>471</v>
      </c>
      <c r="N4737">
        <v>403</v>
      </c>
      <c r="O4737">
        <v>162693790.990991</v>
      </c>
      <c r="P4737">
        <v>48001306.30630631</v>
      </c>
      <c r="Q4737">
        <v>2159</v>
      </c>
      <c r="R4737">
        <v>220</v>
      </c>
      <c r="S4737">
        <v>88871808.108108103</v>
      </c>
      <c r="T4737">
        <v>92678556.756756768</v>
      </c>
      <c r="U4737">
        <v>152525538.73873872</v>
      </c>
      <c r="V4737">
        <v>47227745.945945948</v>
      </c>
      <c r="W4737">
        <v>7848.32</v>
      </c>
      <c r="X4737">
        <v>7672.72</v>
      </c>
    </row>
    <row r="4738" spans="1:24">
      <c r="A4738" s="7" t="s">
        <v>5807</v>
      </c>
      <c r="B4738" s="13" t="s">
        <v>766</v>
      </c>
      <c r="C4738">
        <v>11180352.026650172</v>
      </c>
      <c r="D4738">
        <v>10325206.9618547</v>
      </c>
      <c r="E4738">
        <v>180180.18018018</v>
      </c>
      <c r="F4738">
        <v>5405.4054054059998</v>
      </c>
      <c r="G4738">
        <v>2</v>
      </c>
      <c r="H4738">
        <v>4</v>
      </c>
      <c r="I4738">
        <v>0</v>
      </c>
      <c r="J4738">
        <v>0</v>
      </c>
      <c r="M4738">
        <v>7</v>
      </c>
      <c r="N4738">
        <v>6</v>
      </c>
      <c r="O4738">
        <v>1801801.8018018021</v>
      </c>
      <c r="P4738">
        <v>2188288.2882882887</v>
      </c>
      <c r="S4738">
        <v>2840900.9009009013</v>
      </c>
      <c r="T4738">
        <v>3557427.927927928</v>
      </c>
      <c r="U4738">
        <v>1744594.5945945939</v>
      </c>
      <c r="V4738">
        <v>2028468.4684684679</v>
      </c>
      <c r="W4738">
        <v>338.28</v>
      </c>
      <c r="X4738">
        <v>375.72</v>
      </c>
    </row>
    <row r="4739" spans="1:24">
      <c r="A4739" s="7" t="s">
        <v>5808</v>
      </c>
      <c r="B4739" s="13" t="s">
        <v>766</v>
      </c>
      <c r="C4739">
        <v>32996986.769696914</v>
      </c>
      <c r="D4739">
        <v>32101525.728648737</v>
      </c>
      <c r="E4739">
        <v>3603.603603604</v>
      </c>
      <c r="F4739">
        <v>3881081.0810810812</v>
      </c>
      <c r="G4739">
        <v>14</v>
      </c>
      <c r="H4739">
        <v>15</v>
      </c>
      <c r="I4739">
        <v>2</v>
      </c>
      <c r="J4739">
        <v>1</v>
      </c>
      <c r="M4739">
        <v>21</v>
      </c>
      <c r="N4739">
        <v>24</v>
      </c>
      <c r="O4739">
        <v>4464864.8648648653</v>
      </c>
      <c r="P4739">
        <v>8029729.7297297288</v>
      </c>
      <c r="R4739">
        <v>1</v>
      </c>
      <c r="S4739">
        <v>11331851.351351352</v>
      </c>
      <c r="T4739">
        <v>10828774.774774775</v>
      </c>
      <c r="U4739">
        <v>5140810.81081081</v>
      </c>
      <c r="V4739">
        <v>5445135.1351351365</v>
      </c>
      <c r="W4739">
        <v>699.16</v>
      </c>
      <c r="X4739">
        <v>726.12</v>
      </c>
    </row>
    <row r="4740" spans="1:24">
      <c r="A4740" s="7" t="s">
        <v>5809</v>
      </c>
      <c r="B4740" s="13" t="s">
        <v>766</v>
      </c>
      <c r="C4740">
        <v>25898559.813172787</v>
      </c>
      <c r="D4740">
        <v>24574115.186069954</v>
      </c>
      <c r="E4740">
        <v>1987387.3873873879</v>
      </c>
      <c r="F4740">
        <v>2398198.1981981979</v>
      </c>
      <c r="G4740">
        <v>12</v>
      </c>
      <c r="H4740">
        <v>11</v>
      </c>
      <c r="I4740">
        <v>2</v>
      </c>
      <c r="J4740">
        <v>8</v>
      </c>
      <c r="M4740">
        <v>35</v>
      </c>
      <c r="N4740">
        <v>33</v>
      </c>
      <c r="O4740">
        <v>5227027.0270270277</v>
      </c>
      <c r="P4740">
        <v>16214279.27927928</v>
      </c>
      <c r="R4740">
        <v>148</v>
      </c>
      <c r="S4740">
        <v>3530324.3243243238</v>
      </c>
      <c r="T4740">
        <v>3868950.450450452</v>
      </c>
      <c r="U4740">
        <v>4684414.4144144151</v>
      </c>
      <c r="V4740">
        <v>14440000</v>
      </c>
      <c r="W4740">
        <v>663.83999999999992</v>
      </c>
      <c r="X4740">
        <v>638.48</v>
      </c>
    </row>
    <row r="4741" spans="1:24">
      <c r="A4741" s="7" t="s">
        <v>5810</v>
      </c>
      <c r="B4741" s="13" t="s">
        <v>867</v>
      </c>
      <c r="C4741">
        <v>381495025.46487528</v>
      </c>
      <c r="D4741">
        <v>373544358.63252395</v>
      </c>
      <c r="E4741">
        <v>279981639.63963962</v>
      </c>
      <c r="F4741">
        <v>1307120715.3153152</v>
      </c>
      <c r="G4741">
        <v>196</v>
      </c>
      <c r="H4741">
        <v>146</v>
      </c>
      <c r="I4741">
        <v>11</v>
      </c>
      <c r="J4741">
        <v>13</v>
      </c>
      <c r="K4741">
        <v>1</v>
      </c>
      <c r="M4741">
        <v>310</v>
      </c>
      <c r="N4741">
        <v>253</v>
      </c>
      <c r="O4741">
        <v>38852252.252252251</v>
      </c>
      <c r="P4741">
        <v>32404054.054054052</v>
      </c>
      <c r="Q4741">
        <v>880</v>
      </c>
      <c r="R4741">
        <v>343</v>
      </c>
      <c r="S4741">
        <v>113492121.62162161</v>
      </c>
      <c r="T4741">
        <v>115089918.91891892</v>
      </c>
      <c r="U4741">
        <v>31210540.540540539</v>
      </c>
      <c r="V4741">
        <v>26316576.576576579</v>
      </c>
      <c r="W4741">
        <v>13031</v>
      </c>
      <c r="X4741">
        <v>12809.4</v>
      </c>
    </row>
    <row r="4742" spans="1:24">
      <c r="A4742" s="7" t="s">
        <v>5811</v>
      </c>
      <c r="B4742" s="13" t="s">
        <v>2605</v>
      </c>
      <c r="C4742">
        <v>974090574.11360073</v>
      </c>
      <c r="D4742">
        <v>961622433.07141697</v>
      </c>
      <c r="E4742">
        <v>10453870.270270269</v>
      </c>
      <c r="F4742">
        <v>1815360.3603603621</v>
      </c>
      <c r="G4742">
        <v>148</v>
      </c>
      <c r="H4742">
        <v>168</v>
      </c>
      <c r="I4742">
        <v>6</v>
      </c>
      <c r="J4742">
        <v>3</v>
      </c>
      <c r="M4742">
        <v>261</v>
      </c>
      <c r="N4742">
        <v>289</v>
      </c>
      <c r="O4742">
        <v>359481238.73873872</v>
      </c>
      <c r="P4742">
        <v>1130366756.7567568</v>
      </c>
      <c r="Q4742">
        <v>55</v>
      </c>
      <c r="R4742">
        <v>259</v>
      </c>
      <c r="S4742">
        <v>157899247.74774775</v>
      </c>
      <c r="T4742">
        <v>159140207.2072072</v>
      </c>
      <c r="U4742">
        <v>272541531.53153157</v>
      </c>
      <c r="V4742">
        <v>1038506486.4864866</v>
      </c>
      <c r="W4742">
        <v>19727.64</v>
      </c>
      <c r="X4742">
        <v>20119.080000000002</v>
      </c>
    </row>
    <row r="4743" spans="1:24">
      <c r="A4743" s="7" t="s">
        <v>5812</v>
      </c>
      <c r="B4743" s="13" t="s">
        <v>1718</v>
      </c>
      <c r="C4743">
        <v>85136668.282245725</v>
      </c>
      <c r="D4743">
        <v>80079172.565607026</v>
      </c>
      <c r="E4743">
        <v>1760360.36036036</v>
      </c>
      <c r="F4743">
        <v>949549.549549549</v>
      </c>
      <c r="G4743">
        <v>11</v>
      </c>
      <c r="H4743">
        <v>7</v>
      </c>
      <c r="I4743">
        <v>0</v>
      </c>
      <c r="J4743">
        <v>0</v>
      </c>
      <c r="M4743">
        <v>12</v>
      </c>
      <c r="N4743">
        <v>10</v>
      </c>
      <c r="O4743">
        <v>11305405.405405406</v>
      </c>
      <c r="P4743">
        <v>9279371.1711711735</v>
      </c>
      <c r="Q4743">
        <v>15</v>
      </c>
      <c r="S4743">
        <v>32856130.630630631</v>
      </c>
      <c r="T4743">
        <v>30993274.774774775</v>
      </c>
      <c r="U4743">
        <v>9900540.5405405387</v>
      </c>
      <c r="V4743">
        <v>9595225.2252252251</v>
      </c>
      <c r="W4743">
        <v>1371.6</v>
      </c>
      <c r="X4743">
        <v>1392.3600000000001</v>
      </c>
    </row>
    <row r="4744" spans="1:24">
      <c r="A4744" s="7" t="s">
        <v>5813</v>
      </c>
      <c r="B4744" s="13" t="s">
        <v>692</v>
      </c>
      <c r="C4744">
        <v>137935647.70910481</v>
      </c>
      <c r="D4744">
        <v>137196042.76960835</v>
      </c>
      <c r="E4744">
        <v>1583783.7837837839</v>
      </c>
      <c r="F4744">
        <v>75675.675675678998</v>
      </c>
      <c r="G4744">
        <v>21</v>
      </c>
      <c r="H4744">
        <v>20</v>
      </c>
      <c r="I4744">
        <v>2</v>
      </c>
      <c r="J4744">
        <v>17</v>
      </c>
      <c r="M4744">
        <v>57</v>
      </c>
      <c r="N4744">
        <v>92</v>
      </c>
      <c r="O4744">
        <v>20506756.756756749</v>
      </c>
      <c r="P4744">
        <v>38158153.153153159</v>
      </c>
      <c r="Q4744">
        <v>1</v>
      </c>
      <c r="R4744">
        <v>68</v>
      </c>
      <c r="S4744">
        <v>61126313.513513513</v>
      </c>
      <c r="T4744">
        <v>62341261.261261269</v>
      </c>
      <c r="U4744">
        <v>21669459.459459458</v>
      </c>
      <c r="V4744">
        <v>38381351.351351351</v>
      </c>
      <c r="W4744">
        <v>2915.08</v>
      </c>
      <c r="X4744">
        <v>3031.2799999999997</v>
      </c>
    </row>
    <row r="4745" spans="1:24">
      <c r="A4745" s="7" t="s">
        <v>534</v>
      </c>
      <c r="B4745" s="13" t="s">
        <v>68</v>
      </c>
      <c r="C4745">
        <v>616139652.12178135</v>
      </c>
      <c r="D4745">
        <v>576546552.74930418</v>
      </c>
      <c r="E4745">
        <v>98171023.423423424</v>
      </c>
      <c r="F4745">
        <v>90114465.765765756</v>
      </c>
      <c r="G4745">
        <v>50</v>
      </c>
      <c r="H4745">
        <v>116</v>
      </c>
      <c r="I4745">
        <v>8</v>
      </c>
      <c r="J4745">
        <v>6</v>
      </c>
      <c r="K4745">
        <v>1</v>
      </c>
      <c r="M4745">
        <v>113</v>
      </c>
      <c r="N4745">
        <v>147</v>
      </c>
      <c r="O4745">
        <v>75128248.648648649</v>
      </c>
      <c r="P4745">
        <v>95993689.189189196</v>
      </c>
      <c r="Q4745">
        <v>320</v>
      </c>
      <c r="R4745">
        <v>46</v>
      </c>
      <c r="S4745">
        <v>223404959.45945948</v>
      </c>
      <c r="T4745">
        <v>224996698.19819817</v>
      </c>
      <c r="U4745">
        <v>62363423.423423424</v>
      </c>
      <c r="V4745">
        <v>71148378.378378376</v>
      </c>
      <c r="W4745">
        <v>11265.56</v>
      </c>
      <c r="X4745">
        <v>10980.48</v>
      </c>
    </row>
    <row r="4746" spans="1:24">
      <c r="A4746" s="7" t="s">
        <v>5814</v>
      </c>
      <c r="B4746" s="13" t="s">
        <v>1334</v>
      </c>
      <c r="C4746">
        <v>221345894.52169603</v>
      </c>
      <c r="D4746">
        <v>203249945.35516512</v>
      </c>
      <c r="E4746">
        <v>7207.2072072069996</v>
      </c>
      <c r="F4746">
        <v>60360.360360361003</v>
      </c>
      <c r="G4746">
        <v>28</v>
      </c>
      <c r="H4746">
        <v>38</v>
      </c>
      <c r="I4746">
        <v>4</v>
      </c>
      <c r="J4746">
        <v>4</v>
      </c>
      <c r="K4746">
        <v>3</v>
      </c>
      <c r="M4746">
        <v>55</v>
      </c>
      <c r="N4746">
        <v>51</v>
      </c>
      <c r="O4746">
        <v>822522.52252252307</v>
      </c>
      <c r="P4746">
        <v>3088288.2882882869</v>
      </c>
      <c r="R4746">
        <v>61</v>
      </c>
      <c r="S4746">
        <v>89908990.990990996</v>
      </c>
      <c r="T4746">
        <v>82682081.981981993</v>
      </c>
      <c r="U4746">
        <v>1140990.9909909898</v>
      </c>
      <c r="V4746">
        <v>3003153.1531531522</v>
      </c>
      <c r="W4746">
        <v>4035.76</v>
      </c>
      <c r="X4746">
        <v>3508.56</v>
      </c>
    </row>
    <row r="4747" spans="1:24">
      <c r="A4747" s="7" t="s">
        <v>535</v>
      </c>
      <c r="B4747" s="13" t="s">
        <v>60</v>
      </c>
      <c r="C4747">
        <v>1034484258.5952755</v>
      </c>
      <c r="D4747">
        <v>1058951429.342777</v>
      </c>
      <c r="E4747">
        <v>183475636.93693697</v>
      </c>
      <c r="F4747">
        <v>459681672.07207209</v>
      </c>
      <c r="G4747">
        <v>1015</v>
      </c>
      <c r="H4747">
        <v>300</v>
      </c>
      <c r="I4747">
        <v>18</v>
      </c>
      <c r="J4747">
        <v>16</v>
      </c>
      <c r="K4747">
        <v>6</v>
      </c>
      <c r="M4747">
        <v>1371</v>
      </c>
      <c r="N4747">
        <v>709</v>
      </c>
      <c r="O4747">
        <v>66284963.963963963</v>
      </c>
      <c r="P4747">
        <v>135859731.53153154</v>
      </c>
      <c r="Q4747">
        <v>567</v>
      </c>
      <c r="R4747">
        <v>359</v>
      </c>
      <c r="S4747">
        <v>252829054.05405408</v>
      </c>
      <c r="T4747">
        <v>237448016.21621621</v>
      </c>
      <c r="U4747">
        <v>65095405.405405417</v>
      </c>
      <c r="V4747">
        <v>89311601.801801801</v>
      </c>
      <c r="W4747">
        <v>20653.48</v>
      </c>
      <c r="X4747">
        <v>20476</v>
      </c>
    </row>
    <row r="4748" spans="1:24">
      <c r="A4748" s="7" t="s">
        <v>536</v>
      </c>
      <c r="B4748" s="13" t="s">
        <v>456</v>
      </c>
      <c r="C4748">
        <v>628458913.54335785</v>
      </c>
      <c r="D4748">
        <v>674175407.82834113</v>
      </c>
      <c r="E4748">
        <v>90550491.891891897</v>
      </c>
      <c r="F4748">
        <v>100102646.84684685</v>
      </c>
      <c r="G4748">
        <v>129</v>
      </c>
      <c r="H4748">
        <v>237</v>
      </c>
      <c r="I4748">
        <v>16</v>
      </c>
      <c r="J4748">
        <v>20</v>
      </c>
      <c r="M4748">
        <v>188</v>
      </c>
      <c r="N4748">
        <v>319</v>
      </c>
      <c r="O4748">
        <v>65207072.072072074</v>
      </c>
      <c r="P4748">
        <v>87515945.945945948</v>
      </c>
      <c r="Q4748">
        <v>109</v>
      </c>
      <c r="R4748">
        <v>63</v>
      </c>
      <c r="S4748">
        <v>188626540.54054055</v>
      </c>
      <c r="T4748">
        <v>196847424.32432434</v>
      </c>
      <c r="U4748">
        <v>56816846.846846849</v>
      </c>
      <c r="V4748">
        <v>75764324.324324325</v>
      </c>
      <c r="W4748">
        <v>11190</v>
      </c>
      <c r="X4748">
        <v>11523.52</v>
      </c>
    </row>
    <row r="4749" spans="1:24">
      <c r="A4749" s="7" t="s">
        <v>537</v>
      </c>
      <c r="B4749" s="13" t="s">
        <v>217</v>
      </c>
      <c r="C4749">
        <v>99892813.464949042</v>
      </c>
      <c r="D4749">
        <v>92912000.558208525</v>
      </c>
      <c r="E4749">
        <v>47027.027027026998</v>
      </c>
      <c r="F4749">
        <v>42342.342342344004</v>
      </c>
      <c r="G4749">
        <v>76</v>
      </c>
      <c r="H4749">
        <v>34</v>
      </c>
      <c r="I4749">
        <v>0</v>
      </c>
      <c r="J4749">
        <v>1</v>
      </c>
      <c r="M4749">
        <v>89</v>
      </c>
      <c r="N4749">
        <v>51</v>
      </c>
      <c r="O4749">
        <v>4114414.4144144128</v>
      </c>
      <c r="P4749">
        <v>5753153.1531531522</v>
      </c>
      <c r="Q4749">
        <v>17</v>
      </c>
      <c r="R4749">
        <v>3</v>
      </c>
      <c r="S4749">
        <v>38613477.477477476</v>
      </c>
      <c r="T4749">
        <v>32066684.684684686</v>
      </c>
      <c r="U4749">
        <v>4255945.9459459465</v>
      </c>
      <c r="V4749">
        <v>6450810.8108108109</v>
      </c>
      <c r="W4749">
        <v>2881</v>
      </c>
      <c r="X4749">
        <v>2516.2399999999998</v>
      </c>
    </row>
    <row r="4750" spans="1:24">
      <c r="A4750" s="7" t="s">
        <v>5815</v>
      </c>
      <c r="B4750" s="13" t="s">
        <v>2713</v>
      </c>
      <c r="C4750">
        <v>369675928.12160724</v>
      </c>
      <c r="D4750">
        <v>340063345.01810306</v>
      </c>
      <c r="E4750">
        <v>8374324.3243243257</v>
      </c>
      <c r="F4750">
        <v>1530630.630630631</v>
      </c>
      <c r="G4750">
        <v>182</v>
      </c>
      <c r="H4750">
        <v>150</v>
      </c>
      <c r="I4750">
        <v>12</v>
      </c>
      <c r="J4750">
        <v>13</v>
      </c>
      <c r="K4750">
        <v>1</v>
      </c>
      <c r="M4750">
        <v>204</v>
      </c>
      <c r="N4750">
        <v>264</v>
      </c>
      <c r="O4750">
        <v>72044774.774774775</v>
      </c>
      <c r="P4750">
        <v>58079099.0990991</v>
      </c>
      <c r="Q4750">
        <v>30</v>
      </c>
      <c r="R4750">
        <v>75</v>
      </c>
      <c r="S4750">
        <v>167658063.96396396</v>
      </c>
      <c r="T4750">
        <v>163090148.64864865</v>
      </c>
      <c r="U4750">
        <v>71559729.729729727</v>
      </c>
      <c r="V4750">
        <v>49531621.621621616</v>
      </c>
      <c r="W4750">
        <v>6026.76</v>
      </c>
      <c r="X4750">
        <v>5688.12</v>
      </c>
    </row>
    <row r="4751" spans="1:24">
      <c r="A4751" s="7" t="s">
        <v>5816</v>
      </c>
      <c r="B4751" s="13" t="s">
        <v>1004</v>
      </c>
      <c r="C4751">
        <v>37511455.736697614</v>
      </c>
      <c r="D4751">
        <v>37049359.917037301</v>
      </c>
      <c r="E4751">
        <v>412252.25225225202</v>
      </c>
      <c r="F4751">
        <v>795495.49549549597</v>
      </c>
      <c r="G4751">
        <v>6</v>
      </c>
      <c r="H4751">
        <v>29</v>
      </c>
      <c r="I4751">
        <v>2</v>
      </c>
      <c r="J4751">
        <v>1</v>
      </c>
      <c r="M4751">
        <v>8</v>
      </c>
      <c r="N4751">
        <v>75</v>
      </c>
      <c r="O4751">
        <v>1811711.7117117122</v>
      </c>
      <c r="P4751">
        <v>3400900.9009008999</v>
      </c>
      <c r="Q4751">
        <v>20</v>
      </c>
      <c r="R4751">
        <v>22</v>
      </c>
      <c r="S4751">
        <v>8132162.1621621624</v>
      </c>
      <c r="T4751">
        <v>8920472.9729729742</v>
      </c>
      <c r="U4751">
        <v>2003333.333333333</v>
      </c>
      <c r="V4751">
        <v>3405855.855855857</v>
      </c>
      <c r="W4751">
        <v>1062.68</v>
      </c>
      <c r="X4751">
        <v>1103.52</v>
      </c>
    </row>
    <row r="4752" spans="1:24">
      <c r="A4752" s="7" t="s">
        <v>5817</v>
      </c>
      <c r="B4752" s="13" t="s">
        <v>3458</v>
      </c>
      <c r="C4752">
        <v>231667062.51394179</v>
      </c>
      <c r="D4752">
        <v>231779225.31145212</v>
      </c>
      <c r="E4752">
        <v>180436663.06306309</v>
      </c>
      <c r="F4752">
        <v>998198.19819820405</v>
      </c>
      <c r="G4752">
        <v>63</v>
      </c>
      <c r="H4752">
        <v>107</v>
      </c>
      <c r="I4752">
        <v>2</v>
      </c>
      <c r="J4752">
        <v>10</v>
      </c>
      <c r="K4752">
        <v>1</v>
      </c>
      <c r="M4752">
        <v>78</v>
      </c>
      <c r="N4752">
        <v>137</v>
      </c>
      <c r="O4752">
        <v>14202792.792792793</v>
      </c>
      <c r="P4752">
        <v>23366963.963963963</v>
      </c>
      <c r="Q4752">
        <v>57</v>
      </c>
      <c r="R4752">
        <v>222</v>
      </c>
      <c r="S4752">
        <v>131079400.9009009</v>
      </c>
      <c r="T4752">
        <v>135618382.88288286</v>
      </c>
      <c r="U4752">
        <v>13390000</v>
      </c>
      <c r="V4752">
        <v>22944279.27927928</v>
      </c>
      <c r="W4752">
        <v>4226.8</v>
      </c>
      <c r="X4752">
        <v>4250.04</v>
      </c>
    </row>
    <row r="4753" spans="1:24">
      <c r="A4753" s="7" t="s">
        <v>5818</v>
      </c>
      <c r="B4753" s="13" t="s">
        <v>1047</v>
      </c>
      <c r="C4753">
        <v>34473226.567328937</v>
      </c>
      <c r="D4753">
        <v>36575636.671278067</v>
      </c>
      <c r="E4753">
        <v>1352252.252252253</v>
      </c>
      <c r="F4753">
        <v>8108.1081081089997</v>
      </c>
      <c r="G4753">
        <v>4</v>
      </c>
      <c r="H4753">
        <v>8</v>
      </c>
      <c r="I4753">
        <v>2</v>
      </c>
      <c r="J4753">
        <v>1</v>
      </c>
      <c r="M4753">
        <v>23</v>
      </c>
      <c r="N4753">
        <v>14</v>
      </c>
      <c r="O4753">
        <v>10167567.567567566</v>
      </c>
      <c r="P4753">
        <v>10560540.540540542</v>
      </c>
      <c r="Q4753">
        <v>21</v>
      </c>
      <c r="R4753">
        <v>4</v>
      </c>
      <c r="S4753">
        <v>16549887.387387391</v>
      </c>
      <c r="T4753">
        <v>18423777.477477476</v>
      </c>
      <c r="U4753">
        <v>9883333.333333334</v>
      </c>
      <c r="V4753">
        <v>9509279.2792792786</v>
      </c>
      <c r="W4753">
        <v>453.24</v>
      </c>
      <c r="X4753">
        <v>814.28</v>
      </c>
    </row>
    <row r="4754" spans="1:24">
      <c r="A4754" s="7" t="s">
        <v>5819</v>
      </c>
      <c r="B4754" s="13" t="s">
        <v>2713</v>
      </c>
      <c r="C4754">
        <v>526808038.5890668</v>
      </c>
      <c r="D4754">
        <v>526070038.85486937</v>
      </c>
      <c r="E4754">
        <v>229804414.41441441</v>
      </c>
      <c r="F4754">
        <v>232025810.81081083</v>
      </c>
      <c r="G4754">
        <v>261</v>
      </c>
      <c r="H4754">
        <v>299</v>
      </c>
      <c r="I4754">
        <v>26</v>
      </c>
      <c r="J4754">
        <v>35</v>
      </c>
      <c r="K4754">
        <v>3</v>
      </c>
      <c r="M4754">
        <v>454</v>
      </c>
      <c r="N4754">
        <v>615</v>
      </c>
      <c r="O4754">
        <v>157669909.9099099</v>
      </c>
      <c r="P4754">
        <v>154936779.27927929</v>
      </c>
      <c r="Q4754">
        <v>147</v>
      </c>
      <c r="R4754">
        <v>297</v>
      </c>
      <c r="S4754">
        <v>277459825.22522521</v>
      </c>
      <c r="T4754">
        <v>279577653.15315318</v>
      </c>
      <c r="U4754">
        <v>153381794.5945946</v>
      </c>
      <c r="V4754">
        <v>143405499.0990991</v>
      </c>
      <c r="W4754">
        <v>11630.48</v>
      </c>
      <c r="X4754">
        <v>12622.68</v>
      </c>
    </row>
    <row r="4755" spans="1:24">
      <c r="A4755" s="7" t="s">
        <v>5820</v>
      </c>
      <c r="B4755" s="13" t="s">
        <v>2959</v>
      </c>
      <c r="C4755">
        <v>134896292.02147084</v>
      </c>
      <c r="D4755">
        <v>129765568.49990727</v>
      </c>
      <c r="E4755">
        <v>321342.34234234202</v>
      </c>
      <c r="F4755">
        <v>230630.63063063301</v>
      </c>
      <c r="G4755">
        <v>4</v>
      </c>
      <c r="H4755">
        <v>10</v>
      </c>
      <c r="I4755">
        <v>0</v>
      </c>
      <c r="J4755">
        <v>0</v>
      </c>
      <c r="M4755">
        <v>29</v>
      </c>
      <c r="N4755">
        <v>56</v>
      </c>
      <c r="O4755">
        <v>10967416.216216216</v>
      </c>
      <c r="P4755">
        <v>36686027.027027026</v>
      </c>
      <c r="Q4755">
        <v>12</v>
      </c>
      <c r="R4755">
        <v>12</v>
      </c>
      <c r="S4755">
        <v>38800142.342342339</v>
      </c>
      <c r="T4755">
        <v>39570536.036036037</v>
      </c>
      <c r="U4755">
        <v>171596036.03603601</v>
      </c>
      <c r="V4755">
        <v>143806196.3963964</v>
      </c>
      <c r="W4755">
        <v>1745.96</v>
      </c>
      <c r="X4755">
        <v>1810.88</v>
      </c>
    </row>
    <row r="4756" spans="1:24">
      <c r="A4756" s="7" t="s">
        <v>5821</v>
      </c>
      <c r="B4756" s="13" t="s">
        <v>4313</v>
      </c>
      <c r="C4756">
        <v>619447461.4855634</v>
      </c>
      <c r="D4756">
        <v>641997804.10816467</v>
      </c>
      <c r="E4756">
        <v>5302882.8828828819</v>
      </c>
      <c r="F4756">
        <v>3662684.6846846868</v>
      </c>
      <c r="G4756">
        <v>225</v>
      </c>
      <c r="H4756">
        <v>207</v>
      </c>
      <c r="I4756">
        <v>14</v>
      </c>
      <c r="J4756">
        <v>13</v>
      </c>
      <c r="K4756">
        <v>5</v>
      </c>
      <c r="M4756">
        <v>282</v>
      </c>
      <c r="N4756">
        <v>269</v>
      </c>
      <c r="O4756">
        <v>40783693.693693697</v>
      </c>
      <c r="P4756">
        <v>48239621.621621616</v>
      </c>
      <c r="Q4756">
        <v>291</v>
      </c>
      <c r="R4756">
        <v>268</v>
      </c>
      <c r="S4756">
        <v>129743636.03603604</v>
      </c>
      <c r="T4756">
        <v>134827629.72972974</v>
      </c>
      <c r="U4756">
        <v>33692068.468468472</v>
      </c>
      <c r="V4756">
        <v>39522702.702702709</v>
      </c>
      <c r="W4756">
        <v>10260.280000000001</v>
      </c>
      <c r="X4756">
        <v>10242</v>
      </c>
    </row>
    <row r="4757" spans="1:24">
      <c r="A4757" s="7" t="s">
        <v>5822</v>
      </c>
      <c r="B4757" s="13" t="s">
        <v>2301</v>
      </c>
      <c r="C4757">
        <v>3673438.6112051052</v>
      </c>
      <c r="D4757">
        <v>4446915.9500575047</v>
      </c>
      <c r="S4757">
        <v>711711.71171171195</v>
      </c>
      <c r="T4757">
        <v>611801.80180180201</v>
      </c>
      <c r="W4757">
        <v>109.44</v>
      </c>
      <c r="X4757">
        <v>117.96000000000001</v>
      </c>
    </row>
    <row r="4758" spans="1:24">
      <c r="A4758" s="7" t="s">
        <v>5823</v>
      </c>
      <c r="B4758" s="13" t="s">
        <v>837</v>
      </c>
      <c r="C4758">
        <v>104105848.67074043</v>
      </c>
      <c r="D4758">
        <v>101197038.11589585</v>
      </c>
      <c r="E4758">
        <v>1383783.7837837851</v>
      </c>
      <c r="F4758">
        <v>45045.045045045998</v>
      </c>
      <c r="G4758">
        <v>44</v>
      </c>
      <c r="H4758">
        <v>40</v>
      </c>
      <c r="I4758">
        <v>8</v>
      </c>
      <c r="J4758">
        <v>5</v>
      </c>
      <c r="M4758">
        <v>67</v>
      </c>
      <c r="N4758">
        <v>48</v>
      </c>
      <c r="O4758">
        <v>9360450.4504504465</v>
      </c>
      <c r="P4758">
        <v>6856756.7567567555</v>
      </c>
      <c r="Q4758">
        <v>190</v>
      </c>
      <c r="R4758">
        <v>66</v>
      </c>
      <c r="S4758">
        <v>19826333.333333332</v>
      </c>
      <c r="T4758">
        <v>20469522.52252252</v>
      </c>
      <c r="U4758">
        <v>8126846.846846845</v>
      </c>
      <c r="V4758">
        <v>3910944.1441441439</v>
      </c>
      <c r="W4758">
        <v>2716.08</v>
      </c>
      <c r="X4758">
        <v>2694.44</v>
      </c>
    </row>
    <row r="4759" spans="1:24">
      <c r="A4759" s="7" t="s">
        <v>5824</v>
      </c>
      <c r="B4759" s="13" t="s">
        <v>2301</v>
      </c>
      <c r="C4759">
        <v>0</v>
      </c>
      <c r="D4759">
        <v>0</v>
      </c>
      <c r="P4759">
        <v>477477.47747747699</v>
      </c>
      <c r="R4759">
        <v>3</v>
      </c>
      <c r="V4759">
        <v>477477.47747747699</v>
      </c>
    </row>
    <row r="4760" spans="1:24">
      <c r="A4760" s="7" t="s">
        <v>5825</v>
      </c>
      <c r="B4760" s="13" t="s">
        <v>751</v>
      </c>
      <c r="C4760">
        <v>196389535.05984956</v>
      </c>
      <c r="D4760">
        <v>186270841.32005695</v>
      </c>
      <c r="E4760">
        <v>1356756.756756756</v>
      </c>
      <c r="F4760">
        <v>82882.882882885999</v>
      </c>
      <c r="G4760">
        <v>18</v>
      </c>
      <c r="H4760">
        <v>43</v>
      </c>
      <c r="I4760">
        <v>3</v>
      </c>
      <c r="J4760">
        <v>5</v>
      </c>
      <c r="M4760">
        <v>31</v>
      </c>
      <c r="N4760">
        <v>61</v>
      </c>
      <c r="O4760">
        <v>3546396.3963963981</v>
      </c>
      <c r="P4760">
        <v>26977747.747747749</v>
      </c>
      <c r="Q4760">
        <v>72</v>
      </c>
      <c r="R4760">
        <v>131</v>
      </c>
      <c r="S4760">
        <v>111064328.82882884</v>
      </c>
      <c r="T4760">
        <v>105576090.0900901</v>
      </c>
      <c r="U4760">
        <v>5492882.8828828838</v>
      </c>
      <c r="V4760">
        <v>27650000</v>
      </c>
      <c r="W4760">
        <v>3461.16</v>
      </c>
      <c r="X4760">
        <v>3464.92</v>
      </c>
    </row>
    <row r="4761" spans="1:24">
      <c r="A4761" s="7" t="s">
        <v>5826</v>
      </c>
      <c r="B4761" s="13" t="s">
        <v>2928</v>
      </c>
      <c r="C4761">
        <v>260734098.47151688</v>
      </c>
      <c r="D4761">
        <v>260114496.51009768</v>
      </c>
      <c r="E4761">
        <v>513445.94594594598</v>
      </c>
      <c r="F4761">
        <v>209009.00900901301</v>
      </c>
      <c r="G4761">
        <v>37</v>
      </c>
      <c r="H4761">
        <v>43</v>
      </c>
      <c r="I4761">
        <v>2</v>
      </c>
      <c r="J4761">
        <v>7</v>
      </c>
      <c r="M4761">
        <v>44</v>
      </c>
      <c r="N4761">
        <v>54</v>
      </c>
      <c r="O4761">
        <v>27141748.648648649</v>
      </c>
      <c r="P4761">
        <v>17741927.92792793</v>
      </c>
      <c r="Q4761">
        <v>12</v>
      </c>
      <c r="R4761">
        <v>50</v>
      </c>
      <c r="S4761">
        <v>159521108.10810807</v>
      </c>
      <c r="T4761">
        <v>164744445.94594595</v>
      </c>
      <c r="U4761">
        <v>26000990.990990993</v>
      </c>
      <c r="V4761">
        <v>17307387.387387387</v>
      </c>
      <c r="W4761">
        <v>4104.2</v>
      </c>
      <c r="X4761">
        <v>4052.92</v>
      </c>
    </row>
    <row r="4762" spans="1:24">
      <c r="A4762" s="7" t="s">
        <v>5827</v>
      </c>
      <c r="B4762" s="13" t="s">
        <v>2326</v>
      </c>
      <c r="C4762">
        <v>12309024.33074028</v>
      </c>
      <c r="D4762">
        <v>12689282.886781199</v>
      </c>
      <c r="E4762">
        <v>270270.27027027</v>
      </c>
      <c r="F4762">
        <v>135135.135135135</v>
      </c>
      <c r="G4762">
        <v>3</v>
      </c>
      <c r="H4762">
        <v>1</v>
      </c>
      <c r="I4762">
        <v>0</v>
      </c>
      <c r="J4762">
        <v>0</v>
      </c>
      <c r="M4762">
        <v>7</v>
      </c>
      <c r="N4762">
        <v>4</v>
      </c>
      <c r="O4762">
        <v>3977927.9279279271</v>
      </c>
      <c r="P4762">
        <v>551801.80180180201</v>
      </c>
      <c r="Q4762">
        <v>5</v>
      </c>
      <c r="R4762">
        <v>3</v>
      </c>
      <c r="S4762">
        <v>6127270.2702702694</v>
      </c>
      <c r="T4762">
        <v>6049414.4144144142</v>
      </c>
      <c r="U4762">
        <v>3419369.369369369</v>
      </c>
      <c r="V4762">
        <v>1651351.3513513519</v>
      </c>
      <c r="W4762">
        <v>252.08</v>
      </c>
      <c r="X4762">
        <v>255</v>
      </c>
    </row>
    <row r="4763" spans="1:24">
      <c r="A4763" s="7" t="s">
        <v>5828</v>
      </c>
      <c r="B4763" s="13" t="s">
        <v>1386</v>
      </c>
      <c r="C4763">
        <v>146568082.29663754</v>
      </c>
      <c r="D4763">
        <v>143619656.98527849</v>
      </c>
      <c r="E4763">
        <v>272972.97297297302</v>
      </c>
      <c r="F4763">
        <v>63963.963963964001</v>
      </c>
      <c r="G4763">
        <v>3</v>
      </c>
      <c r="H4763">
        <v>9</v>
      </c>
      <c r="I4763">
        <v>5</v>
      </c>
      <c r="J4763">
        <v>4</v>
      </c>
      <c r="K4763">
        <v>2</v>
      </c>
      <c r="M4763">
        <v>57</v>
      </c>
      <c r="N4763">
        <v>81</v>
      </c>
      <c r="O4763">
        <v>30990990.990990993</v>
      </c>
      <c r="P4763">
        <v>23199189.189189188</v>
      </c>
      <c r="Q4763">
        <v>36</v>
      </c>
      <c r="R4763">
        <v>92</v>
      </c>
      <c r="S4763">
        <v>86960662.162162155</v>
      </c>
      <c r="T4763">
        <v>88836905.405405402</v>
      </c>
      <c r="U4763">
        <v>28504504.504504502</v>
      </c>
      <c r="V4763">
        <v>21748738.738738742</v>
      </c>
      <c r="W4763">
        <v>2875.32</v>
      </c>
      <c r="X4763">
        <v>2998.64</v>
      </c>
    </row>
    <row r="4764" spans="1:24">
      <c r="A4764" s="7" t="s">
        <v>5829</v>
      </c>
      <c r="B4764" s="13" t="s">
        <v>1102</v>
      </c>
      <c r="C4764">
        <v>138576740.24419376</v>
      </c>
      <c r="D4764">
        <v>139594223.68374714</v>
      </c>
      <c r="F4764">
        <v>21621.621621623999</v>
      </c>
      <c r="G4764">
        <v>1</v>
      </c>
      <c r="H4764">
        <v>1</v>
      </c>
      <c r="I4764">
        <v>0</v>
      </c>
      <c r="J4764">
        <v>1</v>
      </c>
      <c r="M4764">
        <v>38</v>
      </c>
      <c r="N4764">
        <v>127</v>
      </c>
      <c r="O4764">
        <v>11682882.882882882</v>
      </c>
      <c r="P4764">
        <v>11237162.162162164</v>
      </c>
      <c r="Q4764">
        <v>16</v>
      </c>
      <c r="R4764">
        <v>103</v>
      </c>
      <c r="S4764">
        <v>75783540.540540531</v>
      </c>
      <c r="T4764">
        <v>77444516.216216221</v>
      </c>
      <c r="U4764">
        <v>12500900.900900902</v>
      </c>
      <c r="V4764">
        <v>12221081.081081081</v>
      </c>
      <c r="W4764">
        <v>2593.8000000000002</v>
      </c>
      <c r="X4764">
        <v>2687.84</v>
      </c>
    </row>
    <row r="4765" spans="1:24">
      <c r="A4765" s="7" t="s">
        <v>5830</v>
      </c>
      <c r="B4765" s="13" t="s">
        <v>1786</v>
      </c>
      <c r="C4765">
        <v>224367533.96003842</v>
      </c>
      <c r="D4765">
        <v>225004092.14831698</v>
      </c>
      <c r="E4765">
        <v>44144.144144145001</v>
      </c>
      <c r="F4765">
        <v>230630.63063063199</v>
      </c>
      <c r="G4765">
        <v>60</v>
      </c>
      <c r="H4765">
        <v>77</v>
      </c>
      <c r="I4765">
        <v>4</v>
      </c>
      <c r="J4765">
        <v>3</v>
      </c>
      <c r="M4765">
        <v>67</v>
      </c>
      <c r="N4765">
        <v>94</v>
      </c>
      <c r="O4765">
        <v>68231981.981981978</v>
      </c>
      <c r="P4765">
        <v>21195945.945945941</v>
      </c>
      <c r="Q4765">
        <v>223</v>
      </c>
      <c r="R4765">
        <v>83</v>
      </c>
      <c r="S4765">
        <v>88823400.9009009</v>
      </c>
      <c r="T4765">
        <v>89328108.108108103</v>
      </c>
      <c r="U4765">
        <v>29182522.522522524</v>
      </c>
      <c r="V4765">
        <v>18840180.180180181</v>
      </c>
      <c r="W4765">
        <v>4035.48</v>
      </c>
      <c r="X4765">
        <v>3888.76</v>
      </c>
    </row>
    <row r="4766" spans="1:24">
      <c r="A4766" s="7" t="s">
        <v>5831</v>
      </c>
      <c r="B4766" s="13" t="s">
        <v>1247</v>
      </c>
      <c r="C4766">
        <v>1013190623.4718024</v>
      </c>
      <c r="D4766">
        <v>1020812176.5127975</v>
      </c>
      <c r="E4766">
        <v>6185833.3333333377</v>
      </c>
      <c r="F4766">
        <v>2637445.0450450461</v>
      </c>
      <c r="G4766">
        <v>353</v>
      </c>
      <c r="H4766">
        <v>630</v>
      </c>
      <c r="I4766">
        <v>23</v>
      </c>
      <c r="J4766">
        <v>49</v>
      </c>
      <c r="M4766">
        <v>439</v>
      </c>
      <c r="N4766">
        <v>801</v>
      </c>
      <c r="O4766">
        <v>84586126.126126125</v>
      </c>
      <c r="P4766">
        <v>102709752.25225225</v>
      </c>
      <c r="Q4766">
        <v>727</v>
      </c>
      <c r="R4766">
        <v>803</v>
      </c>
      <c r="S4766">
        <v>284108206.3063063</v>
      </c>
      <c r="T4766">
        <v>294130496.39639646</v>
      </c>
      <c r="U4766">
        <v>78631891.891891897</v>
      </c>
      <c r="V4766">
        <v>93169502.702702701</v>
      </c>
      <c r="W4766">
        <v>31528.36</v>
      </c>
      <c r="X4766">
        <v>30943.96</v>
      </c>
    </row>
    <row r="4767" spans="1:24">
      <c r="A4767" s="7" t="s">
        <v>538</v>
      </c>
      <c r="B4767" s="13" t="s">
        <v>58</v>
      </c>
      <c r="C4767">
        <v>118607817.35600275</v>
      </c>
      <c r="D4767">
        <v>124825327.35278732</v>
      </c>
      <c r="E4767">
        <v>1842117.1171171181</v>
      </c>
      <c r="F4767">
        <v>766216.21621621796</v>
      </c>
      <c r="G4767">
        <v>45</v>
      </c>
      <c r="H4767">
        <v>22</v>
      </c>
      <c r="I4767">
        <v>6</v>
      </c>
      <c r="J4767">
        <v>3</v>
      </c>
      <c r="K4767">
        <v>4</v>
      </c>
      <c r="M4767">
        <v>53</v>
      </c>
      <c r="N4767">
        <v>45</v>
      </c>
      <c r="O4767">
        <v>21708108.108108111</v>
      </c>
      <c r="P4767">
        <v>26180180.180180177</v>
      </c>
      <c r="Q4767">
        <v>215</v>
      </c>
      <c r="R4767">
        <v>126</v>
      </c>
      <c r="S4767">
        <v>45623315.315315314</v>
      </c>
      <c r="T4767">
        <v>48641990.990990996</v>
      </c>
      <c r="U4767">
        <v>24532162.162162162</v>
      </c>
      <c r="V4767">
        <v>21665225.225225221</v>
      </c>
      <c r="W4767">
        <v>1966.88</v>
      </c>
      <c r="X4767">
        <v>2042.6399999999999</v>
      </c>
    </row>
    <row r="4768" spans="1:24">
      <c r="A4768" s="7" t="s">
        <v>5832</v>
      </c>
      <c r="B4768" s="13" t="s">
        <v>1179</v>
      </c>
      <c r="C4768">
        <v>290757958.66123593</v>
      </c>
      <c r="D4768">
        <v>278454768.14725918</v>
      </c>
      <c r="G4768">
        <v>2</v>
      </c>
      <c r="H4768">
        <v>1</v>
      </c>
      <c r="I4768">
        <v>3</v>
      </c>
      <c r="J4768">
        <v>5</v>
      </c>
      <c r="K4768">
        <v>1</v>
      </c>
      <c r="M4768">
        <v>95</v>
      </c>
      <c r="N4768">
        <v>62</v>
      </c>
      <c r="O4768">
        <v>15139172.072072074</v>
      </c>
      <c r="P4768">
        <v>71434788.288288295</v>
      </c>
      <c r="Q4768">
        <v>108</v>
      </c>
      <c r="R4768">
        <v>95</v>
      </c>
      <c r="S4768">
        <v>153439112.61261261</v>
      </c>
      <c r="T4768">
        <v>144108441.44144142</v>
      </c>
      <c r="U4768">
        <v>14370990.990990994</v>
      </c>
      <c r="V4768">
        <v>70104954.954954967</v>
      </c>
      <c r="W4768">
        <v>3520.52</v>
      </c>
      <c r="X4768">
        <v>3648.8</v>
      </c>
    </row>
    <row r="4769" spans="1:24">
      <c r="A4769" s="7" t="s">
        <v>5833</v>
      </c>
      <c r="B4769" s="13" t="s">
        <v>3275</v>
      </c>
      <c r="C4769">
        <v>221335805.33148536</v>
      </c>
      <c r="D4769">
        <v>224779806.08810994</v>
      </c>
      <c r="E4769">
        <v>840540.54054054199</v>
      </c>
      <c r="F4769">
        <v>362162.16216216399</v>
      </c>
      <c r="G4769">
        <v>74</v>
      </c>
      <c r="H4769">
        <v>54</v>
      </c>
      <c r="I4769">
        <v>6</v>
      </c>
      <c r="J4769">
        <v>5</v>
      </c>
      <c r="M4769">
        <v>95</v>
      </c>
      <c r="N4769">
        <v>72</v>
      </c>
      <c r="O4769">
        <v>62092342.342342332</v>
      </c>
      <c r="P4769">
        <v>89920788.288288295</v>
      </c>
      <c r="Q4769">
        <v>153</v>
      </c>
      <c r="R4769">
        <v>270</v>
      </c>
      <c r="S4769">
        <v>58260245.945945941</v>
      </c>
      <c r="T4769">
        <v>60777004.504504502</v>
      </c>
      <c r="U4769">
        <v>46735852.252252251</v>
      </c>
      <c r="V4769">
        <v>63871441.441441447</v>
      </c>
      <c r="W4769">
        <v>3809.88</v>
      </c>
      <c r="X4769">
        <v>4013.6</v>
      </c>
    </row>
    <row r="4770" spans="1:24">
      <c r="A4770" s="7" t="s">
        <v>5834</v>
      </c>
      <c r="B4770" s="13" t="s">
        <v>1552</v>
      </c>
      <c r="C4770">
        <v>75078703.917237416</v>
      </c>
      <c r="D4770">
        <v>70081471.612990528</v>
      </c>
      <c r="G4770">
        <v>31</v>
      </c>
      <c r="H4770">
        <v>31</v>
      </c>
      <c r="J4770">
        <v>4</v>
      </c>
      <c r="K4770">
        <v>1</v>
      </c>
      <c r="M4770">
        <v>39</v>
      </c>
      <c r="N4770">
        <v>72</v>
      </c>
      <c r="O4770">
        <v>784684.68468468299</v>
      </c>
      <c r="P4770">
        <v>4098198.1981981969</v>
      </c>
      <c r="R4770">
        <v>23</v>
      </c>
      <c r="S4770">
        <v>32595947.747747749</v>
      </c>
      <c r="T4770">
        <v>30619716.216216221</v>
      </c>
      <c r="U4770">
        <v>759459.45945945999</v>
      </c>
      <c r="V4770">
        <v>4705405.405405405</v>
      </c>
      <c r="W4770">
        <v>1385.2</v>
      </c>
      <c r="X4770">
        <v>1498.12</v>
      </c>
    </row>
    <row r="4771" spans="1:24">
      <c r="A4771" s="7" t="s">
        <v>5835</v>
      </c>
      <c r="B4771" s="13" t="s">
        <v>1552</v>
      </c>
      <c r="C4771">
        <v>78413999.071352899</v>
      </c>
      <c r="D4771">
        <v>81346830.272125259</v>
      </c>
      <c r="E4771">
        <v>3444144.1441441448</v>
      </c>
      <c r="F4771">
        <v>919819.81981982</v>
      </c>
      <c r="G4771">
        <v>46</v>
      </c>
      <c r="H4771">
        <v>53</v>
      </c>
      <c r="I4771">
        <v>1</v>
      </c>
      <c r="J4771">
        <v>1</v>
      </c>
      <c r="M4771">
        <v>52</v>
      </c>
      <c r="N4771">
        <v>59</v>
      </c>
      <c r="O4771">
        <v>7948648.6486486495</v>
      </c>
      <c r="P4771">
        <v>10036936.936936935</v>
      </c>
      <c r="R4771">
        <v>12</v>
      </c>
      <c r="S4771">
        <v>58338790.990990996</v>
      </c>
      <c r="T4771">
        <v>59767801.801801801</v>
      </c>
      <c r="U4771">
        <v>5777747.7477477482</v>
      </c>
      <c r="V4771">
        <v>5419459.4594594603</v>
      </c>
      <c r="W4771">
        <v>2792.84</v>
      </c>
      <c r="X4771">
        <v>2883.96</v>
      </c>
    </row>
    <row r="4772" spans="1:24">
      <c r="A4772" s="7" t="s">
        <v>5836</v>
      </c>
      <c r="B4772" s="13" t="s">
        <v>1552</v>
      </c>
      <c r="C4772">
        <v>108528913.73398983</v>
      </c>
      <c r="D4772">
        <v>99291049.312860876</v>
      </c>
      <c r="F4772">
        <v>7207.2072072069996</v>
      </c>
      <c r="G4772">
        <v>28</v>
      </c>
      <c r="H4772">
        <v>23</v>
      </c>
      <c r="I4772">
        <v>0</v>
      </c>
      <c r="J4772">
        <v>0</v>
      </c>
      <c r="K4772">
        <v>1</v>
      </c>
      <c r="M4772">
        <v>31</v>
      </c>
      <c r="N4772">
        <v>24</v>
      </c>
      <c r="O4772">
        <v>586486.48648648604</v>
      </c>
      <c r="P4772">
        <v>538738.738738738</v>
      </c>
      <c r="Q4772">
        <v>1</v>
      </c>
      <c r="R4772">
        <v>9</v>
      </c>
      <c r="S4772">
        <v>33355873.873873871</v>
      </c>
      <c r="T4772">
        <v>30559103.603603601</v>
      </c>
      <c r="U4772">
        <v>582072.07207207195</v>
      </c>
      <c r="V4772">
        <v>613063.06306306296</v>
      </c>
      <c r="W4772">
        <v>1904.12</v>
      </c>
      <c r="X4772">
        <v>1777.88</v>
      </c>
    </row>
    <row r="4773" spans="1:24">
      <c r="A4773" s="7" t="s">
        <v>5837</v>
      </c>
      <c r="B4773" s="13" t="s">
        <v>2137</v>
      </c>
      <c r="C4773">
        <v>2042333886.4605618</v>
      </c>
      <c r="D4773">
        <v>2013074271.4516382</v>
      </c>
      <c r="E4773">
        <v>11403828.828828828</v>
      </c>
      <c r="F4773">
        <v>505801.801801803</v>
      </c>
      <c r="G4773">
        <v>379</v>
      </c>
      <c r="H4773">
        <v>368</v>
      </c>
      <c r="I4773">
        <v>13</v>
      </c>
      <c r="J4773">
        <v>22</v>
      </c>
      <c r="K4773">
        <v>4</v>
      </c>
      <c r="M4773">
        <v>710</v>
      </c>
      <c r="N4773">
        <v>631</v>
      </c>
      <c r="O4773">
        <v>41631081.081081077</v>
      </c>
      <c r="P4773">
        <v>60036648.648648642</v>
      </c>
      <c r="Q4773">
        <v>635</v>
      </c>
      <c r="R4773">
        <v>702</v>
      </c>
      <c r="S4773">
        <v>380366445.04504502</v>
      </c>
      <c r="T4773">
        <v>385368153.15315318</v>
      </c>
      <c r="U4773">
        <v>41480720.720720716</v>
      </c>
      <c r="V4773">
        <v>50234684.684684679</v>
      </c>
      <c r="W4773">
        <v>47450.479999999996</v>
      </c>
      <c r="X4773">
        <v>47886.04</v>
      </c>
    </row>
    <row r="4774" spans="1:24">
      <c r="A4774" s="7" t="s">
        <v>5838</v>
      </c>
      <c r="B4774" s="13" t="s">
        <v>1552</v>
      </c>
      <c r="C4774">
        <v>268692774.66056347</v>
      </c>
      <c r="D4774">
        <v>289873705.44854724</v>
      </c>
      <c r="E4774">
        <v>3583783.7837837841</v>
      </c>
      <c r="F4774">
        <v>1960360.36036036</v>
      </c>
      <c r="G4774">
        <v>57</v>
      </c>
      <c r="H4774">
        <v>60</v>
      </c>
      <c r="I4774">
        <v>3</v>
      </c>
      <c r="J4774">
        <v>4</v>
      </c>
      <c r="K4774">
        <v>2</v>
      </c>
      <c r="M4774">
        <v>62</v>
      </c>
      <c r="N4774">
        <v>75</v>
      </c>
      <c r="O4774">
        <v>5151351.3513513524</v>
      </c>
      <c r="P4774">
        <v>8163063.0630630627</v>
      </c>
      <c r="Q4774">
        <v>33</v>
      </c>
      <c r="R4774">
        <v>122</v>
      </c>
      <c r="S4774">
        <v>114839370.27027027</v>
      </c>
      <c r="T4774">
        <v>126635414.41441441</v>
      </c>
      <c r="U4774">
        <v>4682252.2522522518</v>
      </c>
      <c r="V4774">
        <v>8041441.441441441</v>
      </c>
      <c r="W4774">
        <v>4380.16</v>
      </c>
      <c r="X4774">
        <v>4527.24</v>
      </c>
    </row>
    <row r="4775" spans="1:24">
      <c r="A4775" s="7" t="s">
        <v>5839</v>
      </c>
      <c r="B4775" s="13" t="s">
        <v>1076</v>
      </c>
      <c r="C4775">
        <v>395717740.56882381</v>
      </c>
      <c r="D4775">
        <v>349401313.20471454</v>
      </c>
      <c r="E4775">
        <v>29279.279279278999</v>
      </c>
      <c r="F4775">
        <v>49504.504504504999</v>
      </c>
      <c r="G4775">
        <v>42</v>
      </c>
      <c r="H4775">
        <v>41</v>
      </c>
      <c r="I4775">
        <v>5</v>
      </c>
      <c r="J4775">
        <v>4</v>
      </c>
      <c r="M4775">
        <v>222</v>
      </c>
      <c r="N4775">
        <v>167</v>
      </c>
      <c r="O4775">
        <v>50595135.135135137</v>
      </c>
      <c r="P4775">
        <v>76669324.324324325</v>
      </c>
      <c r="Q4775">
        <v>219</v>
      </c>
      <c r="R4775">
        <v>311</v>
      </c>
      <c r="S4775">
        <v>101981166.66666666</v>
      </c>
      <c r="T4775">
        <v>94119297.297297299</v>
      </c>
      <c r="U4775">
        <v>65825135.135135137</v>
      </c>
      <c r="V4775">
        <v>64102702.702702701</v>
      </c>
      <c r="W4775">
        <v>12541.88</v>
      </c>
      <c r="X4775">
        <v>12589.48</v>
      </c>
    </row>
    <row r="4776" spans="1:24">
      <c r="A4776" s="7" t="s">
        <v>5840</v>
      </c>
      <c r="B4776" s="13" t="s">
        <v>908</v>
      </c>
      <c r="C4776">
        <v>138407863.51691091</v>
      </c>
      <c r="D4776">
        <v>137200146.54778814</v>
      </c>
      <c r="E4776">
        <v>4092792.7927927929</v>
      </c>
      <c r="F4776">
        <v>315855.85585585597</v>
      </c>
      <c r="G4776">
        <v>48</v>
      </c>
      <c r="H4776">
        <v>76</v>
      </c>
      <c r="I4776">
        <v>4</v>
      </c>
      <c r="J4776">
        <v>3</v>
      </c>
      <c r="M4776">
        <v>66</v>
      </c>
      <c r="N4776">
        <v>94</v>
      </c>
      <c r="O4776">
        <v>14089639.639639638</v>
      </c>
      <c r="P4776">
        <v>18019909.909909908</v>
      </c>
      <c r="Q4776">
        <v>61</v>
      </c>
      <c r="R4776">
        <v>26</v>
      </c>
      <c r="S4776">
        <v>53310574.774774775</v>
      </c>
      <c r="T4776">
        <v>56247387.387387387</v>
      </c>
      <c r="U4776">
        <v>11491574.774774775</v>
      </c>
      <c r="V4776">
        <v>15519639.639639638</v>
      </c>
      <c r="W4776">
        <v>5879.4</v>
      </c>
      <c r="X4776">
        <v>5710.8</v>
      </c>
    </row>
    <row r="4777" spans="1:24">
      <c r="A4777" s="7" t="s">
        <v>5841</v>
      </c>
      <c r="B4777" s="13" t="s">
        <v>2075</v>
      </c>
      <c r="C4777">
        <v>270492582.0572989</v>
      </c>
      <c r="D4777">
        <v>278685969.32474869</v>
      </c>
      <c r="E4777">
        <v>95170221.621621609</v>
      </c>
      <c r="F4777">
        <v>84268.468468470994</v>
      </c>
      <c r="G4777">
        <v>61</v>
      </c>
      <c r="H4777">
        <v>102</v>
      </c>
      <c r="I4777">
        <v>4</v>
      </c>
      <c r="J4777">
        <v>6</v>
      </c>
      <c r="K4777">
        <v>1</v>
      </c>
      <c r="M4777">
        <v>133</v>
      </c>
      <c r="N4777">
        <v>200</v>
      </c>
      <c r="O4777">
        <v>18479279.279279277</v>
      </c>
      <c r="P4777">
        <v>13082678.37837838</v>
      </c>
      <c r="Q4777">
        <v>108</v>
      </c>
      <c r="R4777">
        <v>42</v>
      </c>
      <c r="S4777">
        <v>54965468.468468457</v>
      </c>
      <c r="T4777">
        <v>58075103.603603601</v>
      </c>
      <c r="U4777">
        <v>18297747.747747745</v>
      </c>
      <c r="V4777">
        <v>10634324.324324321</v>
      </c>
      <c r="W4777">
        <v>10573.720000000001</v>
      </c>
      <c r="X4777">
        <v>11046.48</v>
      </c>
    </row>
    <row r="4778" spans="1:24">
      <c r="A4778" s="7" t="s">
        <v>5842</v>
      </c>
      <c r="B4778" s="13" t="s">
        <v>2103</v>
      </c>
      <c r="C4778">
        <v>1378120740.068809</v>
      </c>
      <c r="D4778">
        <v>1415756056.793803</v>
      </c>
      <c r="E4778">
        <v>199493213.51351354</v>
      </c>
      <c r="F4778">
        <v>397602517.11711711</v>
      </c>
      <c r="G4778">
        <v>550</v>
      </c>
      <c r="H4778">
        <v>482</v>
      </c>
      <c r="I4778">
        <v>25</v>
      </c>
      <c r="J4778">
        <v>42</v>
      </c>
      <c r="M4778">
        <v>981</v>
      </c>
      <c r="N4778">
        <v>1028</v>
      </c>
      <c r="O4778">
        <v>237244864.86486489</v>
      </c>
      <c r="P4778">
        <v>262807162.16216215</v>
      </c>
      <c r="Q4778">
        <v>660</v>
      </c>
      <c r="R4778">
        <v>959</v>
      </c>
      <c r="S4778">
        <v>338065536.93693697</v>
      </c>
      <c r="T4778">
        <v>343686110.8108108</v>
      </c>
      <c r="U4778">
        <v>230161022.52252251</v>
      </c>
      <c r="V4778">
        <v>255797009.009009</v>
      </c>
      <c r="W4778">
        <v>28043.279999999999</v>
      </c>
      <c r="X4778">
        <v>28903.4</v>
      </c>
    </row>
    <row r="4779" spans="1:24">
      <c r="A4779" s="7" t="s">
        <v>5843</v>
      </c>
      <c r="B4779" s="13" t="s">
        <v>1315</v>
      </c>
      <c r="C4779">
        <v>489759774.10890198</v>
      </c>
      <c r="D4779">
        <v>474645273.21667552</v>
      </c>
      <c r="E4779">
        <v>97241069.369369358</v>
      </c>
      <c r="F4779">
        <v>75571106.306306303</v>
      </c>
      <c r="G4779">
        <v>191</v>
      </c>
      <c r="H4779">
        <v>52</v>
      </c>
      <c r="I4779">
        <v>4</v>
      </c>
      <c r="J4779">
        <v>6</v>
      </c>
      <c r="M4779">
        <v>295</v>
      </c>
      <c r="N4779">
        <v>150</v>
      </c>
      <c r="O4779">
        <v>29113409.909909911</v>
      </c>
      <c r="P4779">
        <v>36410714.414414413</v>
      </c>
      <c r="Q4779">
        <v>138</v>
      </c>
      <c r="R4779">
        <v>167</v>
      </c>
      <c r="S4779">
        <v>127623864.86486487</v>
      </c>
      <c r="T4779">
        <v>129906378.37837836</v>
      </c>
      <c r="U4779">
        <v>28186486.486486487</v>
      </c>
      <c r="V4779">
        <v>37350900.9009009</v>
      </c>
      <c r="W4779">
        <v>12805.92</v>
      </c>
      <c r="X4779">
        <v>12650</v>
      </c>
    </row>
    <row r="4780" spans="1:24">
      <c r="A4780" s="7" t="s">
        <v>5844</v>
      </c>
      <c r="B4780" s="13" t="s">
        <v>2212</v>
      </c>
      <c r="C4780">
        <v>612681100.39688849</v>
      </c>
      <c r="D4780">
        <v>649610174.87012482</v>
      </c>
      <c r="E4780">
        <v>7520720.7207207223</v>
      </c>
      <c r="F4780">
        <v>2244126.1261261278</v>
      </c>
      <c r="G4780">
        <v>183</v>
      </c>
      <c r="H4780">
        <v>195</v>
      </c>
      <c r="I4780">
        <v>9</v>
      </c>
      <c r="J4780">
        <v>13</v>
      </c>
      <c r="K4780">
        <v>2</v>
      </c>
      <c r="M4780">
        <v>224</v>
      </c>
      <c r="N4780">
        <v>223</v>
      </c>
      <c r="O4780">
        <v>18777657.657657661</v>
      </c>
      <c r="P4780">
        <v>31383288.288288284</v>
      </c>
      <c r="Q4780">
        <v>111</v>
      </c>
      <c r="R4780">
        <v>152</v>
      </c>
      <c r="S4780">
        <v>133346031.53153153</v>
      </c>
      <c r="T4780">
        <v>139511644.14414415</v>
      </c>
      <c r="U4780">
        <v>16704774.774774773</v>
      </c>
      <c r="V4780">
        <v>28096036.036036033</v>
      </c>
      <c r="W4780">
        <v>12497.8</v>
      </c>
      <c r="X4780">
        <v>12137.48</v>
      </c>
    </row>
    <row r="4781" spans="1:24">
      <c r="A4781" s="7" t="s">
        <v>5845</v>
      </c>
      <c r="B4781" s="13" t="s">
        <v>1662</v>
      </c>
      <c r="C4781">
        <v>89352650.527333856</v>
      </c>
      <c r="D4781">
        <v>93082374.717740357</v>
      </c>
      <c r="E4781">
        <v>16075450.45045045</v>
      </c>
      <c r="G4781">
        <v>42</v>
      </c>
      <c r="H4781">
        <v>43</v>
      </c>
      <c r="J4781">
        <v>0</v>
      </c>
      <c r="M4781">
        <v>62</v>
      </c>
      <c r="N4781">
        <v>62</v>
      </c>
      <c r="P4781">
        <v>220180.18018018099</v>
      </c>
      <c r="R4781">
        <v>8</v>
      </c>
      <c r="S4781">
        <v>19958027.02702703</v>
      </c>
      <c r="T4781">
        <v>18817351.351351347</v>
      </c>
      <c r="V4781">
        <v>785585.58558558603</v>
      </c>
      <c r="W4781">
        <v>4071.32</v>
      </c>
      <c r="X4781">
        <v>4048.32</v>
      </c>
    </row>
    <row r="4782" spans="1:24">
      <c r="A4782" s="7" t="s">
        <v>5846</v>
      </c>
      <c r="B4782" s="13" t="s">
        <v>3888</v>
      </c>
      <c r="C4782">
        <v>425859534.34772873</v>
      </c>
      <c r="D4782">
        <v>404362002.74515665</v>
      </c>
      <c r="E4782">
        <v>4263063.0630630637</v>
      </c>
      <c r="F4782">
        <v>57477.477477478002</v>
      </c>
      <c r="G4782">
        <v>73</v>
      </c>
      <c r="H4782">
        <v>99</v>
      </c>
      <c r="I4782">
        <v>3</v>
      </c>
      <c r="J4782">
        <v>5</v>
      </c>
      <c r="M4782">
        <v>125</v>
      </c>
      <c r="N4782">
        <v>166</v>
      </c>
      <c r="O4782">
        <v>10460360.36036036</v>
      </c>
      <c r="P4782">
        <v>17051576.576576576</v>
      </c>
      <c r="Q4782">
        <v>8</v>
      </c>
      <c r="R4782">
        <v>117</v>
      </c>
      <c r="S4782">
        <v>104113477.47747748</v>
      </c>
      <c r="T4782">
        <v>109944914.41441444</v>
      </c>
      <c r="U4782">
        <v>9293693.6936936937</v>
      </c>
      <c r="V4782">
        <v>13802789.189189188</v>
      </c>
      <c r="W4782">
        <v>11176.36</v>
      </c>
      <c r="X4782">
        <v>11186.96</v>
      </c>
    </row>
    <row r="4783" spans="1:24">
      <c r="A4783" s="7" t="s">
        <v>5847</v>
      </c>
      <c r="B4783" s="13" t="s">
        <v>1052</v>
      </c>
      <c r="C4783">
        <v>51454262.75943432</v>
      </c>
      <c r="D4783">
        <v>47920500.517299287</v>
      </c>
      <c r="E4783">
        <v>7207.207207208</v>
      </c>
      <c r="F4783">
        <v>157657.657657659</v>
      </c>
      <c r="G4783">
        <v>11</v>
      </c>
      <c r="H4783">
        <v>19</v>
      </c>
      <c r="I4783">
        <v>2</v>
      </c>
      <c r="J4783">
        <v>0</v>
      </c>
      <c r="M4783">
        <v>13</v>
      </c>
      <c r="N4783">
        <v>23</v>
      </c>
      <c r="O4783">
        <v>1728828.8288288279</v>
      </c>
      <c r="P4783">
        <v>4814504.5045045055</v>
      </c>
      <c r="Q4783">
        <v>59</v>
      </c>
      <c r="R4783">
        <v>70</v>
      </c>
      <c r="S4783">
        <v>10306671.17117117</v>
      </c>
      <c r="T4783">
        <v>9894268.4684684668</v>
      </c>
      <c r="U4783">
        <v>2701801.8018018003</v>
      </c>
      <c r="V4783">
        <v>4729369.369369369</v>
      </c>
      <c r="W4783">
        <v>738.92</v>
      </c>
      <c r="X4783">
        <v>755.88</v>
      </c>
    </row>
    <row r="4784" spans="1:24">
      <c r="A4784" s="7" t="s">
        <v>5848</v>
      </c>
      <c r="B4784" s="13" t="s">
        <v>1052</v>
      </c>
      <c r="C4784">
        <v>98759829.363256425</v>
      </c>
      <c r="D4784">
        <v>90419432.806389302</v>
      </c>
      <c r="E4784">
        <v>2372072.0720720729</v>
      </c>
      <c r="F4784">
        <v>201801.801801803</v>
      </c>
      <c r="G4784">
        <v>41</v>
      </c>
      <c r="H4784">
        <v>63</v>
      </c>
      <c r="I4784">
        <v>3</v>
      </c>
      <c r="J4784">
        <v>5</v>
      </c>
      <c r="M4784">
        <v>43</v>
      </c>
      <c r="N4784">
        <v>76</v>
      </c>
      <c r="O4784">
        <v>7121621.6216216208</v>
      </c>
      <c r="P4784">
        <v>12743603.603603603</v>
      </c>
      <c r="Q4784">
        <v>155</v>
      </c>
      <c r="R4784">
        <v>84</v>
      </c>
      <c r="S4784">
        <v>28240365.765765764</v>
      </c>
      <c r="T4784">
        <v>31228511.711711712</v>
      </c>
      <c r="U4784">
        <v>9593873.8738738727</v>
      </c>
      <c r="V4784">
        <v>12259279.27927928</v>
      </c>
      <c r="W4784">
        <v>1558.44</v>
      </c>
      <c r="X4784">
        <v>1561.16</v>
      </c>
    </row>
    <row r="4785" spans="1:24">
      <c r="A4785" s="7" t="s">
        <v>5849</v>
      </c>
      <c r="B4785" s="13" t="s">
        <v>1052</v>
      </c>
      <c r="C4785">
        <v>279637218.11963642</v>
      </c>
      <c r="D4785">
        <v>261597288.67804113</v>
      </c>
      <c r="E4785">
        <v>7829121.6216216227</v>
      </c>
      <c r="F4785">
        <v>1143693.6936936979</v>
      </c>
      <c r="G4785">
        <v>85</v>
      </c>
      <c r="H4785">
        <v>148</v>
      </c>
      <c r="I4785">
        <v>4</v>
      </c>
      <c r="J4785">
        <v>9</v>
      </c>
      <c r="M4785">
        <v>113</v>
      </c>
      <c r="N4785">
        <v>305</v>
      </c>
      <c r="O4785">
        <v>122410360.36036037</v>
      </c>
      <c r="P4785">
        <v>95608918.918918923</v>
      </c>
      <c r="Q4785">
        <v>186</v>
      </c>
      <c r="R4785">
        <v>462</v>
      </c>
      <c r="S4785">
        <v>85170556.756756753</v>
      </c>
      <c r="T4785">
        <v>89435456.756756753</v>
      </c>
      <c r="U4785">
        <v>21795675.675675672</v>
      </c>
      <c r="V4785">
        <v>35225628.828828834</v>
      </c>
      <c r="W4785">
        <v>6032.12</v>
      </c>
      <c r="X4785">
        <v>6116.88</v>
      </c>
    </row>
    <row r="4786" spans="1:24">
      <c r="A4786" s="7" t="s">
        <v>5850</v>
      </c>
      <c r="B4786" s="13" t="s">
        <v>2965</v>
      </c>
      <c r="C4786">
        <v>353457415.40351516</v>
      </c>
      <c r="D4786">
        <v>338854558.85633785</v>
      </c>
      <c r="E4786">
        <v>3460360.360360364</v>
      </c>
      <c r="F4786">
        <v>443018.01801801898</v>
      </c>
      <c r="G4786">
        <v>253</v>
      </c>
      <c r="H4786">
        <v>112</v>
      </c>
      <c r="I4786">
        <v>5</v>
      </c>
      <c r="J4786">
        <v>8</v>
      </c>
      <c r="M4786">
        <v>408</v>
      </c>
      <c r="N4786">
        <v>145</v>
      </c>
      <c r="O4786">
        <v>36565945.945945948</v>
      </c>
      <c r="P4786">
        <v>30043423.423423424</v>
      </c>
      <c r="Q4786">
        <v>147</v>
      </c>
      <c r="R4786">
        <v>135</v>
      </c>
      <c r="S4786">
        <v>85630414.414414406</v>
      </c>
      <c r="T4786">
        <v>81283169.369369358</v>
      </c>
      <c r="U4786">
        <v>29987297.297297295</v>
      </c>
      <c r="V4786">
        <v>27112162.162162159</v>
      </c>
      <c r="W4786">
        <v>13531.32</v>
      </c>
      <c r="X4786">
        <v>13261.16</v>
      </c>
    </row>
    <row r="4787" spans="1:24">
      <c r="A4787" s="7" t="s">
        <v>5851</v>
      </c>
      <c r="B4787" s="13" t="s">
        <v>1233</v>
      </c>
      <c r="C4787">
        <v>384513195.83638382</v>
      </c>
      <c r="D4787">
        <v>390729799.8885203</v>
      </c>
      <c r="E4787">
        <v>5786317.1171171172</v>
      </c>
      <c r="F4787">
        <v>27457541.441441439</v>
      </c>
      <c r="G4787">
        <v>68</v>
      </c>
      <c r="H4787">
        <v>112</v>
      </c>
      <c r="I4787">
        <v>2</v>
      </c>
      <c r="J4787">
        <v>3</v>
      </c>
      <c r="M4787">
        <v>80</v>
      </c>
      <c r="N4787">
        <v>356</v>
      </c>
      <c r="O4787">
        <v>9808598.1981981955</v>
      </c>
      <c r="P4787">
        <v>288188506.3063063</v>
      </c>
      <c r="Q4787">
        <v>13</v>
      </c>
      <c r="R4787">
        <v>90</v>
      </c>
      <c r="S4787">
        <v>73394153.153153166</v>
      </c>
      <c r="T4787">
        <v>80673201.801801801</v>
      </c>
      <c r="U4787">
        <v>30441171.171171173</v>
      </c>
      <c r="V4787">
        <v>180630540.54054055</v>
      </c>
      <c r="W4787">
        <v>7575.6</v>
      </c>
      <c r="X4787">
        <v>7544.12</v>
      </c>
    </row>
    <row r="4788" spans="1:24">
      <c r="A4788" s="7" t="s">
        <v>5852</v>
      </c>
      <c r="B4788" s="13" t="s">
        <v>2073</v>
      </c>
      <c r="C4788">
        <v>797297733.98827672</v>
      </c>
      <c r="D4788">
        <v>778226689.32409525</v>
      </c>
      <c r="E4788">
        <v>101132325.22522523</v>
      </c>
      <c r="F4788">
        <v>162515545.04504505</v>
      </c>
      <c r="G4788">
        <v>306</v>
      </c>
      <c r="H4788">
        <v>116</v>
      </c>
      <c r="I4788">
        <v>18</v>
      </c>
      <c r="J4788">
        <v>23</v>
      </c>
      <c r="K4788">
        <v>1</v>
      </c>
      <c r="M4788">
        <v>704</v>
      </c>
      <c r="N4788">
        <v>439</v>
      </c>
      <c r="O4788">
        <v>100732050.45045044</v>
      </c>
      <c r="P4788">
        <v>111123383.78378376</v>
      </c>
      <c r="Q4788">
        <v>1057</v>
      </c>
      <c r="R4788">
        <v>523</v>
      </c>
      <c r="S4788">
        <v>180281804.5045045</v>
      </c>
      <c r="T4788">
        <v>180404756.75675675</v>
      </c>
      <c r="U4788">
        <v>96948061.261261255</v>
      </c>
      <c r="V4788">
        <v>105748198.1981982</v>
      </c>
      <c r="W4788">
        <v>16507.599999999999</v>
      </c>
      <c r="X4788">
        <v>16960.760000000002</v>
      </c>
    </row>
    <row r="4789" spans="1:24">
      <c r="A4789" s="7" t="s">
        <v>5853</v>
      </c>
      <c r="B4789" s="13" t="s">
        <v>2495</v>
      </c>
      <c r="C4789">
        <v>477143252.38249314</v>
      </c>
      <c r="D4789">
        <v>433605886.06473482</v>
      </c>
      <c r="E4789">
        <v>1699549.5495495519</v>
      </c>
      <c r="F4789">
        <v>825387.38738738699</v>
      </c>
      <c r="G4789">
        <v>86</v>
      </c>
      <c r="H4789">
        <v>96</v>
      </c>
      <c r="I4789">
        <v>17</v>
      </c>
      <c r="J4789">
        <v>20</v>
      </c>
      <c r="M4789">
        <v>208</v>
      </c>
      <c r="N4789">
        <v>212</v>
      </c>
      <c r="O4789">
        <v>30589189.189189196</v>
      </c>
      <c r="P4789">
        <v>39134677.477477476</v>
      </c>
      <c r="Q4789">
        <v>210</v>
      </c>
      <c r="R4789">
        <v>515</v>
      </c>
      <c r="S4789">
        <v>119147691.8918919</v>
      </c>
      <c r="T4789">
        <v>124948966.66666666</v>
      </c>
      <c r="U4789">
        <v>32112612.612612613</v>
      </c>
      <c r="V4789">
        <v>36670450.45045045</v>
      </c>
      <c r="W4789">
        <v>10925.6</v>
      </c>
      <c r="X4789">
        <v>10885.24</v>
      </c>
    </row>
    <row r="4790" spans="1:24">
      <c r="A4790" s="7" t="s">
        <v>5854</v>
      </c>
      <c r="B4790" s="13" t="s">
        <v>1165</v>
      </c>
      <c r="C4790">
        <v>205142606.36691061</v>
      </c>
      <c r="D4790">
        <v>203782747.35356137</v>
      </c>
      <c r="E4790">
        <v>446846.84684684698</v>
      </c>
      <c r="F4790">
        <v>1022072.072072073</v>
      </c>
      <c r="G4790">
        <v>34</v>
      </c>
      <c r="H4790">
        <v>44</v>
      </c>
      <c r="I4790">
        <v>3</v>
      </c>
      <c r="J4790">
        <v>6</v>
      </c>
      <c r="M4790">
        <v>79</v>
      </c>
      <c r="N4790">
        <v>64</v>
      </c>
      <c r="O4790">
        <v>6385675.6756756762</v>
      </c>
      <c r="P4790">
        <v>11840720.720720721</v>
      </c>
      <c r="Q4790">
        <v>88</v>
      </c>
      <c r="R4790">
        <v>180</v>
      </c>
      <c r="S4790">
        <v>39517536.036036037</v>
      </c>
      <c r="T4790">
        <v>39603328.828828827</v>
      </c>
      <c r="U4790">
        <v>7940450.4504504502</v>
      </c>
      <c r="V4790">
        <v>14805675.675675675</v>
      </c>
      <c r="W4790">
        <v>5187.16</v>
      </c>
      <c r="X4790">
        <v>5099.84</v>
      </c>
    </row>
    <row r="4791" spans="1:24">
      <c r="A4791" s="7" t="s">
        <v>5855</v>
      </c>
      <c r="B4791" s="13" t="s">
        <v>1515</v>
      </c>
      <c r="C4791">
        <v>364714333.29433632</v>
      </c>
      <c r="D4791">
        <v>333803200.73817855</v>
      </c>
      <c r="E4791">
        <v>149339561.26126128</v>
      </c>
      <c r="F4791">
        <v>177762468.46846849</v>
      </c>
      <c r="G4791">
        <v>65</v>
      </c>
      <c r="H4791">
        <v>104</v>
      </c>
      <c r="I4791">
        <v>23</v>
      </c>
      <c r="J4791">
        <v>11</v>
      </c>
      <c r="K4791">
        <v>1</v>
      </c>
      <c r="M4791">
        <v>77</v>
      </c>
      <c r="N4791">
        <v>135</v>
      </c>
      <c r="O4791">
        <v>58882882.882882878</v>
      </c>
      <c r="P4791">
        <v>66132702.702702701</v>
      </c>
      <c r="Q4791">
        <v>181</v>
      </c>
      <c r="R4791">
        <v>301</v>
      </c>
      <c r="S4791">
        <v>106819493.6936937</v>
      </c>
      <c r="T4791">
        <v>100867538.73873875</v>
      </c>
      <c r="U4791">
        <v>54093153.153153151</v>
      </c>
      <c r="V4791">
        <v>62493063.063063063</v>
      </c>
      <c r="W4791">
        <v>5380.52</v>
      </c>
      <c r="X4791">
        <v>5368.96</v>
      </c>
    </row>
    <row r="4792" spans="1:24">
      <c r="A4792" s="7" t="s">
        <v>5856</v>
      </c>
      <c r="B4792" s="13" t="s">
        <v>1515</v>
      </c>
      <c r="C4792">
        <v>392521909.64777291</v>
      </c>
      <c r="D4792">
        <v>368959368.68362725</v>
      </c>
      <c r="E4792">
        <v>2043918.9189189191</v>
      </c>
      <c r="F4792">
        <v>3118018.018018025</v>
      </c>
      <c r="G4792">
        <v>45</v>
      </c>
      <c r="H4792">
        <v>52</v>
      </c>
      <c r="I4792">
        <v>17</v>
      </c>
      <c r="J4792">
        <v>15</v>
      </c>
      <c r="M4792">
        <v>82</v>
      </c>
      <c r="N4792">
        <v>106</v>
      </c>
      <c r="O4792">
        <v>60613485.585585579</v>
      </c>
      <c r="P4792">
        <v>110068166.66666666</v>
      </c>
      <c r="Q4792">
        <v>141</v>
      </c>
      <c r="R4792">
        <v>304</v>
      </c>
      <c r="S4792">
        <v>131302725.22522521</v>
      </c>
      <c r="T4792">
        <v>125702725.22522523</v>
      </c>
      <c r="U4792">
        <v>63585855.855855852</v>
      </c>
      <c r="V4792">
        <v>111806666.66666666</v>
      </c>
      <c r="W4792">
        <v>5955.8</v>
      </c>
      <c r="X4792">
        <v>6007.48</v>
      </c>
    </row>
    <row r="4793" spans="1:24">
      <c r="A4793" s="7" t="s">
        <v>539</v>
      </c>
      <c r="B4793" s="13" t="s">
        <v>540</v>
      </c>
      <c r="C4793">
        <v>1235387301.2795067</v>
      </c>
      <c r="D4793">
        <v>1171321001.3093019</v>
      </c>
      <c r="E4793">
        <v>1010944129.7297299</v>
      </c>
      <c r="F4793">
        <v>1803789125.2252254</v>
      </c>
      <c r="G4793">
        <v>282</v>
      </c>
      <c r="H4793">
        <v>440</v>
      </c>
      <c r="I4793">
        <v>29</v>
      </c>
      <c r="J4793">
        <v>24</v>
      </c>
      <c r="K4793">
        <v>7</v>
      </c>
      <c r="M4793">
        <v>1408</v>
      </c>
      <c r="N4793">
        <v>1103</v>
      </c>
      <c r="O4793">
        <v>1818354172.9729729</v>
      </c>
      <c r="P4793">
        <v>2072435251.3513513</v>
      </c>
      <c r="Q4793">
        <v>759</v>
      </c>
      <c r="R4793">
        <v>1031</v>
      </c>
      <c r="S4793">
        <v>454203819.81981981</v>
      </c>
      <c r="T4793">
        <v>427418319.81981981</v>
      </c>
      <c r="U4793">
        <v>1703931243.2432432</v>
      </c>
      <c r="V4793">
        <v>2046348963.963964</v>
      </c>
      <c r="W4793">
        <v>31747.32</v>
      </c>
      <c r="X4793">
        <v>31543.599999999999</v>
      </c>
    </row>
    <row r="4794" spans="1:24">
      <c r="A4794" s="7" t="s">
        <v>541</v>
      </c>
      <c r="B4794" s="13" t="s">
        <v>540</v>
      </c>
      <c r="C4794">
        <v>1049088454.4720912</v>
      </c>
      <c r="D4794">
        <v>1078759376.3236823</v>
      </c>
      <c r="E4794">
        <v>957513048.64864874</v>
      </c>
      <c r="F4794">
        <v>38278738.738738745</v>
      </c>
      <c r="G4794">
        <v>89</v>
      </c>
      <c r="H4794">
        <v>212</v>
      </c>
      <c r="I4794">
        <v>11</v>
      </c>
      <c r="J4794">
        <v>36</v>
      </c>
      <c r="K4794">
        <v>2</v>
      </c>
      <c r="M4794">
        <v>281</v>
      </c>
      <c r="N4794">
        <v>436</v>
      </c>
      <c r="O4794">
        <v>45721160.360360362</v>
      </c>
      <c r="P4794">
        <v>168190820.72072071</v>
      </c>
      <c r="Q4794">
        <v>364</v>
      </c>
      <c r="R4794">
        <v>1090</v>
      </c>
      <c r="S4794">
        <v>402242261.26126128</v>
      </c>
      <c r="T4794">
        <v>414988756.75675678</v>
      </c>
      <c r="U4794">
        <v>75519549.54954955</v>
      </c>
      <c r="V4794">
        <v>172137387.38738739</v>
      </c>
      <c r="W4794">
        <v>25393.96</v>
      </c>
      <c r="X4794">
        <v>26035.68</v>
      </c>
    </row>
    <row r="4795" spans="1:24">
      <c r="A4795" s="7" t="s">
        <v>542</v>
      </c>
      <c r="B4795" s="13" t="s">
        <v>540</v>
      </c>
      <c r="C4795">
        <v>1167806745.0485511</v>
      </c>
      <c r="D4795">
        <v>1091625509.1469254</v>
      </c>
      <c r="E4795">
        <v>7822244.1441441448</v>
      </c>
      <c r="F4795">
        <v>2460090.0900900909</v>
      </c>
      <c r="G4795">
        <v>851</v>
      </c>
      <c r="H4795">
        <v>165</v>
      </c>
      <c r="I4795">
        <v>15</v>
      </c>
      <c r="J4795">
        <v>29</v>
      </c>
      <c r="K4795">
        <v>1</v>
      </c>
      <c r="M4795">
        <v>2167</v>
      </c>
      <c r="N4795">
        <v>1200</v>
      </c>
      <c r="O4795">
        <v>293241446.84684682</v>
      </c>
      <c r="P4795">
        <v>302393063.06306309</v>
      </c>
      <c r="Q4795">
        <v>649</v>
      </c>
      <c r="R4795">
        <v>1062</v>
      </c>
      <c r="S4795">
        <v>496683780.18018019</v>
      </c>
      <c r="T4795">
        <v>451588541.44144142</v>
      </c>
      <c r="U4795">
        <v>289412933.33333337</v>
      </c>
      <c r="V4795">
        <v>306747097.2972973</v>
      </c>
      <c r="W4795">
        <v>34494.720000000001</v>
      </c>
      <c r="X4795">
        <v>34187.919999999998</v>
      </c>
    </row>
    <row r="4796" spans="1:24">
      <c r="A4796" s="7" t="s">
        <v>543</v>
      </c>
      <c r="B4796" s="13" t="s">
        <v>540</v>
      </c>
      <c r="C4796">
        <v>375811744.85490036</v>
      </c>
      <c r="D4796">
        <v>389826573.09460938</v>
      </c>
      <c r="E4796">
        <v>3990990.9909909931</v>
      </c>
      <c r="F4796">
        <v>367567.56756756903</v>
      </c>
      <c r="G4796">
        <v>32</v>
      </c>
      <c r="H4796">
        <v>52</v>
      </c>
      <c r="I4796">
        <v>25</v>
      </c>
      <c r="J4796">
        <v>12</v>
      </c>
      <c r="K4796">
        <v>2</v>
      </c>
      <c r="M4796">
        <v>74</v>
      </c>
      <c r="N4796">
        <v>178</v>
      </c>
      <c r="O4796">
        <v>44683243.243243247</v>
      </c>
      <c r="P4796">
        <v>49772660.360360362</v>
      </c>
      <c r="Q4796">
        <v>558</v>
      </c>
      <c r="R4796">
        <v>230</v>
      </c>
      <c r="S4796">
        <v>194303058.55855855</v>
      </c>
      <c r="T4796">
        <v>202049490.990991</v>
      </c>
      <c r="U4796">
        <v>44143243.243243247</v>
      </c>
      <c r="V4796">
        <v>48821846.846846849</v>
      </c>
      <c r="W4796">
        <v>9595.68</v>
      </c>
      <c r="X4796">
        <v>10004.08</v>
      </c>
    </row>
    <row r="4797" spans="1:24">
      <c r="A4797" s="7" t="s">
        <v>544</v>
      </c>
      <c r="B4797" s="13" t="s">
        <v>540</v>
      </c>
      <c r="C4797">
        <v>370279422.90880692</v>
      </c>
      <c r="D4797">
        <v>379719847.838202</v>
      </c>
      <c r="E4797">
        <v>487027.02702702698</v>
      </c>
      <c r="F4797">
        <v>485135.13513513398</v>
      </c>
      <c r="G4797">
        <v>40</v>
      </c>
      <c r="H4797">
        <v>53</v>
      </c>
      <c r="I4797">
        <v>5</v>
      </c>
      <c r="J4797">
        <v>22</v>
      </c>
      <c r="K4797">
        <v>2</v>
      </c>
      <c r="M4797">
        <v>176</v>
      </c>
      <c r="N4797">
        <v>125</v>
      </c>
      <c r="O4797">
        <v>29209009.009009011</v>
      </c>
      <c r="P4797">
        <v>64316441.441441439</v>
      </c>
      <c r="Q4797">
        <v>124</v>
      </c>
      <c r="R4797">
        <v>743</v>
      </c>
      <c r="S4797">
        <v>145055927.92792794</v>
      </c>
      <c r="T4797">
        <v>145110184.68468469</v>
      </c>
      <c r="U4797">
        <v>33515405.405405406</v>
      </c>
      <c r="V4797">
        <v>61666981.981981978</v>
      </c>
      <c r="W4797">
        <v>11047.32</v>
      </c>
      <c r="X4797">
        <v>11467.52</v>
      </c>
    </row>
    <row r="4798" spans="1:24">
      <c r="A4798" s="7" t="s">
        <v>5857</v>
      </c>
      <c r="B4798" s="13" t="s">
        <v>3377</v>
      </c>
      <c r="C4798">
        <v>67394848.751854479</v>
      </c>
      <c r="D4798">
        <v>57486257.055229597</v>
      </c>
      <c r="E4798">
        <v>270270.27027027</v>
      </c>
      <c r="F4798">
        <v>855855.85585585597</v>
      </c>
      <c r="G4798">
        <v>4</v>
      </c>
      <c r="H4798">
        <v>6</v>
      </c>
      <c r="M4798">
        <v>7</v>
      </c>
      <c r="N4798">
        <v>9</v>
      </c>
      <c r="O4798">
        <v>990990.99099099007</v>
      </c>
      <c r="P4798">
        <v>1563018.018018018</v>
      </c>
      <c r="S4798">
        <v>13063463.963963965</v>
      </c>
      <c r="T4798">
        <v>12328932.432432432</v>
      </c>
      <c r="U4798">
        <v>972432.43243243301</v>
      </c>
      <c r="V4798">
        <v>1787567.5675675671</v>
      </c>
      <c r="W4798">
        <v>1272.4000000000001</v>
      </c>
      <c r="X4798">
        <v>1255.56</v>
      </c>
    </row>
    <row r="4799" spans="1:24">
      <c r="A4799" s="7" t="s">
        <v>5858</v>
      </c>
      <c r="B4799" s="13" t="s">
        <v>3377</v>
      </c>
      <c r="C4799">
        <v>3913318.5020049261</v>
      </c>
      <c r="D4799">
        <v>3153474.2825121228</v>
      </c>
      <c r="H4799">
        <v>8</v>
      </c>
      <c r="N4799">
        <v>12</v>
      </c>
      <c r="S4799">
        <v>528450.45045044995</v>
      </c>
      <c r="T4799">
        <v>555495.49549549504</v>
      </c>
      <c r="V4799">
        <v>49639.639639640001</v>
      </c>
      <c r="W4799">
        <v>129.72</v>
      </c>
      <c r="X4799">
        <v>129.24</v>
      </c>
    </row>
    <row r="4800" spans="1:24">
      <c r="A4800" s="7" t="s">
        <v>5859</v>
      </c>
      <c r="B4800" s="13" t="s">
        <v>3377</v>
      </c>
      <c r="C4800">
        <v>19328500.209793326</v>
      </c>
      <c r="D4800">
        <v>16051233.749975685</v>
      </c>
      <c r="G4800">
        <v>6</v>
      </c>
      <c r="H4800">
        <v>6</v>
      </c>
      <c r="M4800">
        <v>7</v>
      </c>
      <c r="N4800">
        <v>7</v>
      </c>
      <c r="S4800">
        <v>3258495.4954954959</v>
      </c>
      <c r="T4800">
        <v>3478090.090090089</v>
      </c>
      <c r="U4800">
        <v>65315.315315314998</v>
      </c>
      <c r="V4800">
        <v>41891.891891892003</v>
      </c>
      <c r="W4800">
        <v>272.12</v>
      </c>
      <c r="X4800">
        <v>272.92</v>
      </c>
    </row>
    <row r="4801" spans="1:24">
      <c r="A4801" s="7" t="s">
        <v>5860</v>
      </c>
      <c r="B4801" s="13" t="s">
        <v>3377</v>
      </c>
      <c r="C4801">
        <v>104215481.7323329</v>
      </c>
      <c r="D4801">
        <v>94222101.308724731</v>
      </c>
      <c r="E4801">
        <v>16328488.288288292</v>
      </c>
      <c r="F4801">
        <v>22381301.801801801</v>
      </c>
      <c r="G4801">
        <v>20</v>
      </c>
      <c r="H4801">
        <v>33</v>
      </c>
      <c r="I4801">
        <v>1</v>
      </c>
      <c r="J4801">
        <v>2</v>
      </c>
      <c r="M4801">
        <v>29</v>
      </c>
      <c r="N4801">
        <v>39</v>
      </c>
      <c r="O4801">
        <v>13086216.216216216</v>
      </c>
      <c r="P4801">
        <v>14462261.261261258</v>
      </c>
      <c r="R4801">
        <v>2</v>
      </c>
      <c r="S4801">
        <v>14822837.837837836</v>
      </c>
      <c r="T4801">
        <v>17199855.855855852</v>
      </c>
      <c r="U4801">
        <v>10970180.180180181</v>
      </c>
      <c r="V4801">
        <v>11514954.954954958</v>
      </c>
      <c r="W4801">
        <v>1506.92</v>
      </c>
      <c r="X4801">
        <v>1515.72</v>
      </c>
    </row>
    <row r="4802" spans="1:24">
      <c r="A4802" s="7" t="s">
        <v>5861</v>
      </c>
      <c r="B4802" s="13" t="s">
        <v>2713</v>
      </c>
      <c r="C4802">
        <v>269145060.29183227</v>
      </c>
      <c r="D4802">
        <v>243350724.55545455</v>
      </c>
      <c r="E4802">
        <v>5225518.0180180203</v>
      </c>
      <c r="F4802">
        <v>750450.45045045204</v>
      </c>
      <c r="G4802">
        <v>74</v>
      </c>
      <c r="H4802">
        <v>76</v>
      </c>
      <c r="I4802">
        <v>9</v>
      </c>
      <c r="J4802">
        <v>6</v>
      </c>
      <c r="M4802">
        <v>95</v>
      </c>
      <c r="N4802">
        <v>101</v>
      </c>
      <c r="O4802">
        <v>58800450.45045045</v>
      </c>
      <c r="P4802">
        <v>59922657.657657653</v>
      </c>
      <c r="Q4802">
        <v>16</v>
      </c>
      <c r="R4802">
        <v>61</v>
      </c>
      <c r="S4802">
        <v>116888574.77477476</v>
      </c>
      <c r="T4802">
        <v>114201941.44144145</v>
      </c>
      <c r="U4802">
        <v>56976126.126126125</v>
      </c>
      <c r="V4802">
        <v>47586576.576576568</v>
      </c>
      <c r="W4802">
        <v>4725.5200000000004</v>
      </c>
      <c r="X4802">
        <v>4725</v>
      </c>
    </row>
    <row r="4803" spans="1:24">
      <c r="A4803" s="7" t="s">
        <v>5862</v>
      </c>
      <c r="B4803" s="13" t="s">
        <v>2713</v>
      </c>
      <c r="C4803">
        <v>233269929.28103068</v>
      </c>
      <c r="D4803">
        <v>233945491.86767161</v>
      </c>
      <c r="E4803">
        <v>7241441.441441441</v>
      </c>
      <c r="F4803">
        <v>490090.09009009099</v>
      </c>
      <c r="G4803">
        <v>159</v>
      </c>
      <c r="H4803">
        <v>99</v>
      </c>
      <c r="I4803">
        <v>11</v>
      </c>
      <c r="J4803">
        <v>7</v>
      </c>
      <c r="K4803">
        <v>1</v>
      </c>
      <c r="M4803">
        <v>269</v>
      </c>
      <c r="N4803">
        <v>128</v>
      </c>
      <c r="O4803">
        <v>38650450.45045045</v>
      </c>
      <c r="P4803">
        <v>36520450.45045045</v>
      </c>
      <c r="Q4803">
        <v>19</v>
      </c>
      <c r="R4803">
        <v>33</v>
      </c>
      <c r="S4803">
        <v>89094969.369369358</v>
      </c>
      <c r="T4803">
        <v>87809472.972972959</v>
      </c>
      <c r="U4803">
        <v>34256756.756756753</v>
      </c>
      <c r="V4803">
        <v>30320180.180180177</v>
      </c>
      <c r="W4803">
        <v>5496.84</v>
      </c>
      <c r="X4803">
        <v>5468.04</v>
      </c>
    </row>
    <row r="4804" spans="1:24">
      <c r="A4804" s="7" t="s">
        <v>5863</v>
      </c>
      <c r="B4804" s="13" t="s">
        <v>1878</v>
      </c>
      <c r="C4804">
        <v>568997575.32565403</v>
      </c>
      <c r="D4804">
        <v>535255204.99792832</v>
      </c>
      <c r="E4804">
        <v>256193.69369369399</v>
      </c>
      <c r="F4804">
        <v>162162.162162163</v>
      </c>
      <c r="G4804">
        <v>68</v>
      </c>
      <c r="H4804">
        <v>33</v>
      </c>
      <c r="I4804">
        <v>10</v>
      </c>
      <c r="J4804">
        <v>9</v>
      </c>
      <c r="K4804">
        <v>2</v>
      </c>
      <c r="M4804">
        <v>295</v>
      </c>
      <c r="N4804">
        <v>186</v>
      </c>
      <c r="O4804">
        <v>44301689.189189196</v>
      </c>
      <c r="P4804">
        <v>545329369.36936939</v>
      </c>
      <c r="Q4804">
        <v>94</v>
      </c>
      <c r="R4804">
        <v>289</v>
      </c>
      <c r="S4804">
        <v>168672851.35135135</v>
      </c>
      <c r="T4804">
        <v>175542743.24324325</v>
      </c>
      <c r="U4804">
        <v>44920090.090090089</v>
      </c>
      <c r="V4804">
        <v>45816756.756756753</v>
      </c>
      <c r="W4804">
        <v>9922.08</v>
      </c>
      <c r="X4804">
        <v>9828.36</v>
      </c>
    </row>
    <row r="4805" spans="1:24">
      <c r="A4805" s="7" t="s">
        <v>5864</v>
      </c>
      <c r="B4805" s="13" t="s">
        <v>2713</v>
      </c>
      <c r="C4805">
        <v>166988958.71116832</v>
      </c>
      <c r="D4805">
        <v>193676637.88224202</v>
      </c>
      <c r="E4805">
        <v>11481081.081081081</v>
      </c>
      <c r="F4805">
        <v>1012612.612612612</v>
      </c>
      <c r="G4805">
        <v>42</v>
      </c>
      <c r="H4805">
        <v>45</v>
      </c>
      <c r="I4805">
        <v>4</v>
      </c>
      <c r="J4805">
        <v>4</v>
      </c>
      <c r="K4805">
        <v>1</v>
      </c>
      <c r="M4805">
        <v>47</v>
      </c>
      <c r="N4805">
        <v>62</v>
      </c>
      <c r="O4805">
        <v>42316756.75675676</v>
      </c>
      <c r="P4805">
        <v>45114234.234234236</v>
      </c>
      <c r="Q4805">
        <v>4</v>
      </c>
      <c r="R4805">
        <v>8</v>
      </c>
      <c r="S4805">
        <v>61633022.522522524</v>
      </c>
      <c r="T4805">
        <v>69341554.054054067</v>
      </c>
      <c r="U4805">
        <v>40214324.324324325</v>
      </c>
      <c r="V4805">
        <v>41913693.69369369</v>
      </c>
      <c r="W4805">
        <v>3513.48</v>
      </c>
      <c r="X4805">
        <v>3682.52</v>
      </c>
    </row>
    <row r="4806" spans="1:24">
      <c r="A4806" s="7" t="s">
        <v>545</v>
      </c>
      <c r="B4806" s="13" t="s">
        <v>46</v>
      </c>
      <c r="C4806">
        <v>319348899.48524767</v>
      </c>
      <c r="D4806">
        <v>385528258.24900889</v>
      </c>
      <c r="E4806">
        <v>77264472.072072074</v>
      </c>
      <c r="F4806">
        <v>45295945.945945941</v>
      </c>
      <c r="G4806">
        <v>9</v>
      </c>
      <c r="H4806">
        <v>17</v>
      </c>
      <c r="I4806">
        <v>2</v>
      </c>
      <c r="J4806">
        <v>1</v>
      </c>
      <c r="M4806">
        <v>13</v>
      </c>
      <c r="N4806">
        <v>32</v>
      </c>
      <c r="O4806">
        <v>13213513.513513515</v>
      </c>
      <c r="P4806">
        <v>21834009.009009015</v>
      </c>
      <c r="Q4806">
        <v>6</v>
      </c>
      <c r="R4806">
        <v>3</v>
      </c>
      <c r="S4806">
        <v>37391998.198198192</v>
      </c>
      <c r="T4806">
        <v>44038863.063063063</v>
      </c>
      <c r="U4806">
        <v>8724414.4144144151</v>
      </c>
      <c r="V4806">
        <v>18697117.117117118</v>
      </c>
      <c r="W4806">
        <v>6430.32</v>
      </c>
      <c r="X4806">
        <v>6732.12</v>
      </c>
    </row>
    <row r="4807" spans="1:24">
      <c r="A4807" s="7" t="s">
        <v>5865</v>
      </c>
      <c r="B4807" s="13" t="s">
        <v>5866</v>
      </c>
      <c r="C4807">
        <v>509349908.04330504</v>
      </c>
      <c r="D4807">
        <v>491827414.64805657</v>
      </c>
      <c r="E4807">
        <v>68027563.06306307</v>
      </c>
      <c r="F4807">
        <v>84607323.423423424</v>
      </c>
      <c r="G4807">
        <v>115</v>
      </c>
      <c r="H4807">
        <v>148</v>
      </c>
      <c r="I4807">
        <v>10</v>
      </c>
      <c r="J4807">
        <v>6</v>
      </c>
      <c r="K4807">
        <v>6</v>
      </c>
      <c r="M4807">
        <v>396</v>
      </c>
      <c r="N4807">
        <v>298</v>
      </c>
      <c r="O4807">
        <v>69210090.090090081</v>
      </c>
      <c r="P4807">
        <v>87461342.342342347</v>
      </c>
      <c r="Q4807">
        <v>303</v>
      </c>
      <c r="R4807">
        <v>436</v>
      </c>
      <c r="S4807">
        <v>142272693.6936937</v>
      </c>
      <c r="T4807">
        <v>132235505.4054054</v>
      </c>
      <c r="U4807">
        <v>66154054.054054052</v>
      </c>
      <c r="V4807">
        <v>86981351.351351351</v>
      </c>
      <c r="W4807">
        <v>9886.44</v>
      </c>
      <c r="X4807">
        <v>9868.84</v>
      </c>
    </row>
    <row r="4808" spans="1:24">
      <c r="A4808" s="7" t="s">
        <v>5867</v>
      </c>
      <c r="B4808" s="13" t="s">
        <v>2999</v>
      </c>
      <c r="C4808">
        <v>189391335.65838119</v>
      </c>
      <c r="D4808">
        <v>183338656.01470882</v>
      </c>
      <c r="E4808">
        <v>737959.45945945999</v>
      </c>
      <c r="F4808">
        <v>689864.86486486497</v>
      </c>
      <c r="G4808">
        <v>90</v>
      </c>
      <c r="H4808">
        <v>101</v>
      </c>
      <c r="I4808">
        <v>10</v>
      </c>
      <c r="J4808">
        <v>6</v>
      </c>
      <c r="M4808">
        <v>122</v>
      </c>
      <c r="N4808">
        <v>141</v>
      </c>
      <c r="O4808">
        <v>15354671.17117117</v>
      </c>
      <c r="P4808">
        <v>51635135.135135137</v>
      </c>
      <c r="Q4808">
        <v>170</v>
      </c>
      <c r="R4808">
        <v>153</v>
      </c>
      <c r="S4808">
        <v>67325765.765765771</v>
      </c>
      <c r="T4808">
        <v>68164396.396396399</v>
      </c>
      <c r="U4808">
        <v>15814774.774774775</v>
      </c>
      <c r="V4808">
        <v>54544054.054054059</v>
      </c>
      <c r="W4808">
        <v>9576.2800000000007</v>
      </c>
      <c r="X4808">
        <v>9694.4</v>
      </c>
    </row>
    <row r="4809" spans="1:24">
      <c r="A4809" s="7" t="s">
        <v>5868</v>
      </c>
      <c r="B4809" s="13" t="s">
        <v>1764</v>
      </c>
      <c r="C4809">
        <v>212618091.72330576</v>
      </c>
      <c r="D4809">
        <v>199250218.01548532</v>
      </c>
      <c r="E4809">
        <v>81595045.045045033</v>
      </c>
      <c r="F4809">
        <v>50450.450450450997</v>
      </c>
      <c r="G4809">
        <v>48</v>
      </c>
      <c r="H4809">
        <v>82</v>
      </c>
      <c r="I4809">
        <v>10</v>
      </c>
      <c r="J4809">
        <v>8</v>
      </c>
      <c r="M4809">
        <v>63</v>
      </c>
      <c r="N4809">
        <v>128</v>
      </c>
      <c r="O4809">
        <v>15259009.009009009</v>
      </c>
      <c r="P4809">
        <v>24184234.234234236</v>
      </c>
      <c r="Q4809">
        <v>442</v>
      </c>
      <c r="R4809">
        <v>468</v>
      </c>
      <c r="S4809">
        <v>67711942.342342347</v>
      </c>
      <c r="T4809">
        <v>74054135.135135144</v>
      </c>
      <c r="U4809">
        <v>14452972.972972972</v>
      </c>
      <c r="V4809">
        <v>23660180.180180181</v>
      </c>
      <c r="W4809">
        <v>7288.36</v>
      </c>
      <c r="X4809">
        <v>7097.68</v>
      </c>
    </row>
    <row r="4810" spans="1:24">
      <c r="A4810" s="7" t="s">
        <v>5869</v>
      </c>
      <c r="B4810" s="13" t="s">
        <v>2334</v>
      </c>
      <c r="C4810">
        <v>1900879585.8921442</v>
      </c>
      <c r="D4810">
        <v>1896763635.9175363</v>
      </c>
      <c r="E4810">
        <v>540314722.52252257</v>
      </c>
      <c r="F4810">
        <v>569288962.16216218</v>
      </c>
      <c r="G4810">
        <v>601</v>
      </c>
      <c r="H4810">
        <v>500</v>
      </c>
      <c r="I4810">
        <v>33</v>
      </c>
      <c r="J4810">
        <v>51</v>
      </c>
      <c r="K4810">
        <v>2</v>
      </c>
      <c r="M4810">
        <v>1160</v>
      </c>
      <c r="N4810">
        <v>994</v>
      </c>
      <c r="O4810">
        <v>149201801.8018018</v>
      </c>
      <c r="P4810">
        <v>179132337.83783785</v>
      </c>
      <c r="Q4810">
        <v>1357</v>
      </c>
      <c r="R4810">
        <v>1490</v>
      </c>
      <c r="S4810">
        <v>324169140.54054058</v>
      </c>
      <c r="T4810">
        <v>331859110.8108108</v>
      </c>
      <c r="U4810">
        <v>51898738.738738745</v>
      </c>
      <c r="V4810">
        <v>148990126.12612614</v>
      </c>
      <c r="W4810">
        <v>54152</v>
      </c>
      <c r="X4810">
        <v>54082.32</v>
      </c>
    </row>
    <row r="4811" spans="1:24">
      <c r="A4811" s="7" t="s">
        <v>5870</v>
      </c>
      <c r="B4811" s="13" t="s">
        <v>852</v>
      </c>
      <c r="C4811">
        <v>147386519.91192171</v>
      </c>
      <c r="D4811">
        <v>127204573.94857551</v>
      </c>
      <c r="E4811">
        <v>1659459.4594594589</v>
      </c>
      <c r="F4811">
        <v>634684.68468468497</v>
      </c>
      <c r="G4811">
        <v>45</v>
      </c>
      <c r="H4811">
        <v>18</v>
      </c>
      <c r="I4811">
        <v>0</v>
      </c>
      <c r="J4811">
        <v>1</v>
      </c>
      <c r="M4811">
        <v>47</v>
      </c>
      <c r="N4811">
        <v>20</v>
      </c>
      <c r="O4811">
        <v>7371171.1711711688</v>
      </c>
      <c r="P4811">
        <v>10572522.522522522</v>
      </c>
      <c r="Q4811">
        <v>53</v>
      </c>
      <c r="R4811">
        <v>29</v>
      </c>
      <c r="S4811">
        <v>38286259.459459454</v>
      </c>
      <c r="T4811">
        <v>37186005.40540541</v>
      </c>
      <c r="U4811">
        <v>6313243.2432432426</v>
      </c>
      <c r="V4811">
        <v>10543556.756756758</v>
      </c>
      <c r="W4811">
        <v>2587.44</v>
      </c>
      <c r="X4811">
        <v>2543.36</v>
      </c>
    </row>
    <row r="4812" spans="1:24">
      <c r="A4812" s="7" t="s">
        <v>5871</v>
      </c>
      <c r="B4812" s="13" t="s">
        <v>5872</v>
      </c>
      <c r="C4812">
        <v>128377126.64306624</v>
      </c>
      <c r="D4812">
        <v>124508802.59730253</v>
      </c>
      <c r="E4812">
        <v>77443693.693693697</v>
      </c>
      <c r="F4812">
        <v>168693.693693696</v>
      </c>
      <c r="G4812">
        <v>50</v>
      </c>
      <c r="H4812">
        <v>52</v>
      </c>
      <c r="I4812">
        <v>4</v>
      </c>
      <c r="J4812">
        <v>5</v>
      </c>
      <c r="M4812">
        <v>53</v>
      </c>
      <c r="N4812">
        <v>61</v>
      </c>
      <c r="O4812">
        <v>11139639.639639638</v>
      </c>
      <c r="P4812">
        <v>63105945.945945941</v>
      </c>
      <c r="Q4812">
        <v>99</v>
      </c>
      <c r="R4812">
        <v>67</v>
      </c>
      <c r="S4812">
        <v>32404232.432432428</v>
      </c>
      <c r="T4812">
        <v>33014198.198198199</v>
      </c>
      <c r="U4812">
        <v>27874230.630630627</v>
      </c>
      <c r="V4812">
        <v>28092252.252252251</v>
      </c>
      <c r="W4812">
        <v>2285.2399999999998</v>
      </c>
      <c r="X4812">
        <v>2373.12</v>
      </c>
    </row>
    <row r="4813" spans="1:24">
      <c r="A4813" s="7" t="s">
        <v>5873</v>
      </c>
      <c r="B4813" s="13" t="s">
        <v>5872</v>
      </c>
      <c r="C4813">
        <v>78156210.532441944</v>
      </c>
      <c r="D4813">
        <v>77566822.46073851</v>
      </c>
      <c r="E4813">
        <v>1828828.8288288291</v>
      </c>
      <c r="F4813">
        <v>60368774.774774775</v>
      </c>
      <c r="G4813">
        <v>26</v>
      </c>
      <c r="H4813">
        <v>33</v>
      </c>
      <c r="I4813">
        <v>1</v>
      </c>
      <c r="J4813">
        <v>3</v>
      </c>
      <c r="M4813">
        <v>32</v>
      </c>
      <c r="N4813">
        <v>41</v>
      </c>
      <c r="O4813">
        <v>7025495.4954954945</v>
      </c>
      <c r="P4813">
        <v>9299549.5495495461</v>
      </c>
      <c r="Q4813">
        <v>56</v>
      </c>
      <c r="R4813">
        <v>142</v>
      </c>
      <c r="S4813">
        <v>18031855.855855852</v>
      </c>
      <c r="T4813">
        <v>19294126.126126125</v>
      </c>
      <c r="U4813">
        <v>6282882.8828828838</v>
      </c>
      <c r="V4813">
        <v>9988648.6486486495</v>
      </c>
      <c r="W4813">
        <v>1402.24</v>
      </c>
      <c r="X4813">
        <v>1420.84</v>
      </c>
    </row>
    <row r="4814" spans="1:24">
      <c r="A4814" s="7" t="s">
        <v>5874</v>
      </c>
      <c r="B4814" s="13" t="s">
        <v>5872</v>
      </c>
      <c r="C4814">
        <v>288653411.14099348</v>
      </c>
      <c r="D4814">
        <v>286579722.17211026</v>
      </c>
      <c r="E4814">
        <v>2167103.6036036052</v>
      </c>
      <c r="F4814">
        <v>3065765.7657657671</v>
      </c>
      <c r="G4814">
        <v>95</v>
      </c>
      <c r="H4814">
        <v>127</v>
      </c>
      <c r="I4814">
        <v>8</v>
      </c>
      <c r="J4814">
        <v>9</v>
      </c>
      <c r="M4814">
        <v>132</v>
      </c>
      <c r="N4814">
        <v>183</v>
      </c>
      <c r="O4814">
        <v>33015324.324324325</v>
      </c>
      <c r="P4814">
        <v>116305585.58558556</v>
      </c>
      <c r="Q4814">
        <v>267</v>
      </c>
      <c r="R4814">
        <v>284</v>
      </c>
      <c r="S4814">
        <v>90609963.963963971</v>
      </c>
      <c r="T4814">
        <v>96430268.468468472</v>
      </c>
      <c r="U4814">
        <v>36424684.684684679</v>
      </c>
      <c r="V4814">
        <v>116294684.68468468</v>
      </c>
      <c r="W4814">
        <v>4580.3599999999997</v>
      </c>
      <c r="X4814">
        <v>4708.08</v>
      </c>
    </row>
    <row r="4815" spans="1:24">
      <c r="A4815" s="7" t="s">
        <v>5875</v>
      </c>
      <c r="B4815" s="13" t="s">
        <v>5872</v>
      </c>
      <c r="C4815">
        <v>248218523.99297333</v>
      </c>
      <c r="D4815">
        <v>250507000.8630392</v>
      </c>
      <c r="E4815">
        <v>93203585.585585579</v>
      </c>
      <c r="F4815">
        <v>16776132.432432435</v>
      </c>
      <c r="G4815">
        <v>50</v>
      </c>
      <c r="H4815">
        <v>42</v>
      </c>
      <c r="I4815">
        <v>2</v>
      </c>
      <c r="J4815">
        <v>7</v>
      </c>
      <c r="M4815">
        <v>84</v>
      </c>
      <c r="N4815">
        <v>75</v>
      </c>
      <c r="O4815">
        <v>31599311.711711712</v>
      </c>
      <c r="P4815">
        <v>193910091.8918919</v>
      </c>
      <c r="Q4815">
        <v>425</v>
      </c>
      <c r="R4815">
        <v>361</v>
      </c>
      <c r="S4815">
        <v>89140148.648648649</v>
      </c>
      <c r="T4815">
        <v>91409780.180180177</v>
      </c>
      <c r="U4815">
        <v>82274504.504504517</v>
      </c>
      <c r="V4815">
        <v>167667277.47747749</v>
      </c>
      <c r="W4815">
        <v>4293.6000000000004</v>
      </c>
      <c r="X4815">
        <v>4398</v>
      </c>
    </row>
    <row r="4816" spans="1:24">
      <c r="A4816" s="7" t="s">
        <v>5876</v>
      </c>
      <c r="B4816" s="13" t="s">
        <v>1861</v>
      </c>
      <c r="C4816">
        <v>368032592.79104841</v>
      </c>
      <c r="D4816">
        <v>373981362.31750292</v>
      </c>
      <c r="E4816">
        <v>83082293.693693697</v>
      </c>
      <c r="F4816">
        <v>1195045.0450450501</v>
      </c>
      <c r="G4816">
        <v>91</v>
      </c>
      <c r="H4816">
        <v>109</v>
      </c>
      <c r="I4816">
        <v>8</v>
      </c>
      <c r="J4816">
        <v>9</v>
      </c>
      <c r="M4816">
        <v>135</v>
      </c>
      <c r="N4816">
        <v>192</v>
      </c>
      <c r="O4816">
        <v>33030603.603603601</v>
      </c>
      <c r="P4816">
        <v>45007567.567567572</v>
      </c>
      <c r="Q4816">
        <v>20</v>
      </c>
      <c r="R4816">
        <v>368</v>
      </c>
      <c r="S4816">
        <v>121607536.03603601</v>
      </c>
      <c r="T4816">
        <v>128479630.63063064</v>
      </c>
      <c r="U4816">
        <v>38933917.117117122</v>
      </c>
      <c r="V4816">
        <v>70635942.342342347</v>
      </c>
      <c r="W4816">
        <v>6663.84</v>
      </c>
      <c r="X4816">
        <v>6685.6399999999994</v>
      </c>
    </row>
    <row r="4817" spans="1:24">
      <c r="A4817" s="7" t="s">
        <v>5877</v>
      </c>
      <c r="B4817" s="13" t="s">
        <v>1861</v>
      </c>
      <c r="C4817">
        <v>531741577.98049164</v>
      </c>
      <c r="D4817">
        <v>551389849.82141054</v>
      </c>
      <c r="E4817">
        <v>453205554.05405402</v>
      </c>
      <c r="F4817">
        <v>18890720.720720734</v>
      </c>
      <c r="G4817">
        <v>233</v>
      </c>
      <c r="H4817">
        <v>423</v>
      </c>
      <c r="I4817">
        <v>22</v>
      </c>
      <c r="J4817">
        <v>27</v>
      </c>
      <c r="K4817">
        <v>6</v>
      </c>
      <c r="M4817">
        <v>2323</v>
      </c>
      <c r="N4817">
        <v>542</v>
      </c>
      <c r="O4817">
        <v>495280821.62162161</v>
      </c>
      <c r="P4817">
        <v>295501171.17117119</v>
      </c>
      <c r="Q4817">
        <v>332</v>
      </c>
      <c r="R4817">
        <v>923</v>
      </c>
      <c r="S4817">
        <v>235008436.93693694</v>
      </c>
      <c r="T4817">
        <v>212440324.32432434</v>
      </c>
      <c r="U4817">
        <v>338556286.48648643</v>
      </c>
      <c r="V4817">
        <v>290684414.41441441</v>
      </c>
      <c r="W4817">
        <v>11022.4</v>
      </c>
      <c r="X4817">
        <v>11175.24</v>
      </c>
    </row>
    <row r="4818" spans="1:24">
      <c r="A4818" s="7" t="s">
        <v>5878</v>
      </c>
      <c r="B4818" s="13" t="s">
        <v>1239</v>
      </c>
      <c r="C4818">
        <v>263243629.41091582</v>
      </c>
      <c r="D4818">
        <v>277531676.30287182</v>
      </c>
      <c r="E4818">
        <v>5736036.036036035</v>
      </c>
      <c r="F4818">
        <v>2188288.2882882892</v>
      </c>
      <c r="G4818">
        <v>142</v>
      </c>
      <c r="H4818">
        <v>151</v>
      </c>
      <c r="I4818">
        <v>6</v>
      </c>
      <c r="J4818">
        <v>5</v>
      </c>
      <c r="K4818">
        <v>1</v>
      </c>
      <c r="M4818">
        <v>154</v>
      </c>
      <c r="N4818">
        <v>171</v>
      </c>
      <c r="O4818">
        <v>25513783.783783786</v>
      </c>
      <c r="P4818">
        <v>33220900.9009009</v>
      </c>
      <c r="Q4818">
        <v>96</v>
      </c>
      <c r="R4818">
        <v>225</v>
      </c>
      <c r="S4818">
        <v>110187756.75675675</v>
      </c>
      <c r="T4818">
        <v>117102279.27927928</v>
      </c>
      <c r="U4818">
        <v>25440090.090090089</v>
      </c>
      <c r="V4818">
        <v>34436306.306306303</v>
      </c>
      <c r="W4818">
        <v>5242.72</v>
      </c>
      <c r="X4818">
        <v>5382.52</v>
      </c>
    </row>
    <row r="4819" spans="1:24">
      <c r="A4819" s="7" t="s">
        <v>5879</v>
      </c>
      <c r="B4819" s="13" t="s">
        <v>855</v>
      </c>
      <c r="C4819">
        <v>176317953.31338564</v>
      </c>
      <c r="D4819">
        <v>177312292.34666568</v>
      </c>
      <c r="E4819">
        <v>2323423.4234234239</v>
      </c>
      <c r="F4819">
        <v>437387.38738738699</v>
      </c>
      <c r="G4819">
        <v>36</v>
      </c>
      <c r="H4819">
        <v>15</v>
      </c>
      <c r="I4819">
        <v>1</v>
      </c>
      <c r="J4819">
        <v>1</v>
      </c>
      <c r="M4819">
        <v>48</v>
      </c>
      <c r="N4819">
        <v>25</v>
      </c>
      <c r="O4819">
        <v>23604504.504504502</v>
      </c>
      <c r="P4819">
        <v>23399369.369369365</v>
      </c>
      <c r="Q4819">
        <v>47</v>
      </c>
      <c r="S4819">
        <v>49440520.720720716</v>
      </c>
      <c r="T4819">
        <v>52820021.621621624</v>
      </c>
      <c r="U4819">
        <v>22069369.369369373</v>
      </c>
      <c r="V4819">
        <v>24568198.198198199</v>
      </c>
      <c r="W4819">
        <v>3524.6</v>
      </c>
      <c r="X4819">
        <v>3524.24</v>
      </c>
    </row>
    <row r="4820" spans="1:24">
      <c r="A4820" s="7" t="s">
        <v>546</v>
      </c>
      <c r="B4820" s="13" t="s">
        <v>1591</v>
      </c>
      <c r="C4820">
        <v>5361104810.7824135</v>
      </c>
      <c r="D4820">
        <v>5214738853.8752613</v>
      </c>
      <c r="E4820">
        <v>2495555459.4594598</v>
      </c>
      <c r="F4820">
        <v>14189120.720720727</v>
      </c>
      <c r="G4820">
        <v>1147</v>
      </c>
      <c r="H4820">
        <v>1206</v>
      </c>
      <c r="I4820">
        <v>56</v>
      </c>
      <c r="J4820">
        <v>64</v>
      </c>
      <c r="K4820">
        <v>5</v>
      </c>
      <c r="M4820">
        <v>1945</v>
      </c>
      <c r="N4820">
        <v>1867</v>
      </c>
      <c r="O4820">
        <v>2157822483.7837834</v>
      </c>
      <c r="P4820">
        <v>1551895411.7117116</v>
      </c>
      <c r="Q4820">
        <v>3069</v>
      </c>
      <c r="R4820">
        <v>1948</v>
      </c>
      <c r="S4820">
        <v>3509105687.3873873</v>
      </c>
      <c r="T4820">
        <v>2857621527.927928</v>
      </c>
      <c r="U4820">
        <v>1522718783.7837837</v>
      </c>
      <c r="V4820">
        <v>1169229052.2522523</v>
      </c>
      <c r="W4820">
        <v>66784.600000000006</v>
      </c>
      <c r="X4820">
        <v>64304.12</v>
      </c>
    </row>
    <row r="4821" spans="1:24">
      <c r="A4821" s="7" t="s">
        <v>5880</v>
      </c>
      <c r="B4821" s="13" t="s">
        <v>650</v>
      </c>
      <c r="C4821">
        <v>71262304.115159199</v>
      </c>
      <c r="D4821">
        <v>70242338.519795582</v>
      </c>
      <c r="G4821">
        <v>4</v>
      </c>
      <c r="H4821">
        <v>4</v>
      </c>
      <c r="I4821">
        <v>0</v>
      </c>
      <c r="J4821">
        <v>0</v>
      </c>
      <c r="M4821">
        <v>18</v>
      </c>
      <c r="N4821">
        <v>14</v>
      </c>
      <c r="O4821">
        <v>1831081.08108108</v>
      </c>
      <c r="P4821">
        <v>8211801.8018018007</v>
      </c>
      <c r="Q4821">
        <v>25</v>
      </c>
      <c r="R4821">
        <v>33</v>
      </c>
      <c r="S4821">
        <v>17769770.270270273</v>
      </c>
      <c r="T4821">
        <v>19869662.162162162</v>
      </c>
      <c r="U4821">
        <v>1630990.990990991</v>
      </c>
      <c r="V4821">
        <v>8290540.5405405406</v>
      </c>
      <c r="W4821">
        <v>973.2</v>
      </c>
      <c r="X4821">
        <v>1006.08</v>
      </c>
    </row>
    <row r="4822" spans="1:24">
      <c r="A4822" s="7" t="s">
        <v>5881</v>
      </c>
      <c r="B4822" s="13" t="s">
        <v>1341</v>
      </c>
      <c r="C4822">
        <v>117674339.54900487</v>
      </c>
      <c r="D4822">
        <v>106090337.55011414</v>
      </c>
      <c r="E4822">
        <v>18783869.369369373</v>
      </c>
      <c r="F4822">
        <v>11869881.081081081</v>
      </c>
      <c r="G4822">
        <v>70</v>
      </c>
      <c r="H4822">
        <v>37</v>
      </c>
      <c r="I4822">
        <v>2</v>
      </c>
      <c r="J4822">
        <v>0</v>
      </c>
      <c r="M4822">
        <v>77</v>
      </c>
      <c r="N4822">
        <v>39</v>
      </c>
      <c r="O4822">
        <v>17144144.144144144</v>
      </c>
      <c r="P4822">
        <v>13624549.54954955</v>
      </c>
      <c r="S4822">
        <v>39899427.927927926</v>
      </c>
      <c r="T4822">
        <v>35768117.117117114</v>
      </c>
      <c r="U4822">
        <v>14799279.27927928</v>
      </c>
      <c r="V4822">
        <v>15134637.837837839</v>
      </c>
      <c r="W4822">
        <v>2483.16</v>
      </c>
      <c r="X4822">
        <v>2321.3200000000002</v>
      </c>
    </row>
    <row r="4823" spans="1:24">
      <c r="A4823" s="7" t="s">
        <v>5882</v>
      </c>
      <c r="B4823" s="13" t="s">
        <v>1382</v>
      </c>
      <c r="C4823">
        <v>22953144.698288865</v>
      </c>
      <c r="D4823">
        <v>20212976.192940541</v>
      </c>
      <c r="E4823">
        <v>137837.83783783799</v>
      </c>
      <c r="F4823">
        <v>148648.64864864899</v>
      </c>
      <c r="G4823">
        <v>22</v>
      </c>
      <c r="H4823">
        <v>24</v>
      </c>
      <c r="I4823">
        <v>0</v>
      </c>
      <c r="J4823">
        <v>1</v>
      </c>
      <c r="M4823">
        <v>26</v>
      </c>
      <c r="N4823">
        <v>32</v>
      </c>
      <c r="O4823">
        <v>858558.558558558</v>
      </c>
      <c r="P4823">
        <v>744144.14414414403</v>
      </c>
      <c r="R4823">
        <v>11</v>
      </c>
      <c r="S4823">
        <v>2505990.9909909908</v>
      </c>
      <c r="T4823">
        <v>3438427.9279279271</v>
      </c>
      <c r="U4823">
        <v>589459.45945945906</v>
      </c>
      <c r="V4823">
        <v>368018.01801801799</v>
      </c>
      <c r="W4823">
        <v>381.84000000000003</v>
      </c>
      <c r="X4823">
        <v>317.08</v>
      </c>
    </row>
    <row r="4824" spans="1:24">
      <c r="A4824" s="7" t="s">
        <v>5883</v>
      </c>
      <c r="B4824" s="13" t="s">
        <v>1382</v>
      </c>
      <c r="C4824">
        <v>72469902.699336693</v>
      </c>
      <c r="D4824">
        <v>79742521.160430863</v>
      </c>
      <c r="E4824">
        <v>29729.729729731</v>
      </c>
      <c r="F4824">
        <v>17117.117117117999</v>
      </c>
      <c r="G4824">
        <v>7</v>
      </c>
      <c r="H4824">
        <v>15</v>
      </c>
      <c r="I4824">
        <v>1</v>
      </c>
      <c r="J4824">
        <v>1</v>
      </c>
      <c r="M4824">
        <v>8</v>
      </c>
      <c r="N4824">
        <v>18</v>
      </c>
      <c r="O4824">
        <v>2101801.8018018031</v>
      </c>
      <c r="P4824">
        <v>6280180.180180179</v>
      </c>
      <c r="R4824">
        <v>18</v>
      </c>
      <c r="S4824">
        <v>10050198.198198199</v>
      </c>
      <c r="T4824">
        <v>11806954.954954956</v>
      </c>
      <c r="U4824">
        <v>3451801.8018018021</v>
      </c>
      <c r="V4824">
        <v>4375495.4954954945</v>
      </c>
      <c r="W4824">
        <v>1601.4</v>
      </c>
      <c r="X4824">
        <v>1663.2</v>
      </c>
    </row>
    <row r="4825" spans="1:24">
      <c r="A4825" s="7" t="s">
        <v>5884</v>
      </c>
      <c r="B4825" s="13" t="s">
        <v>1382</v>
      </c>
      <c r="C4825">
        <v>49920605.046887323</v>
      </c>
      <c r="D4825">
        <v>48400638.327980518</v>
      </c>
      <c r="E4825">
        <v>21621.621621621998</v>
      </c>
      <c r="F4825">
        <v>3603.603603604</v>
      </c>
      <c r="G4825">
        <v>14</v>
      </c>
      <c r="H4825">
        <v>21</v>
      </c>
      <c r="I4825">
        <v>1</v>
      </c>
      <c r="J4825">
        <v>1</v>
      </c>
      <c r="M4825">
        <v>22</v>
      </c>
      <c r="N4825">
        <v>28</v>
      </c>
      <c r="O4825">
        <v>2231531.5315315309</v>
      </c>
      <c r="P4825">
        <v>1521621.6216216211</v>
      </c>
      <c r="Q4825">
        <v>15</v>
      </c>
      <c r="R4825">
        <v>29</v>
      </c>
      <c r="S4825">
        <v>12443112.612612613</v>
      </c>
      <c r="T4825">
        <v>12382828.82882883</v>
      </c>
      <c r="U4825">
        <v>1612342.3423423432</v>
      </c>
      <c r="V4825">
        <v>1674954.954954955</v>
      </c>
      <c r="W4825">
        <v>1215.44</v>
      </c>
      <c r="X4825">
        <v>1096.2</v>
      </c>
    </row>
    <row r="4826" spans="1:24">
      <c r="A4826" s="7" t="s">
        <v>5885</v>
      </c>
      <c r="B4826" s="13" t="s">
        <v>4435</v>
      </c>
      <c r="C4826">
        <v>157110734.79347348</v>
      </c>
      <c r="D4826">
        <v>147403969.01949552</v>
      </c>
      <c r="E4826">
        <v>102063243.24324325</v>
      </c>
      <c r="F4826">
        <v>752252.25225225405</v>
      </c>
      <c r="G4826">
        <v>32</v>
      </c>
      <c r="H4826">
        <v>64</v>
      </c>
      <c r="I4826">
        <v>3</v>
      </c>
      <c r="J4826">
        <v>6</v>
      </c>
      <c r="K4826">
        <v>1</v>
      </c>
      <c r="M4826">
        <v>74</v>
      </c>
      <c r="N4826">
        <v>99</v>
      </c>
      <c r="O4826">
        <v>12157747.747747751</v>
      </c>
      <c r="P4826">
        <v>10192792.792792795</v>
      </c>
      <c r="Q4826">
        <v>21</v>
      </c>
      <c r="R4826">
        <v>62</v>
      </c>
      <c r="S4826">
        <v>37866518.018018022</v>
      </c>
      <c r="T4826">
        <v>34534070.270270266</v>
      </c>
      <c r="U4826">
        <v>10506486.486486483</v>
      </c>
      <c r="V4826">
        <v>9903063.0630630609</v>
      </c>
      <c r="W4826">
        <v>2642.84</v>
      </c>
      <c r="X4826">
        <v>2969</v>
      </c>
    </row>
    <row r="4827" spans="1:24">
      <c r="A4827" s="7" t="s">
        <v>5886</v>
      </c>
      <c r="B4827" s="13" t="s">
        <v>1705</v>
      </c>
      <c r="C4827">
        <v>246873851.06172121</v>
      </c>
      <c r="D4827">
        <v>246604361.10887086</v>
      </c>
      <c r="E4827">
        <v>849810.81081081298</v>
      </c>
      <c r="F4827">
        <v>201801.80180180201</v>
      </c>
      <c r="G4827">
        <v>26</v>
      </c>
      <c r="H4827">
        <v>36</v>
      </c>
      <c r="I4827">
        <v>13</v>
      </c>
      <c r="J4827">
        <v>2</v>
      </c>
      <c r="K4827">
        <v>1</v>
      </c>
      <c r="M4827">
        <v>144</v>
      </c>
      <c r="N4827">
        <v>98</v>
      </c>
      <c r="O4827">
        <v>16373054.054054052</v>
      </c>
      <c r="P4827">
        <v>23258468.468468472</v>
      </c>
      <c r="Q4827">
        <v>124</v>
      </c>
      <c r="R4827">
        <v>69</v>
      </c>
      <c r="S4827">
        <v>57868094.59459459</v>
      </c>
      <c r="T4827">
        <v>60001405.405405402</v>
      </c>
      <c r="U4827">
        <v>17529819.819819819</v>
      </c>
      <c r="V4827">
        <v>24817207.20720721</v>
      </c>
      <c r="W4827">
        <v>5601.88</v>
      </c>
      <c r="X4827">
        <v>5799.04</v>
      </c>
    </row>
    <row r="4828" spans="1:24">
      <c r="A4828" s="7" t="s">
        <v>5887</v>
      </c>
      <c r="B4828" s="13" t="s">
        <v>886</v>
      </c>
      <c r="C4828">
        <v>164916413.03037751</v>
      </c>
      <c r="D4828">
        <v>163780453.97819903</v>
      </c>
      <c r="E4828">
        <v>98025947.747747749</v>
      </c>
      <c r="F4828">
        <v>45260060.360360369</v>
      </c>
      <c r="G4828">
        <v>90</v>
      </c>
      <c r="H4828">
        <v>48</v>
      </c>
      <c r="I4828">
        <v>4</v>
      </c>
      <c r="J4828">
        <v>6</v>
      </c>
      <c r="M4828">
        <v>118</v>
      </c>
      <c r="N4828">
        <v>76</v>
      </c>
      <c r="O4828">
        <v>95211604.504504517</v>
      </c>
      <c r="P4828">
        <v>41598108.108108103</v>
      </c>
      <c r="Q4828">
        <v>297</v>
      </c>
      <c r="S4828">
        <v>29508801.801801801</v>
      </c>
      <c r="T4828">
        <v>29158869.369369373</v>
      </c>
      <c r="U4828">
        <v>112257837.83783783</v>
      </c>
      <c r="V4828">
        <v>38508738.738738745</v>
      </c>
      <c r="W4828">
        <v>2916.36</v>
      </c>
      <c r="X4828">
        <v>2871.44</v>
      </c>
    </row>
    <row r="4829" spans="1:24">
      <c r="A4829" s="7" t="s">
        <v>5888</v>
      </c>
      <c r="B4829" s="13" t="s">
        <v>1606</v>
      </c>
      <c r="C4829">
        <v>140447749.11418304</v>
      </c>
      <c r="D4829">
        <v>141782459.26306784</v>
      </c>
      <c r="E4829">
        <v>1222522.5225225261</v>
      </c>
      <c r="F4829">
        <v>25225.225225226</v>
      </c>
      <c r="G4829">
        <v>67</v>
      </c>
      <c r="H4829">
        <v>12</v>
      </c>
      <c r="I4829">
        <v>3</v>
      </c>
      <c r="J4829">
        <v>1</v>
      </c>
      <c r="M4829">
        <v>99</v>
      </c>
      <c r="N4829">
        <v>23</v>
      </c>
      <c r="O4829">
        <v>12355675.675675673</v>
      </c>
      <c r="P4829">
        <v>14990495.495495496</v>
      </c>
      <c r="Q4829">
        <v>11</v>
      </c>
      <c r="R4829">
        <v>244</v>
      </c>
      <c r="S4829">
        <v>61476324.324324325</v>
      </c>
      <c r="T4829">
        <v>64082382.882882886</v>
      </c>
      <c r="U4829">
        <v>11869279.279279279</v>
      </c>
      <c r="V4829">
        <v>16347297.297297297</v>
      </c>
      <c r="W4829">
        <v>3205.96</v>
      </c>
      <c r="X4829">
        <v>3461.44</v>
      </c>
    </row>
    <row r="4830" spans="1:24">
      <c r="A4830" s="7" t="s">
        <v>5889</v>
      </c>
      <c r="B4830" s="13" t="s">
        <v>4435</v>
      </c>
      <c r="C4830">
        <v>193649544.41833544</v>
      </c>
      <c r="D4830">
        <v>198230369.10677546</v>
      </c>
      <c r="E4830">
        <v>9009.0090090089998</v>
      </c>
      <c r="F4830">
        <v>21428828.828828827</v>
      </c>
      <c r="G4830">
        <v>22</v>
      </c>
      <c r="H4830">
        <v>55</v>
      </c>
      <c r="I4830">
        <v>1</v>
      </c>
      <c r="J4830">
        <v>2</v>
      </c>
      <c r="M4830">
        <v>81</v>
      </c>
      <c r="N4830">
        <v>84</v>
      </c>
      <c r="O4830">
        <v>4052702.702702702</v>
      </c>
      <c r="P4830">
        <v>6945000.0000000028</v>
      </c>
      <c r="R4830">
        <v>540</v>
      </c>
      <c r="S4830">
        <v>29703606.306306303</v>
      </c>
      <c r="T4830">
        <v>30928099.0990991</v>
      </c>
      <c r="U4830">
        <v>3790720.72072072</v>
      </c>
      <c r="V4830">
        <v>5613333.3333333349</v>
      </c>
      <c r="W4830">
        <v>2795.7200000000003</v>
      </c>
      <c r="X4830">
        <v>2830.76</v>
      </c>
    </row>
    <row r="4831" spans="1:24">
      <c r="A4831" s="7" t="s">
        <v>5890</v>
      </c>
      <c r="B4831" s="13" t="s">
        <v>2930</v>
      </c>
      <c r="C4831">
        <v>453012670.1747992</v>
      </c>
      <c r="D4831">
        <v>460410989.29616451</v>
      </c>
      <c r="E4831">
        <v>1322522.5225225219</v>
      </c>
      <c r="F4831">
        <v>994594.59459459397</v>
      </c>
      <c r="G4831">
        <v>46</v>
      </c>
      <c r="H4831">
        <v>58</v>
      </c>
      <c r="I4831">
        <v>3</v>
      </c>
      <c r="J4831">
        <v>4</v>
      </c>
      <c r="K4831">
        <v>1</v>
      </c>
      <c r="M4831">
        <v>169</v>
      </c>
      <c r="N4831">
        <v>106</v>
      </c>
      <c r="O4831">
        <v>319485136.03603601</v>
      </c>
      <c r="P4831">
        <v>44348626.126126125</v>
      </c>
      <c r="Q4831">
        <v>538</v>
      </c>
      <c r="R4831">
        <v>922</v>
      </c>
      <c r="S4831">
        <v>148789439.63963965</v>
      </c>
      <c r="T4831">
        <v>150002004.5045045</v>
      </c>
      <c r="U4831">
        <v>36772142.342342339</v>
      </c>
      <c r="V4831">
        <v>43013603.603603601</v>
      </c>
      <c r="W4831">
        <v>7068.24</v>
      </c>
      <c r="X4831">
        <v>7163.4</v>
      </c>
    </row>
    <row r="4832" spans="1:24">
      <c r="A4832" s="7" t="s">
        <v>5891</v>
      </c>
      <c r="B4832" s="13" t="s">
        <v>1875</v>
      </c>
      <c r="C4832">
        <v>548654213.28121912</v>
      </c>
      <c r="D4832">
        <v>549464024.14768231</v>
      </c>
      <c r="E4832">
        <v>4375518.0180180212</v>
      </c>
      <c r="F4832">
        <v>338288.28828829498</v>
      </c>
      <c r="G4832">
        <v>157</v>
      </c>
      <c r="H4832">
        <v>166</v>
      </c>
      <c r="I4832">
        <v>14</v>
      </c>
      <c r="J4832">
        <v>13</v>
      </c>
      <c r="M4832">
        <v>282</v>
      </c>
      <c r="N4832">
        <v>250</v>
      </c>
      <c r="O4832">
        <v>51628927.027027018</v>
      </c>
      <c r="P4832">
        <v>39509909.909909911</v>
      </c>
      <c r="Q4832">
        <v>364</v>
      </c>
      <c r="R4832">
        <v>688</v>
      </c>
      <c r="S4832">
        <v>127142743.24324323</v>
      </c>
      <c r="T4832">
        <v>127662306.30630632</v>
      </c>
      <c r="U4832">
        <v>45412702.702702709</v>
      </c>
      <c r="V4832">
        <v>35980630.630630627</v>
      </c>
      <c r="W4832">
        <v>13890.32</v>
      </c>
      <c r="X4832">
        <v>13823.84</v>
      </c>
    </row>
    <row r="4833" spans="1:24">
      <c r="A4833" s="7" t="s">
        <v>5892</v>
      </c>
      <c r="B4833" s="13" t="s">
        <v>863</v>
      </c>
      <c r="C4833">
        <v>92645034.279304489</v>
      </c>
      <c r="D4833">
        <v>88426444.248246551</v>
      </c>
      <c r="E4833">
        <v>276576.57657657698</v>
      </c>
      <c r="F4833">
        <v>546846.84684684698</v>
      </c>
      <c r="G4833">
        <v>14</v>
      </c>
      <c r="H4833">
        <v>11</v>
      </c>
      <c r="I4833">
        <v>2</v>
      </c>
      <c r="J4833">
        <v>4</v>
      </c>
      <c r="M4833">
        <v>42</v>
      </c>
      <c r="N4833">
        <v>22</v>
      </c>
      <c r="O4833">
        <v>14381531.531531533</v>
      </c>
      <c r="P4833">
        <v>5395495.4954954963</v>
      </c>
      <c r="Q4833">
        <v>3</v>
      </c>
      <c r="R4833">
        <v>63</v>
      </c>
      <c r="S4833">
        <v>18462648.648648646</v>
      </c>
      <c r="T4833">
        <v>18303653.153153155</v>
      </c>
      <c r="U4833">
        <v>14386576.576576576</v>
      </c>
      <c r="V4833">
        <v>10227567.567567566</v>
      </c>
      <c r="W4833">
        <v>1316.28</v>
      </c>
      <c r="X4833">
        <v>1297.96</v>
      </c>
    </row>
    <row r="4834" spans="1:24">
      <c r="A4834" s="7" t="s">
        <v>5893</v>
      </c>
      <c r="B4834" s="13" t="s">
        <v>1651</v>
      </c>
      <c r="C4834">
        <v>39088576.655706629</v>
      </c>
      <c r="D4834">
        <v>39062417.97401572</v>
      </c>
      <c r="F4834">
        <v>2702.7027027029999</v>
      </c>
      <c r="G4834">
        <v>2</v>
      </c>
      <c r="H4834">
        <v>4</v>
      </c>
      <c r="I4834">
        <v>0</v>
      </c>
      <c r="J4834">
        <v>1</v>
      </c>
      <c r="M4834">
        <v>2</v>
      </c>
      <c r="N4834">
        <v>4</v>
      </c>
      <c r="O4834">
        <v>3350990.9909909903</v>
      </c>
      <c r="P4834">
        <v>5176396.3963963967</v>
      </c>
      <c r="Q4834">
        <v>25</v>
      </c>
      <c r="R4834">
        <v>16</v>
      </c>
      <c r="S4834">
        <v>17277432.432432432</v>
      </c>
      <c r="T4834">
        <v>18189563.063063063</v>
      </c>
      <c r="U4834">
        <v>4376306.3063063063</v>
      </c>
      <c r="V4834">
        <v>3481621.6216216218</v>
      </c>
      <c r="W4834">
        <v>1185.28</v>
      </c>
      <c r="X4834">
        <v>1213.2</v>
      </c>
    </row>
    <row r="4835" spans="1:24">
      <c r="A4835" s="7" t="s">
        <v>5894</v>
      </c>
      <c r="B4835" s="13" t="s">
        <v>1052</v>
      </c>
      <c r="C4835">
        <v>146838614.92143938</v>
      </c>
      <c r="D4835">
        <v>131789616.9798899</v>
      </c>
      <c r="E4835">
        <v>6879279.2792792805</v>
      </c>
      <c r="F4835">
        <v>478378.378378383</v>
      </c>
      <c r="G4835">
        <v>41</v>
      </c>
      <c r="H4835">
        <v>71</v>
      </c>
      <c r="I4835">
        <v>5</v>
      </c>
      <c r="J4835">
        <v>6</v>
      </c>
      <c r="K4835">
        <v>2</v>
      </c>
      <c r="M4835">
        <v>43</v>
      </c>
      <c r="N4835">
        <v>95</v>
      </c>
      <c r="O4835">
        <v>9870270.2702702694</v>
      </c>
      <c r="P4835">
        <v>23198558.558558561</v>
      </c>
      <c r="Q4835">
        <v>95</v>
      </c>
      <c r="R4835">
        <v>351</v>
      </c>
      <c r="S4835">
        <v>36723994.594594598</v>
      </c>
      <c r="T4835">
        <v>36210761.261261262</v>
      </c>
      <c r="U4835">
        <v>10821171.171171168</v>
      </c>
      <c r="V4835">
        <v>22711171.17117117</v>
      </c>
      <c r="W4835">
        <v>2365.88</v>
      </c>
      <c r="X4835">
        <v>2425.2799999999997</v>
      </c>
    </row>
    <row r="4836" spans="1:24">
      <c r="A4836" s="7" t="s">
        <v>5895</v>
      </c>
      <c r="B4836" s="13" t="s">
        <v>803</v>
      </c>
      <c r="C4836">
        <v>1083420608.3209422</v>
      </c>
      <c r="D4836">
        <v>1027399291.1495538</v>
      </c>
      <c r="E4836">
        <v>255015708.1081081</v>
      </c>
      <c r="F4836">
        <v>251309775.67567569</v>
      </c>
      <c r="G4836">
        <v>678</v>
      </c>
      <c r="H4836">
        <v>326</v>
      </c>
      <c r="I4836">
        <v>32</v>
      </c>
      <c r="J4836">
        <v>17</v>
      </c>
      <c r="K4836">
        <v>5</v>
      </c>
      <c r="M4836">
        <v>821</v>
      </c>
      <c r="N4836">
        <v>434</v>
      </c>
      <c r="O4836">
        <v>65612463.963963956</v>
      </c>
      <c r="P4836">
        <v>61636936.936936937</v>
      </c>
      <c r="Q4836">
        <v>164</v>
      </c>
      <c r="R4836">
        <v>183</v>
      </c>
      <c r="S4836">
        <v>117999660.36036035</v>
      </c>
      <c r="T4836">
        <v>114276303.60360359</v>
      </c>
      <c r="U4836">
        <v>38470450.45045045</v>
      </c>
      <c r="V4836">
        <v>34822882.882882878</v>
      </c>
      <c r="W4836">
        <v>20277.439999999999</v>
      </c>
      <c r="X4836">
        <v>19617.36</v>
      </c>
    </row>
    <row r="4837" spans="1:24">
      <c r="A4837" s="7" t="s">
        <v>5896</v>
      </c>
      <c r="B4837" s="13" t="s">
        <v>811</v>
      </c>
      <c r="C4837">
        <v>49091276.834170595</v>
      </c>
      <c r="D4837">
        <v>53750311.948021136</v>
      </c>
      <c r="E4837">
        <v>900.900900901</v>
      </c>
      <c r="H4837">
        <v>1</v>
      </c>
      <c r="I4837">
        <v>2</v>
      </c>
      <c r="J4837">
        <v>0</v>
      </c>
      <c r="M4837">
        <v>12</v>
      </c>
      <c r="N4837">
        <v>72</v>
      </c>
      <c r="O4837">
        <v>6311711.7117117113</v>
      </c>
      <c r="P4837">
        <v>8287477.4774774769</v>
      </c>
      <c r="R4837">
        <v>9</v>
      </c>
      <c r="S4837">
        <v>8282315.3153153136</v>
      </c>
      <c r="T4837">
        <v>9846878.3783783782</v>
      </c>
      <c r="U4837">
        <v>6142882.8828828819</v>
      </c>
      <c r="V4837">
        <v>7782612.6126126125</v>
      </c>
      <c r="W4837">
        <v>821.76</v>
      </c>
      <c r="X4837">
        <v>816.28</v>
      </c>
    </row>
    <row r="4838" spans="1:24">
      <c r="A4838" s="7" t="s">
        <v>5897</v>
      </c>
      <c r="B4838" s="13" t="s">
        <v>863</v>
      </c>
      <c r="C4838">
        <v>4954723.3558702255</v>
      </c>
      <c r="D4838">
        <v>4296098.3881925028</v>
      </c>
      <c r="G4838">
        <v>1</v>
      </c>
      <c r="M4838">
        <v>18</v>
      </c>
      <c r="N4838">
        <v>1</v>
      </c>
      <c r="S4838">
        <v>1187252.2522522521</v>
      </c>
      <c r="T4838">
        <v>988689.189189189</v>
      </c>
      <c r="W4838">
        <v>199.16</v>
      </c>
      <c r="X4838">
        <v>218.36</v>
      </c>
    </row>
    <row r="4839" spans="1:24">
      <c r="A4839" s="7" t="s">
        <v>5898</v>
      </c>
      <c r="B4839" s="13" t="s">
        <v>3383</v>
      </c>
      <c r="C4839">
        <v>47915358.43207676</v>
      </c>
      <c r="D4839">
        <v>53458802.210754476</v>
      </c>
      <c r="E4839">
        <v>863963.96396396402</v>
      </c>
      <c r="F4839">
        <v>192792.79279279301</v>
      </c>
      <c r="G4839">
        <v>19</v>
      </c>
      <c r="H4839">
        <v>13</v>
      </c>
      <c r="I4839">
        <v>0</v>
      </c>
      <c r="J4839">
        <v>3</v>
      </c>
      <c r="M4839">
        <v>34</v>
      </c>
      <c r="N4839">
        <v>19</v>
      </c>
      <c r="O4839">
        <v>4261261.2612612611</v>
      </c>
      <c r="P4839">
        <v>8594684.6846846845</v>
      </c>
      <c r="Q4839">
        <v>18</v>
      </c>
      <c r="R4839">
        <v>5</v>
      </c>
      <c r="S4839">
        <v>14488761.26126126</v>
      </c>
      <c r="T4839">
        <v>15336288.288288288</v>
      </c>
      <c r="U4839">
        <v>3835945.945945947</v>
      </c>
      <c r="V4839">
        <v>7001621.6216216208</v>
      </c>
      <c r="W4839">
        <v>732.52</v>
      </c>
      <c r="X4839">
        <v>773.8</v>
      </c>
    </row>
    <row r="4840" spans="1:24">
      <c r="A4840" s="7" t="s">
        <v>5899</v>
      </c>
      <c r="B4840" s="13" t="s">
        <v>3383</v>
      </c>
      <c r="C4840">
        <v>52334658.685266107</v>
      </c>
      <c r="D4840">
        <v>49169573.807952479</v>
      </c>
      <c r="E4840">
        <v>1265315.315315315</v>
      </c>
      <c r="F4840">
        <v>815315.31531531597</v>
      </c>
      <c r="G4840">
        <v>17</v>
      </c>
      <c r="H4840">
        <v>7</v>
      </c>
      <c r="I4840">
        <v>1</v>
      </c>
      <c r="J4840">
        <v>2</v>
      </c>
      <c r="M4840">
        <v>50</v>
      </c>
      <c r="N4840">
        <v>28</v>
      </c>
      <c r="O4840">
        <v>9652702.7027027011</v>
      </c>
      <c r="P4840">
        <v>10281981.981981983</v>
      </c>
      <c r="Q4840">
        <v>1</v>
      </c>
      <c r="R4840">
        <v>3</v>
      </c>
      <c r="S4840">
        <v>15951463.963963963</v>
      </c>
      <c r="T4840">
        <v>15386106.306306306</v>
      </c>
      <c r="U4840">
        <v>7357747.7477477454</v>
      </c>
      <c r="V4840">
        <v>8286846.8468468469</v>
      </c>
      <c r="W4840">
        <v>681</v>
      </c>
      <c r="X4840">
        <v>685.88</v>
      </c>
    </row>
    <row r="4841" spans="1:24">
      <c r="A4841" s="7" t="s">
        <v>5900</v>
      </c>
      <c r="B4841" s="13" t="s">
        <v>722</v>
      </c>
      <c r="C4841">
        <v>49540886.117818512</v>
      </c>
      <c r="D4841">
        <v>53694113.380528279</v>
      </c>
      <c r="E4841">
        <v>309009.00900900998</v>
      </c>
      <c r="F4841">
        <v>477477.47747747798</v>
      </c>
      <c r="G4841">
        <v>15</v>
      </c>
      <c r="H4841">
        <v>19</v>
      </c>
      <c r="I4841">
        <v>4</v>
      </c>
      <c r="J4841">
        <v>3</v>
      </c>
      <c r="M4841">
        <v>25</v>
      </c>
      <c r="N4841">
        <v>26</v>
      </c>
      <c r="O4841">
        <v>3421171.1711711711</v>
      </c>
      <c r="P4841">
        <v>5113423.4234234244</v>
      </c>
      <c r="Q4841">
        <v>6</v>
      </c>
      <c r="R4841">
        <v>25</v>
      </c>
      <c r="S4841">
        <v>9664011.7117117122</v>
      </c>
      <c r="T4841">
        <v>8949990.9909909908</v>
      </c>
      <c r="U4841">
        <v>2899592.7927927943</v>
      </c>
      <c r="V4841">
        <v>3884144.1441441439</v>
      </c>
      <c r="W4841">
        <v>1683.6</v>
      </c>
      <c r="X4841">
        <v>1734.16</v>
      </c>
    </row>
    <row r="4842" spans="1:24">
      <c r="A4842" s="7" t="s">
        <v>5901</v>
      </c>
      <c r="B4842" s="13" t="s">
        <v>4857</v>
      </c>
      <c r="C4842">
        <v>203577513.09337789</v>
      </c>
      <c r="D4842">
        <v>203838181.50646901</v>
      </c>
      <c r="E4842">
        <v>60871393.693693697</v>
      </c>
      <c r="F4842">
        <v>54225098.198198207</v>
      </c>
      <c r="G4842">
        <v>56</v>
      </c>
      <c r="H4842">
        <v>27</v>
      </c>
      <c r="I4842">
        <v>4</v>
      </c>
      <c r="J4842">
        <v>8</v>
      </c>
      <c r="M4842">
        <v>122</v>
      </c>
      <c r="N4842">
        <v>96</v>
      </c>
      <c r="O4842">
        <v>37960810.810810812</v>
      </c>
      <c r="P4842">
        <v>37578828.828828827</v>
      </c>
      <c r="Q4842">
        <v>39</v>
      </c>
      <c r="R4842">
        <v>28</v>
      </c>
      <c r="S4842">
        <v>58465252.252252251</v>
      </c>
      <c r="T4842">
        <v>59614162.162162162</v>
      </c>
      <c r="U4842">
        <v>39137927.927927926</v>
      </c>
      <c r="V4842">
        <v>30166846.846846841</v>
      </c>
      <c r="W4842">
        <v>2985.04</v>
      </c>
      <c r="X4842">
        <v>3049.6</v>
      </c>
    </row>
    <row r="4843" spans="1:24">
      <c r="A4843" s="7" t="s">
        <v>5902</v>
      </c>
      <c r="B4843" s="13" t="s">
        <v>2755</v>
      </c>
      <c r="C4843">
        <v>37113571.157390475</v>
      </c>
      <c r="D4843">
        <v>35420834.969700068</v>
      </c>
      <c r="F4843">
        <v>9009.0090090089998</v>
      </c>
      <c r="G4843">
        <v>17</v>
      </c>
      <c r="H4843">
        <v>18</v>
      </c>
      <c r="J4843">
        <v>0</v>
      </c>
      <c r="M4843">
        <v>24</v>
      </c>
      <c r="N4843">
        <v>22</v>
      </c>
      <c r="P4843">
        <v>280180.18018018</v>
      </c>
      <c r="S4843">
        <v>5698790.9909909908</v>
      </c>
      <c r="T4843">
        <v>4999801.8018018007</v>
      </c>
      <c r="U4843">
        <v>77477.477477477005</v>
      </c>
      <c r="W4843">
        <v>452.32</v>
      </c>
      <c r="X4843">
        <v>411.15999999999997</v>
      </c>
    </row>
    <row r="4844" spans="1:24">
      <c r="A4844" s="7" t="s">
        <v>5903</v>
      </c>
      <c r="B4844" s="13" t="s">
        <v>3564</v>
      </c>
      <c r="C4844">
        <v>296564812.58176279</v>
      </c>
      <c r="D4844">
        <v>303765996.74086285</v>
      </c>
      <c r="E4844">
        <v>2710810.8108108109</v>
      </c>
      <c r="F4844">
        <v>3787387.3873873889</v>
      </c>
      <c r="G4844">
        <v>71</v>
      </c>
      <c r="H4844">
        <v>54</v>
      </c>
      <c r="I4844">
        <v>9</v>
      </c>
      <c r="J4844">
        <v>6</v>
      </c>
      <c r="K4844">
        <v>3</v>
      </c>
      <c r="M4844">
        <v>199</v>
      </c>
      <c r="N4844">
        <v>114</v>
      </c>
      <c r="O4844">
        <v>21660360.360360358</v>
      </c>
      <c r="P4844">
        <v>18215518.018018018</v>
      </c>
      <c r="Q4844">
        <v>154</v>
      </c>
      <c r="R4844">
        <v>45</v>
      </c>
      <c r="S4844">
        <v>72001430.630630642</v>
      </c>
      <c r="T4844">
        <v>71388072.072072074</v>
      </c>
      <c r="U4844">
        <v>22036756.75675676</v>
      </c>
      <c r="V4844">
        <v>16518558.558558557</v>
      </c>
      <c r="W4844">
        <v>4079.28</v>
      </c>
      <c r="X4844">
        <v>4274.96</v>
      </c>
    </row>
    <row r="4845" spans="1:24">
      <c r="A4845" s="7" t="s">
        <v>5904</v>
      </c>
      <c r="B4845" s="13" t="s">
        <v>707</v>
      </c>
      <c r="C4845">
        <v>22762894.390604675</v>
      </c>
      <c r="D4845">
        <v>21417303.417203102</v>
      </c>
      <c r="G4845">
        <v>3</v>
      </c>
      <c r="H4845">
        <v>1</v>
      </c>
      <c r="K4845">
        <v>1</v>
      </c>
      <c r="M4845">
        <v>10</v>
      </c>
      <c r="N4845">
        <v>4</v>
      </c>
      <c r="S4845">
        <v>4140127.0270270272</v>
      </c>
      <c r="T4845">
        <v>4127459.4594594603</v>
      </c>
      <c r="W4845">
        <v>273.8</v>
      </c>
      <c r="X4845">
        <v>268.03999999999996</v>
      </c>
    </row>
    <row r="4846" spans="1:24">
      <c r="A4846" s="7" t="s">
        <v>5905</v>
      </c>
      <c r="B4846" s="13" t="s">
        <v>914</v>
      </c>
      <c r="C4846">
        <v>349091404.42072618</v>
      </c>
      <c r="D4846">
        <v>345789407.89128542</v>
      </c>
      <c r="E4846">
        <v>43296031.531531543</v>
      </c>
      <c r="F4846">
        <v>132490540.54054055</v>
      </c>
      <c r="G4846">
        <v>331</v>
      </c>
      <c r="H4846">
        <v>293</v>
      </c>
      <c r="I4846">
        <v>13</v>
      </c>
      <c r="J4846">
        <v>8</v>
      </c>
      <c r="M4846">
        <v>968</v>
      </c>
      <c r="N4846">
        <v>365</v>
      </c>
      <c r="O4846">
        <v>21459549.549549546</v>
      </c>
      <c r="P4846">
        <v>24057387.387387387</v>
      </c>
      <c r="Q4846">
        <v>120</v>
      </c>
      <c r="R4846">
        <v>199</v>
      </c>
      <c r="S4846">
        <v>109509193.6936937</v>
      </c>
      <c r="T4846">
        <v>103816536.03603603</v>
      </c>
      <c r="U4846">
        <v>15210810.810810812</v>
      </c>
      <c r="V4846">
        <v>20926846.846846845</v>
      </c>
      <c r="W4846">
        <v>10626.6</v>
      </c>
      <c r="X4846">
        <v>11027.68</v>
      </c>
    </row>
    <row r="4847" spans="1:24">
      <c r="A4847" s="7" t="s">
        <v>5906</v>
      </c>
      <c r="B4847" s="13" t="s">
        <v>765</v>
      </c>
      <c r="C4847">
        <v>179741064.03385171</v>
      </c>
      <c r="D4847">
        <v>172410997.50054926</v>
      </c>
      <c r="E4847">
        <v>3423.4234234229998</v>
      </c>
      <c r="F4847">
        <v>45045.045045045001</v>
      </c>
      <c r="G4847">
        <v>11</v>
      </c>
      <c r="H4847">
        <v>17</v>
      </c>
      <c r="I4847">
        <v>13</v>
      </c>
      <c r="J4847">
        <v>4</v>
      </c>
      <c r="K4847">
        <v>5</v>
      </c>
      <c r="M4847">
        <v>121</v>
      </c>
      <c r="N4847">
        <v>45</v>
      </c>
      <c r="O4847">
        <v>32909297.297297299</v>
      </c>
      <c r="P4847">
        <v>41397198.198198199</v>
      </c>
      <c r="Q4847">
        <v>203</v>
      </c>
      <c r="R4847">
        <v>242</v>
      </c>
      <c r="S4847">
        <v>78832545.045045033</v>
      </c>
      <c r="T4847">
        <v>76748702.702702701</v>
      </c>
      <c r="U4847">
        <v>32385315.315315317</v>
      </c>
      <c r="V4847">
        <v>40946846.846846849</v>
      </c>
      <c r="W4847">
        <v>2970.92</v>
      </c>
      <c r="X4847">
        <v>3020.56</v>
      </c>
    </row>
    <row r="4848" spans="1:24">
      <c r="A4848" s="7" t="s">
        <v>5907</v>
      </c>
      <c r="B4848" s="13" t="s">
        <v>2254</v>
      </c>
      <c r="C4848">
        <v>266192476.436719</v>
      </c>
      <c r="D4848">
        <v>284604539.25865763</v>
      </c>
      <c r="E4848">
        <v>1998198.1981981981</v>
      </c>
      <c r="F4848">
        <v>5925163.0630630683</v>
      </c>
      <c r="G4848">
        <v>37</v>
      </c>
      <c r="H4848">
        <v>49</v>
      </c>
      <c r="I4848">
        <v>6</v>
      </c>
      <c r="J4848">
        <v>7</v>
      </c>
      <c r="M4848">
        <v>79</v>
      </c>
      <c r="N4848">
        <v>72</v>
      </c>
      <c r="O4848">
        <v>1677970720.7207208</v>
      </c>
      <c r="P4848">
        <v>5022804325.2252254</v>
      </c>
      <c r="Q4848">
        <v>9</v>
      </c>
      <c r="R4848">
        <v>231</v>
      </c>
      <c r="S4848">
        <v>56043422.522522524</v>
      </c>
      <c r="T4848">
        <v>58143270.270270273</v>
      </c>
      <c r="U4848">
        <v>14494500.900900899</v>
      </c>
      <c r="V4848">
        <v>15988378.378378384</v>
      </c>
      <c r="W4848">
        <v>5835.5599999999995</v>
      </c>
      <c r="X4848">
        <v>5865.64</v>
      </c>
    </row>
    <row r="4849" spans="1:24">
      <c r="A4849" s="7" t="s">
        <v>5908</v>
      </c>
      <c r="B4849" s="13" t="s">
        <v>722</v>
      </c>
      <c r="C4849">
        <v>13306526.530347407</v>
      </c>
      <c r="D4849">
        <v>13898973.504648672</v>
      </c>
      <c r="G4849">
        <v>1</v>
      </c>
      <c r="H4849">
        <v>17</v>
      </c>
      <c r="M4849">
        <v>1</v>
      </c>
      <c r="N4849">
        <v>17</v>
      </c>
      <c r="S4849">
        <v>2031783.7837837841</v>
      </c>
      <c r="T4849">
        <v>2745414.4144144151</v>
      </c>
      <c r="W4849">
        <v>354.36</v>
      </c>
      <c r="X4849">
        <v>384.04</v>
      </c>
    </row>
    <row r="4850" spans="1:24">
      <c r="A4850" s="7" t="s">
        <v>5909</v>
      </c>
      <c r="B4850" s="13" t="s">
        <v>722</v>
      </c>
      <c r="C4850">
        <v>111300060.07950087</v>
      </c>
      <c r="D4850">
        <v>112326164.79606327</v>
      </c>
      <c r="E4850">
        <v>119770099.0990991</v>
      </c>
      <c r="F4850">
        <v>172364984.68468466</v>
      </c>
      <c r="G4850">
        <v>31</v>
      </c>
      <c r="H4850">
        <v>16</v>
      </c>
      <c r="I4850">
        <v>15</v>
      </c>
      <c r="J4850">
        <v>10</v>
      </c>
      <c r="M4850">
        <v>40</v>
      </c>
      <c r="N4850">
        <v>22</v>
      </c>
      <c r="O4850">
        <v>10492792.792792797</v>
      </c>
      <c r="P4850">
        <v>14529009.009009007</v>
      </c>
      <c r="Q4850">
        <v>44</v>
      </c>
      <c r="R4850">
        <v>185</v>
      </c>
      <c r="S4850">
        <v>22947418.918918919</v>
      </c>
      <c r="T4850">
        <v>25043684.684684686</v>
      </c>
      <c r="U4850">
        <v>7172702.702702702</v>
      </c>
      <c r="V4850">
        <v>11523153.153153153</v>
      </c>
      <c r="W4850">
        <v>4260.24</v>
      </c>
      <c r="X4850">
        <v>4094.7200000000003</v>
      </c>
    </row>
    <row r="4851" spans="1:24">
      <c r="A4851" s="7" t="s">
        <v>5910</v>
      </c>
      <c r="B4851" s="13" t="s">
        <v>1788</v>
      </c>
      <c r="C4851">
        <v>420305826.12136495</v>
      </c>
      <c r="D4851">
        <v>433237187.36417526</v>
      </c>
      <c r="E4851">
        <v>216216.216216217</v>
      </c>
      <c r="F4851">
        <v>40540.540540540002</v>
      </c>
      <c r="G4851">
        <v>176</v>
      </c>
      <c r="H4851">
        <v>91</v>
      </c>
      <c r="I4851">
        <v>2</v>
      </c>
      <c r="J4851">
        <v>6</v>
      </c>
      <c r="K4851">
        <v>4</v>
      </c>
      <c r="M4851">
        <v>209</v>
      </c>
      <c r="N4851">
        <v>195</v>
      </c>
      <c r="O4851">
        <v>243288738.73873875</v>
      </c>
      <c r="P4851">
        <v>256236756.75675678</v>
      </c>
      <c r="Q4851">
        <v>81</v>
      </c>
      <c r="R4851">
        <v>97</v>
      </c>
      <c r="S4851">
        <v>159728887.38738737</v>
      </c>
      <c r="T4851">
        <v>168209990.990991</v>
      </c>
      <c r="U4851">
        <v>8527927.927927928</v>
      </c>
      <c r="V4851">
        <v>11376216.216216216</v>
      </c>
      <c r="W4851">
        <v>12578.32</v>
      </c>
      <c r="X4851">
        <v>12465.56</v>
      </c>
    </row>
    <row r="4852" spans="1:24">
      <c r="A4852" s="7" t="s">
        <v>5911</v>
      </c>
      <c r="B4852" s="13" t="s">
        <v>659</v>
      </c>
      <c r="C4852">
        <v>227313359.33902395</v>
      </c>
      <c r="D4852">
        <v>214846604.83192092</v>
      </c>
      <c r="E4852">
        <v>533513.513513515</v>
      </c>
      <c r="F4852">
        <v>10810.810810812</v>
      </c>
      <c r="G4852">
        <v>12</v>
      </c>
      <c r="H4852">
        <v>30</v>
      </c>
      <c r="I4852">
        <v>12</v>
      </c>
      <c r="J4852">
        <v>5</v>
      </c>
      <c r="K4852">
        <v>1</v>
      </c>
      <c r="M4852">
        <v>13</v>
      </c>
      <c r="N4852">
        <v>33</v>
      </c>
      <c r="O4852">
        <v>24287297.297297299</v>
      </c>
      <c r="P4852">
        <v>22416216.216216214</v>
      </c>
      <c r="Q4852">
        <v>78</v>
      </c>
      <c r="R4852">
        <v>28</v>
      </c>
      <c r="S4852">
        <v>38915878.378378376</v>
      </c>
      <c r="T4852">
        <v>42848328.828828827</v>
      </c>
      <c r="U4852">
        <v>21548738.738738734</v>
      </c>
      <c r="V4852">
        <v>21482882.882882878</v>
      </c>
      <c r="W4852">
        <v>3379.56</v>
      </c>
      <c r="X4852">
        <v>3245.68</v>
      </c>
    </row>
    <row r="4853" spans="1:24">
      <c r="A4853" s="7" t="s">
        <v>5912</v>
      </c>
      <c r="B4853" s="13" t="s">
        <v>997</v>
      </c>
      <c r="C4853">
        <v>161225615.13104048</v>
      </c>
      <c r="D4853">
        <v>152166086.33310124</v>
      </c>
      <c r="E4853">
        <v>18145091.891891893</v>
      </c>
      <c r="F4853">
        <v>53940118.918918923</v>
      </c>
      <c r="G4853">
        <v>72</v>
      </c>
      <c r="H4853">
        <v>67</v>
      </c>
      <c r="I4853">
        <v>6</v>
      </c>
      <c r="J4853">
        <v>9</v>
      </c>
      <c r="M4853">
        <v>98</v>
      </c>
      <c r="N4853">
        <v>99</v>
      </c>
      <c r="O4853">
        <v>28003688.288288292</v>
      </c>
      <c r="P4853">
        <v>44887567.567567565</v>
      </c>
      <c r="Q4853">
        <v>40</v>
      </c>
      <c r="R4853">
        <v>131</v>
      </c>
      <c r="S4853">
        <v>47205252.252252243</v>
      </c>
      <c r="T4853">
        <v>50846387.387387387</v>
      </c>
      <c r="U4853">
        <v>19029729.729729731</v>
      </c>
      <c r="V4853">
        <v>65076655.855855852</v>
      </c>
      <c r="W4853">
        <v>8542.44</v>
      </c>
      <c r="X4853">
        <v>8548.48</v>
      </c>
    </row>
    <row r="4854" spans="1:24">
      <c r="A4854" s="7" t="s">
        <v>5913</v>
      </c>
      <c r="B4854" s="13" t="s">
        <v>684</v>
      </c>
      <c r="C4854">
        <v>1389418158.210603</v>
      </c>
      <c r="D4854">
        <v>1407872888.618962</v>
      </c>
      <c r="E4854">
        <v>241336036.03603604</v>
      </c>
      <c r="F4854">
        <v>3025782.8828828861</v>
      </c>
      <c r="G4854">
        <v>324</v>
      </c>
      <c r="H4854">
        <v>278</v>
      </c>
      <c r="I4854">
        <v>32</v>
      </c>
      <c r="J4854">
        <v>30</v>
      </c>
      <c r="K4854">
        <v>2</v>
      </c>
      <c r="M4854">
        <v>553</v>
      </c>
      <c r="N4854">
        <v>514</v>
      </c>
      <c r="O4854">
        <v>290350360.36036032</v>
      </c>
      <c r="P4854">
        <v>304476863.96396399</v>
      </c>
      <c r="Q4854">
        <v>442</v>
      </c>
      <c r="R4854">
        <v>760</v>
      </c>
      <c r="S4854">
        <v>412414771.17117119</v>
      </c>
      <c r="T4854">
        <v>423840172.97297299</v>
      </c>
      <c r="U4854">
        <v>187265268.46846846</v>
      </c>
      <c r="V4854">
        <v>104834774.77477476</v>
      </c>
      <c r="W4854">
        <v>34356.32</v>
      </c>
      <c r="X4854">
        <v>34956.959999999999</v>
      </c>
    </row>
    <row r="4855" spans="1:24">
      <c r="A4855" s="7" t="s">
        <v>5914</v>
      </c>
      <c r="B4855" s="13" t="s">
        <v>1954</v>
      </c>
      <c r="C4855">
        <v>1299875375.7106104</v>
      </c>
      <c r="D4855">
        <v>1283599538.7131438</v>
      </c>
      <c r="E4855">
        <v>4395495.4954955019</v>
      </c>
      <c r="F4855">
        <v>1133558.5585585639</v>
      </c>
      <c r="G4855">
        <v>814</v>
      </c>
      <c r="H4855">
        <v>822</v>
      </c>
      <c r="I4855">
        <v>16</v>
      </c>
      <c r="J4855">
        <v>26</v>
      </c>
      <c r="K4855">
        <v>6</v>
      </c>
      <c r="M4855">
        <v>1205</v>
      </c>
      <c r="N4855">
        <v>1163</v>
      </c>
      <c r="O4855">
        <v>98236306.306306288</v>
      </c>
      <c r="P4855">
        <v>134669369.36936936</v>
      </c>
      <c r="Q4855">
        <v>297</v>
      </c>
      <c r="R4855">
        <v>1029</v>
      </c>
      <c r="S4855">
        <v>308931752.25225222</v>
      </c>
      <c r="T4855">
        <v>310429680.18018019</v>
      </c>
      <c r="U4855">
        <v>31220630.630630624</v>
      </c>
      <c r="V4855">
        <v>113282252.25225224</v>
      </c>
      <c r="W4855">
        <v>34117</v>
      </c>
      <c r="X4855">
        <v>35014.160000000003</v>
      </c>
    </row>
    <row r="4856" spans="1:24">
      <c r="A4856" s="7" t="s">
        <v>5915</v>
      </c>
      <c r="B4856" s="13" t="s">
        <v>1076</v>
      </c>
      <c r="C4856">
        <v>481381985.14976829</v>
      </c>
      <c r="D4856">
        <v>434442851.06647336</v>
      </c>
      <c r="E4856">
        <v>1443243.2432432431</v>
      </c>
      <c r="F4856">
        <v>465081.081081082</v>
      </c>
      <c r="G4856">
        <v>14</v>
      </c>
      <c r="H4856">
        <v>11</v>
      </c>
      <c r="I4856">
        <v>4</v>
      </c>
      <c r="J4856">
        <v>6</v>
      </c>
      <c r="M4856">
        <v>226</v>
      </c>
      <c r="N4856">
        <v>183</v>
      </c>
      <c r="O4856">
        <v>28526306.306306306</v>
      </c>
      <c r="P4856">
        <v>15514469.369369371</v>
      </c>
      <c r="Q4856">
        <v>145</v>
      </c>
      <c r="R4856">
        <v>118</v>
      </c>
      <c r="S4856">
        <v>149622680.18018019</v>
      </c>
      <c r="T4856">
        <v>131951842.34234235</v>
      </c>
      <c r="U4856">
        <v>28347387.387387387</v>
      </c>
      <c r="V4856">
        <v>15023693.693693694</v>
      </c>
      <c r="W4856">
        <v>17665.440000000002</v>
      </c>
      <c r="X4856">
        <v>17774.440000000002</v>
      </c>
    </row>
    <row r="4857" spans="1:24">
      <c r="A4857" s="7" t="s">
        <v>5916</v>
      </c>
      <c r="B4857" s="13" t="s">
        <v>1856</v>
      </c>
      <c r="C4857">
        <v>221377866.99289864</v>
      </c>
      <c r="D4857">
        <v>208777957.73174465</v>
      </c>
      <c r="E4857">
        <v>370945.94594594801</v>
      </c>
      <c r="F4857">
        <v>669369.36936937005</v>
      </c>
      <c r="G4857">
        <v>112</v>
      </c>
      <c r="H4857">
        <v>48</v>
      </c>
      <c r="I4857">
        <v>7</v>
      </c>
      <c r="J4857">
        <v>5</v>
      </c>
      <c r="M4857">
        <v>168</v>
      </c>
      <c r="N4857">
        <v>80</v>
      </c>
      <c r="O4857">
        <v>12750720.72072072</v>
      </c>
      <c r="P4857">
        <v>19204504.504504506</v>
      </c>
      <c r="Q4857">
        <v>205</v>
      </c>
      <c r="R4857">
        <v>145</v>
      </c>
      <c r="S4857">
        <v>44124085.585585587</v>
      </c>
      <c r="T4857">
        <v>41641734.234234236</v>
      </c>
      <c r="U4857">
        <v>11688108.108108107</v>
      </c>
      <c r="V4857">
        <v>17448288.288288288</v>
      </c>
      <c r="W4857">
        <v>6556.84</v>
      </c>
      <c r="X4857">
        <v>6580.84</v>
      </c>
    </row>
    <row r="4858" spans="1:24">
      <c r="A4858" s="7" t="s">
        <v>5917</v>
      </c>
      <c r="B4858" s="13" t="s">
        <v>3577</v>
      </c>
      <c r="C4858">
        <v>132597459.02777459</v>
      </c>
      <c r="D4858">
        <v>137392964.5179027</v>
      </c>
      <c r="E4858">
        <v>1743243.2432432431</v>
      </c>
      <c r="F4858">
        <v>90090.090090094003</v>
      </c>
      <c r="G4858">
        <v>67</v>
      </c>
      <c r="H4858">
        <v>33</v>
      </c>
      <c r="I4858">
        <v>2</v>
      </c>
      <c r="J4858">
        <v>10</v>
      </c>
      <c r="M4858">
        <v>115</v>
      </c>
      <c r="N4858">
        <v>124</v>
      </c>
      <c r="O4858">
        <v>19745945.945945945</v>
      </c>
      <c r="P4858">
        <v>20012612.612612613</v>
      </c>
      <c r="Q4858">
        <v>22</v>
      </c>
      <c r="R4858">
        <v>68</v>
      </c>
      <c r="S4858">
        <v>35877292.792792797</v>
      </c>
      <c r="T4858">
        <v>38899310.810810812</v>
      </c>
      <c r="U4858">
        <v>18549909.909909911</v>
      </c>
      <c r="V4858">
        <v>18410990.990990989</v>
      </c>
      <c r="W4858">
        <v>5035.32</v>
      </c>
      <c r="X4858">
        <v>5080.3999999999996</v>
      </c>
    </row>
    <row r="4859" spans="1:24">
      <c r="A4859" s="7" t="s">
        <v>5918</v>
      </c>
      <c r="B4859" s="13" t="s">
        <v>715</v>
      </c>
      <c r="C4859">
        <v>88906523.352739185</v>
      </c>
      <c r="D4859">
        <v>87318864.033067167</v>
      </c>
      <c r="E4859">
        <v>324324.32432432799</v>
      </c>
      <c r="F4859">
        <v>1004754.954954959</v>
      </c>
      <c r="G4859">
        <v>44</v>
      </c>
      <c r="H4859">
        <v>125</v>
      </c>
      <c r="I4859">
        <v>7</v>
      </c>
      <c r="J4859">
        <v>8</v>
      </c>
      <c r="K4859">
        <v>2</v>
      </c>
      <c r="M4859">
        <v>54</v>
      </c>
      <c r="N4859">
        <v>141</v>
      </c>
      <c r="O4859">
        <v>22331531.531531531</v>
      </c>
      <c r="P4859">
        <v>29381106.30630631</v>
      </c>
      <c r="Q4859">
        <v>18</v>
      </c>
      <c r="R4859">
        <v>90</v>
      </c>
      <c r="S4859">
        <v>27082797.297297295</v>
      </c>
      <c r="T4859">
        <v>28266527.02702703</v>
      </c>
      <c r="U4859">
        <v>20731981.981981985</v>
      </c>
      <c r="V4859">
        <v>22298198.198198199</v>
      </c>
      <c r="W4859">
        <v>1516.28</v>
      </c>
      <c r="X4859">
        <v>1457.56</v>
      </c>
    </row>
    <row r="4860" spans="1:24">
      <c r="A4860" s="7" t="s">
        <v>5919</v>
      </c>
      <c r="B4860" s="13" t="s">
        <v>1231</v>
      </c>
      <c r="C4860">
        <v>423348161.37418973</v>
      </c>
      <c r="D4860">
        <v>430725406.66068345</v>
      </c>
      <c r="E4860">
        <v>9318018.0180180166</v>
      </c>
      <c r="F4860">
        <v>2492522.5225225221</v>
      </c>
      <c r="G4860">
        <v>110</v>
      </c>
      <c r="H4860">
        <v>190</v>
      </c>
      <c r="I4860">
        <v>7</v>
      </c>
      <c r="J4860">
        <v>7</v>
      </c>
      <c r="M4860">
        <v>125</v>
      </c>
      <c r="N4860">
        <v>229</v>
      </c>
      <c r="O4860">
        <v>16878828.828828827</v>
      </c>
      <c r="P4860">
        <v>24611441.441441439</v>
      </c>
      <c r="Q4860">
        <v>7</v>
      </c>
      <c r="R4860">
        <v>143</v>
      </c>
      <c r="S4860">
        <v>135116446.84684685</v>
      </c>
      <c r="T4860">
        <v>144149515.31531531</v>
      </c>
      <c r="U4860">
        <v>15025045.045045048</v>
      </c>
      <c r="V4860">
        <v>22176306.306306306</v>
      </c>
      <c r="W4860">
        <v>11228.2</v>
      </c>
      <c r="X4860">
        <v>11685.32</v>
      </c>
    </row>
    <row r="4861" spans="1:24">
      <c r="A4861" s="7" t="s">
        <v>5920</v>
      </c>
      <c r="B4861" s="13" t="s">
        <v>890</v>
      </c>
      <c r="C4861">
        <v>123459836.53660937</v>
      </c>
      <c r="D4861">
        <v>126057092.13257787</v>
      </c>
      <c r="E4861">
        <v>94454003.603603601</v>
      </c>
      <c r="F4861">
        <v>187201697.2972973</v>
      </c>
      <c r="G4861">
        <v>29</v>
      </c>
      <c r="H4861">
        <v>42</v>
      </c>
      <c r="I4861">
        <v>6</v>
      </c>
      <c r="J4861">
        <v>19</v>
      </c>
      <c r="M4861">
        <v>40</v>
      </c>
      <c r="N4861">
        <v>61</v>
      </c>
      <c r="O4861">
        <v>18751351.351351347</v>
      </c>
      <c r="P4861">
        <v>25503693.693693694</v>
      </c>
      <c r="Q4861">
        <v>29</v>
      </c>
      <c r="R4861">
        <v>283</v>
      </c>
      <c r="S4861">
        <v>23339687.387387391</v>
      </c>
      <c r="T4861">
        <v>24166378.37837838</v>
      </c>
      <c r="U4861">
        <v>15434954.954954958</v>
      </c>
      <c r="V4861">
        <v>19781891.891891893</v>
      </c>
      <c r="W4861">
        <v>3794.64</v>
      </c>
      <c r="X4861">
        <v>3965.88</v>
      </c>
    </row>
    <row r="4862" spans="1:24">
      <c r="A4862" s="7" t="s">
        <v>5921</v>
      </c>
      <c r="B4862" s="13" t="s">
        <v>925</v>
      </c>
      <c r="C4862">
        <v>676690778.04451656</v>
      </c>
      <c r="D4862">
        <v>662068951.97588086</v>
      </c>
      <c r="E4862">
        <v>5301801.8018018063</v>
      </c>
      <c r="F4862">
        <v>1685585.5855855939</v>
      </c>
      <c r="G4862">
        <v>501</v>
      </c>
      <c r="H4862">
        <v>297</v>
      </c>
      <c r="I4862">
        <v>8</v>
      </c>
      <c r="J4862">
        <v>11</v>
      </c>
      <c r="K4862">
        <v>2</v>
      </c>
      <c r="M4862">
        <v>671</v>
      </c>
      <c r="N4862">
        <v>449</v>
      </c>
      <c r="O4862">
        <v>65994594.59459459</v>
      </c>
      <c r="P4862">
        <v>80364324.324324325</v>
      </c>
      <c r="Q4862">
        <v>218</v>
      </c>
      <c r="R4862">
        <v>330</v>
      </c>
      <c r="S4862">
        <v>177106400.9009009</v>
      </c>
      <c r="T4862">
        <v>177494383.78378376</v>
      </c>
      <c r="U4862">
        <v>60309099.0990991</v>
      </c>
      <c r="V4862">
        <v>64453466.666666657</v>
      </c>
      <c r="W4862">
        <v>17423.72</v>
      </c>
      <c r="X4862">
        <v>17788.239999999998</v>
      </c>
    </row>
    <row r="4863" spans="1:24">
      <c r="A4863" s="7" t="s">
        <v>5922</v>
      </c>
      <c r="B4863" s="13" t="s">
        <v>1251</v>
      </c>
      <c r="C4863">
        <v>357556757.44820613</v>
      </c>
      <c r="D4863">
        <v>349127846.42054558</v>
      </c>
      <c r="E4863">
        <v>49549.54954955</v>
      </c>
      <c r="F4863">
        <v>200135.13513513599</v>
      </c>
      <c r="G4863">
        <v>84</v>
      </c>
      <c r="H4863">
        <v>126</v>
      </c>
      <c r="I4863">
        <v>7</v>
      </c>
      <c r="J4863">
        <v>6</v>
      </c>
      <c r="M4863">
        <v>104</v>
      </c>
      <c r="N4863">
        <v>145</v>
      </c>
      <c r="O4863">
        <v>9233873.8738738727</v>
      </c>
      <c r="P4863">
        <v>11902657.657657657</v>
      </c>
      <c r="Q4863">
        <v>157</v>
      </c>
      <c r="R4863">
        <v>71</v>
      </c>
      <c r="S4863">
        <v>57196680.180180185</v>
      </c>
      <c r="T4863">
        <v>58244642.342342347</v>
      </c>
      <c r="U4863">
        <v>8500720.7207207195</v>
      </c>
      <c r="V4863">
        <v>9881351.3513513524</v>
      </c>
      <c r="W4863">
        <v>7808.68</v>
      </c>
      <c r="X4863">
        <v>7619.2</v>
      </c>
    </row>
    <row r="4864" spans="1:24">
      <c r="A4864" s="7" t="s">
        <v>5923</v>
      </c>
      <c r="B4864" s="13" t="s">
        <v>811</v>
      </c>
      <c r="C4864">
        <v>47359520.011136428</v>
      </c>
      <c r="D4864">
        <v>45301220.643970124</v>
      </c>
      <c r="G4864">
        <v>1</v>
      </c>
      <c r="H4864">
        <v>3</v>
      </c>
      <c r="I4864">
        <v>0</v>
      </c>
      <c r="J4864">
        <v>0</v>
      </c>
      <c r="K4864">
        <v>2</v>
      </c>
      <c r="M4864">
        <v>15</v>
      </c>
      <c r="N4864">
        <v>25</v>
      </c>
      <c r="P4864">
        <v>66846.846846846995</v>
      </c>
      <c r="R4864">
        <v>3</v>
      </c>
      <c r="S4864">
        <v>7536486.4864864862</v>
      </c>
      <c r="T4864">
        <v>6163842.3423423423</v>
      </c>
      <c r="V4864">
        <v>136036.03603603601</v>
      </c>
      <c r="W4864">
        <v>685.6</v>
      </c>
      <c r="X4864">
        <v>729.4</v>
      </c>
    </row>
    <row r="4865" spans="1:24">
      <c r="A4865" s="7" t="s">
        <v>5924</v>
      </c>
      <c r="B4865" s="13" t="s">
        <v>1052</v>
      </c>
      <c r="C4865">
        <v>116406298.81547917</v>
      </c>
      <c r="D4865">
        <v>102759034.57937121</v>
      </c>
      <c r="E4865">
        <v>1378378.3783783789</v>
      </c>
      <c r="F4865">
        <v>112612.612612613</v>
      </c>
      <c r="G4865">
        <v>3</v>
      </c>
      <c r="H4865">
        <v>10</v>
      </c>
      <c r="I4865">
        <v>2</v>
      </c>
      <c r="J4865">
        <v>3</v>
      </c>
      <c r="M4865">
        <v>7</v>
      </c>
      <c r="N4865">
        <v>17</v>
      </c>
      <c r="O4865">
        <v>52878378.378378376</v>
      </c>
      <c r="P4865">
        <v>46285135.135135137</v>
      </c>
      <c r="Q4865">
        <v>20</v>
      </c>
      <c r="R4865">
        <v>330</v>
      </c>
      <c r="S4865">
        <v>14823121.621621624</v>
      </c>
      <c r="T4865">
        <v>14624399.0990991</v>
      </c>
      <c r="U4865">
        <v>1176666.666666666</v>
      </c>
      <c r="V4865">
        <v>10746936.936936939</v>
      </c>
      <c r="W4865">
        <v>1932.44</v>
      </c>
      <c r="X4865">
        <v>1897.8</v>
      </c>
    </row>
    <row r="4866" spans="1:24">
      <c r="A4866" s="7" t="s">
        <v>5925</v>
      </c>
      <c r="B4866" s="13" t="s">
        <v>1052</v>
      </c>
      <c r="C4866">
        <v>188509344.88740569</v>
      </c>
      <c r="D4866">
        <v>168371797.97129768</v>
      </c>
      <c r="E4866">
        <v>65277927.927927926</v>
      </c>
      <c r="F4866">
        <v>68468.468468469</v>
      </c>
      <c r="G4866">
        <v>87</v>
      </c>
      <c r="H4866">
        <v>101</v>
      </c>
      <c r="I4866">
        <v>2</v>
      </c>
      <c r="J4866">
        <v>3</v>
      </c>
      <c r="K4866">
        <v>1</v>
      </c>
      <c r="M4866">
        <v>97</v>
      </c>
      <c r="N4866">
        <v>111</v>
      </c>
      <c r="O4866">
        <v>4354954.9549549529</v>
      </c>
      <c r="P4866">
        <v>9905405.405405404</v>
      </c>
      <c r="Q4866">
        <v>125</v>
      </c>
      <c r="R4866">
        <v>74</v>
      </c>
      <c r="S4866">
        <v>31448058.558558557</v>
      </c>
      <c r="T4866">
        <v>36526466.666666672</v>
      </c>
      <c r="U4866">
        <v>4839459.4594594575</v>
      </c>
      <c r="V4866">
        <v>7389459.4594594594</v>
      </c>
      <c r="W4866">
        <v>4235.84</v>
      </c>
      <c r="X4866">
        <v>4315.88</v>
      </c>
    </row>
    <row r="4867" spans="1:24">
      <c r="A4867" s="7" t="s">
        <v>5926</v>
      </c>
      <c r="B4867" s="13" t="s">
        <v>3046</v>
      </c>
      <c r="C4867">
        <v>1210680210.7552419</v>
      </c>
      <c r="D4867">
        <v>1174339330.9748302</v>
      </c>
      <c r="E4867">
        <v>3812905.4054054059</v>
      </c>
      <c r="F4867">
        <v>4334009.0090090139</v>
      </c>
      <c r="G4867">
        <v>358</v>
      </c>
      <c r="H4867">
        <v>386</v>
      </c>
      <c r="I4867">
        <v>25</v>
      </c>
      <c r="J4867">
        <v>30</v>
      </c>
      <c r="K4867">
        <v>2</v>
      </c>
      <c r="M4867">
        <v>601</v>
      </c>
      <c r="N4867">
        <v>543</v>
      </c>
      <c r="O4867">
        <v>74588569.369369388</v>
      </c>
      <c r="P4867">
        <v>115300046.84684685</v>
      </c>
      <c r="Q4867">
        <v>490</v>
      </c>
      <c r="R4867">
        <v>857</v>
      </c>
      <c r="S4867">
        <v>331983583.78378379</v>
      </c>
      <c r="T4867">
        <v>337319277.47747743</v>
      </c>
      <c r="U4867">
        <v>39325855.855855852</v>
      </c>
      <c r="V4867">
        <v>110131351.35135135</v>
      </c>
      <c r="W4867">
        <v>37680.32</v>
      </c>
      <c r="X4867">
        <v>37110.36</v>
      </c>
    </row>
    <row r="4868" spans="1:24">
      <c r="A4868" s="7" t="s">
        <v>5927</v>
      </c>
      <c r="B4868" s="13" t="s">
        <v>2667</v>
      </c>
      <c r="C4868">
        <v>489429102.77817893</v>
      </c>
      <c r="D4868">
        <v>507714475.3962779</v>
      </c>
      <c r="E4868">
        <v>1233333.3333333349</v>
      </c>
      <c r="F4868">
        <v>331081.08108108398</v>
      </c>
      <c r="G4868">
        <v>204</v>
      </c>
      <c r="H4868">
        <v>200</v>
      </c>
      <c r="I4868">
        <v>11</v>
      </c>
      <c r="J4868">
        <v>9</v>
      </c>
      <c r="M4868">
        <v>259</v>
      </c>
      <c r="N4868">
        <v>297</v>
      </c>
      <c r="O4868">
        <v>22400540.540540539</v>
      </c>
      <c r="P4868">
        <v>23105315.315315321</v>
      </c>
      <c r="Q4868">
        <v>12</v>
      </c>
      <c r="R4868">
        <v>243</v>
      </c>
      <c r="S4868">
        <v>152998052.25225225</v>
      </c>
      <c r="T4868">
        <v>159249327.02702701</v>
      </c>
      <c r="U4868">
        <v>21790810.810810812</v>
      </c>
      <c r="V4868">
        <v>23412162.162162162</v>
      </c>
      <c r="W4868">
        <v>22136.560000000001</v>
      </c>
      <c r="X4868">
        <v>22057.8</v>
      </c>
    </row>
    <row r="4869" spans="1:24">
      <c r="A4869" s="7" t="s">
        <v>5928</v>
      </c>
      <c r="B4869" s="13" t="s">
        <v>1274</v>
      </c>
      <c r="C4869">
        <v>530871187.09423083</v>
      </c>
      <c r="D4869">
        <v>545002164.56836295</v>
      </c>
      <c r="E4869">
        <v>11403603.603603611</v>
      </c>
      <c r="F4869">
        <v>6298311.7117117196</v>
      </c>
      <c r="G4869">
        <v>174</v>
      </c>
      <c r="H4869">
        <v>122</v>
      </c>
      <c r="I4869">
        <v>12</v>
      </c>
      <c r="J4869">
        <v>14</v>
      </c>
      <c r="M4869">
        <v>213</v>
      </c>
      <c r="N4869">
        <v>168</v>
      </c>
      <c r="O4869">
        <v>81863963.963963956</v>
      </c>
      <c r="P4869">
        <v>88275936.93693693</v>
      </c>
      <c r="Q4869">
        <v>330</v>
      </c>
      <c r="R4869">
        <v>323</v>
      </c>
      <c r="S4869">
        <v>180610409.009009</v>
      </c>
      <c r="T4869">
        <v>192365968.46846846</v>
      </c>
      <c r="U4869">
        <v>60214414.414414413</v>
      </c>
      <c r="V4869">
        <v>73903603.603603601</v>
      </c>
      <c r="W4869">
        <v>13371.64</v>
      </c>
      <c r="X4869">
        <v>13620.56</v>
      </c>
    </row>
    <row r="4870" spans="1:24">
      <c r="A4870" s="7" t="s">
        <v>5929</v>
      </c>
      <c r="B4870" s="13" t="s">
        <v>1059</v>
      </c>
      <c r="C4870">
        <v>1243743529.3470097</v>
      </c>
      <c r="D4870">
        <v>1207572289.2368066</v>
      </c>
      <c r="E4870">
        <v>6339031.5315315332</v>
      </c>
      <c r="F4870">
        <v>4873216.2162162149</v>
      </c>
      <c r="G4870">
        <v>333</v>
      </c>
      <c r="H4870">
        <v>406</v>
      </c>
      <c r="I4870">
        <v>16</v>
      </c>
      <c r="J4870">
        <v>29</v>
      </c>
      <c r="K4870">
        <v>2</v>
      </c>
      <c r="M4870">
        <v>599</v>
      </c>
      <c r="N4870">
        <v>669</v>
      </c>
      <c r="O4870">
        <v>1769472963.0630629</v>
      </c>
      <c r="P4870">
        <v>79661976.576576576</v>
      </c>
      <c r="Q4870">
        <v>583</v>
      </c>
      <c r="R4870">
        <v>6617</v>
      </c>
      <c r="S4870">
        <v>247566581.98198199</v>
      </c>
      <c r="T4870">
        <v>257174766.66666669</v>
      </c>
      <c r="U4870">
        <v>1698277836.036036</v>
      </c>
      <c r="V4870">
        <v>65353513.51351352</v>
      </c>
      <c r="W4870">
        <v>40774.04</v>
      </c>
      <c r="X4870">
        <v>39854.160000000003</v>
      </c>
    </row>
    <row r="4871" spans="1:24">
      <c r="A4871" s="7" t="s">
        <v>5930</v>
      </c>
      <c r="B4871" s="13" t="s">
        <v>2159</v>
      </c>
      <c r="C4871">
        <v>911035462.10494316</v>
      </c>
      <c r="D4871">
        <v>875768113.28280878</v>
      </c>
      <c r="E4871">
        <v>1039639.63963964</v>
      </c>
      <c r="F4871">
        <v>245807.20720721001</v>
      </c>
      <c r="G4871">
        <v>138</v>
      </c>
      <c r="H4871">
        <v>164</v>
      </c>
      <c r="I4871">
        <v>19</v>
      </c>
      <c r="J4871">
        <v>25</v>
      </c>
      <c r="M4871">
        <v>337</v>
      </c>
      <c r="N4871">
        <v>542</v>
      </c>
      <c r="O4871">
        <v>32871801.801801801</v>
      </c>
      <c r="P4871">
        <v>34137072.072072074</v>
      </c>
      <c r="Q4871">
        <v>263</v>
      </c>
      <c r="R4871">
        <v>474</v>
      </c>
      <c r="S4871">
        <v>208419209.9099099</v>
      </c>
      <c r="T4871">
        <v>210720828.82882884</v>
      </c>
      <c r="U4871">
        <v>32090090.090090092</v>
      </c>
      <c r="V4871">
        <v>34123423.423423424</v>
      </c>
      <c r="W4871">
        <v>23570.48</v>
      </c>
      <c r="X4871">
        <v>23786.120000000003</v>
      </c>
    </row>
    <row r="4872" spans="1:24">
      <c r="A4872" s="7" t="s">
        <v>5931</v>
      </c>
      <c r="B4872" s="13" t="s">
        <v>3075</v>
      </c>
      <c r="C4872">
        <v>416725056.81981254</v>
      </c>
      <c r="D4872">
        <v>435099974.23886901</v>
      </c>
      <c r="E4872">
        <v>20174774.774774775</v>
      </c>
      <c r="F4872">
        <v>4542792.7927927971</v>
      </c>
      <c r="G4872">
        <v>141</v>
      </c>
      <c r="H4872">
        <v>115</v>
      </c>
      <c r="I4872">
        <v>21</v>
      </c>
      <c r="J4872">
        <v>18</v>
      </c>
      <c r="K4872">
        <v>1</v>
      </c>
      <c r="M4872">
        <v>242</v>
      </c>
      <c r="N4872">
        <v>176</v>
      </c>
      <c r="O4872">
        <v>87637477.477477461</v>
      </c>
      <c r="P4872">
        <v>104071621.62162162</v>
      </c>
      <c r="Q4872">
        <v>119</v>
      </c>
      <c r="R4872">
        <v>507</v>
      </c>
      <c r="S4872">
        <v>149511371.17117119</v>
      </c>
      <c r="T4872">
        <v>158201252.25225228</v>
      </c>
      <c r="U4872">
        <v>94223326.126126125</v>
      </c>
      <c r="V4872">
        <v>100723603.6036036</v>
      </c>
      <c r="W4872">
        <v>17395.439999999999</v>
      </c>
      <c r="X4872">
        <v>21431.8</v>
      </c>
    </row>
    <row r="4873" spans="1:24">
      <c r="A4873" s="7" t="s">
        <v>5932</v>
      </c>
      <c r="B4873" s="13" t="s">
        <v>2796</v>
      </c>
      <c r="C4873">
        <v>19245193.700495478</v>
      </c>
      <c r="D4873">
        <v>17302840.910376411</v>
      </c>
      <c r="E4873">
        <v>9902882.8828828838</v>
      </c>
      <c r="F4873">
        <v>5405405.405405405</v>
      </c>
      <c r="G4873">
        <v>12</v>
      </c>
      <c r="H4873">
        <v>4</v>
      </c>
      <c r="I4873">
        <v>0</v>
      </c>
      <c r="J4873">
        <v>0</v>
      </c>
      <c r="M4873">
        <v>24</v>
      </c>
      <c r="N4873">
        <v>9</v>
      </c>
      <c r="O4873">
        <v>339639.63963963999</v>
      </c>
      <c r="P4873">
        <v>787837.83783783799</v>
      </c>
      <c r="Q4873">
        <v>14</v>
      </c>
      <c r="R4873">
        <v>10</v>
      </c>
      <c r="S4873">
        <v>3057306.3063063063</v>
      </c>
      <c r="T4873">
        <v>2492621.6216216218</v>
      </c>
      <c r="U4873">
        <v>352702.70270270301</v>
      </c>
      <c r="V4873">
        <v>753153.15315315302</v>
      </c>
      <c r="W4873">
        <v>291.84000000000003</v>
      </c>
      <c r="X4873">
        <v>294.72000000000003</v>
      </c>
    </row>
    <row r="4874" spans="1:24">
      <c r="A4874" s="7" t="s">
        <v>5933</v>
      </c>
      <c r="B4874" s="13" t="s">
        <v>2796</v>
      </c>
      <c r="C4874">
        <v>24571701.358509254</v>
      </c>
      <c r="D4874">
        <v>23792743.643289547</v>
      </c>
      <c r="F4874">
        <v>19819.819819820001</v>
      </c>
      <c r="G4874">
        <v>7</v>
      </c>
      <c r="H4874">
        <v>3</v>
      </c>
      <c r="I4874">
        <v>5</v>
      </c>
      <c r="J4874">
        <v>0</v>
      </c>
      <c r="M4874">
        <v>17</v>
      </c>
      <c r="N4874">
        <v>13</v>
      </c>
      <c r="O4874">
        <v>1359459.459459461</v>
      </c>
      <c r="P4874">
        <v>2239639.6396396393</v>
      </c>
      <c r="Q4874">
        <v>54</v>
      </c>
      <c r="R4874">
        <v>44</v>
      </c>
      <c r="S4874">
        <v>2499716.2162162159</v>
      </c>
      <c r="T4874">
        <v>2505369.369369369</v>
      </c>
      <c r="U4874">
        <v>1541891.8918918921</v>
      </c>
      <c r="V4874">
        <v>2455225.225225226</v>
      </c>
      <c r="W4874">
        <v>356.64</v>
      </c>
      <c r="X4874">
        <v>370.76</v>
      </c>
    </row>
    <row r="4875" spans="1:24">
      <c r="A4875" s="7" t="s">
        <v>5934</v>
      </c>
      <c r="B4875" s="13" t="s">
        <v>2796</v>
      </c>
      <c r="C4875">
        <v>84156256.172840372</v>
      </c>
      <c r="D4875">
        <v>79377834.609768823</v>
      </c>
      <c r="E4875">
        <v>42792.792792793</v>
      </c>
      <c r="F4875">
        <v>900.900900901</v>
      </c>
      <c r="G4875">
        <v>42</v>
      </c>
      <c r="H4875">
        <v>20</v>
      </c>
      <c r="I4875">
        <v>6</v>
      </c>
      <c r="J4875">
        <v>3</v>
      </c>
      <c r="M4875">
        <v>96</v>
      </c>
      <c r="N4875">
        <v>34</v>
      </c>
      <c r="O4875">
        <v>5158558.55855856</v>
      </c>
      <c r="P4875">
        <v>5363963.963963965</v>
      </c>
      <c r="Q4875">
        <v>80</v>
      </c>
      <c r="R4875">
        <v>54</v>
      </c>
      <c r="S4875">
        <v>14597031.531531531</v>
      </c>
      <c r="T4875">
        <v>14776959.459459461</v>
      </c>
      <c r="U4875">
        <v>4858828.8288288284</v>
      </c>
      <c r="V4875">
        <v>5352252.2522522528</v>
      </c>
      <c r="W4875">
        <v>1219.52</v>
      </c>
      <c r="X4875">
        <v>1245.3200000000002</v>
      </c>
    </row>
    <row r="4876" spans="1:24">
      <c r="A4876" s="7" t="s">
        <v>5935</v>
      </c>
      <c r="B4876" s="13" t="s">
        <v>1283</v>
      </c>
      <c r="C4876">
        <v>240334341.34618604</v>
      </c>
      <c r="D4876">
        <v>232723995.10102212</v>
      </c>
      <c r="E4876">
        <v>39517342.342342347</v>
      </c>
      <c r="F4876">
        <v>702477.47747747903</v>
      </c>
      <c r="G4876">
        <v>77</v>
      </c>
      <c r="H4876">
        <v>61</v>
      </c>
      <c r="I4876">
        <v>6</v>
      </c>
      <c r="J4876">
        <v>4</v>
      </c>
      <c r="K4876">
        <v>2</v>
      </c>
      <c r="M4876">
        <v>137</v>
      </c>
      <c r="N4876">
        <v>74</v>
      </c>
      <c r="O4876">
        <v>31455870.270270273</v>
      </c>
      <c r="P4876">
        <v>43862702.702702709</v>
      </c>
      <c r="Q4876">
        <v>241</v>
      </c>
      <c r="R4876">
        <v>71</v>
      </c>
      <c r="S4876">
        <v>59840653.153153151</v>
      </c>
      <c r="T4876">
        <v>58754346.846846841</v>
      </c>
      <c r="U4876">
        <v>33252702.702702701</v>
      </c>
      <c r="V4876">
        <v>44979909.909909911</v>
      </c>
      <c r="W4876">
        <v>7244.64</v>
      </c>
      <c r="X4876">
        <v>7034.36</v>
      </c>
    </row>
    <row r="4877" spans="1:24">
      <c r="A4877" s="7" t="s">
        <v>5936</v>
      </c>
      <c r="B4877" s="13" t="s">
        <v>811</v>
      </c>
      <c r="C4877">
        <v>15562305.820267297</v>
      </c>
      <c r="D4877">
        <v>17483369.358826578</v>
      </c>
      <c r="G4877">
        <v>2</v>
      </c>
      <c r="H4877">
        <v>3</v>
      </c>
      <c r="I4877">
        <v>0</v>
      </c>
      <c r="J4877">
        <v>0</v>
      </c>
      <c r="K4877">
        <v>1</v>
      </c>
      <c r="M4877">
        <v>20</v>
      </c>
      <c r="N4877">
        <v>11</v>
      </c>
      <c r="O4877">
        <v>2478378.3783783792</v>
      </c>
      <c r="P4877">
        <v>78378.378378377995</v>
      </c>
      <c r="Q4877">
        <v>5</v>
      </c>
      <c r="S4877">
        <v>3990391.8918918911</v>
      </c>
      <c r="T4877">
        <v>3069153.1531531531</v>
      </c>
      <c r="U4877">
        <v>1788738.7387387389</v>
      </c>
      <c r="V4877">
        <v>230630.630630631</v>
      </c>
      <c r="W4877">
        <v>255.48</v>
      </c>
      <c r="X4877">
        <v>272.52</v>
      </c>
    </row>
    <row r="4878" spans="1:24">
      <c r="A4878" s="7" t="s">
        <v>5937</v>
      </c>
      <c r="B4878" s="13" t="s">
        <v>4725</v>
      </c>
      <c r="C4878">
        <v>2766548992.3794613</v>
      </c>
      <c r="D4878">
        <v>2540906432.4892807</v>
      </c>
      <c r="E4878">
        <v>816117004.50450444</v>
      </c>
      <c r="F4878">
        <v>3972606009.0090089</v>
      </c>
      <c r="G4878">
        <v>978</v>
      </c>
      <c r="H4878">
        <v>825</v>
      </c>
      <c r="I4878">
        <v>52</v>
      </c>
      <c r="J4878">
        <v>37</v>
      </c>
      <c r="K4878">
        <v>27</v>
      </c>
      <c r="M4878">
        <v>1707</v>
      </c>
      <c r="N4878">
        <v>1584</v>
      </c>
      <c r="O4878">
        <v>509882522.52252257</v>
      </c>
      <c r="P4878">
        <v>332943251.35135138</v>
      </c>
      <c r="Q4878">
        <v>1719</v>
      </c>
      <c r="R4878">
        <v>953</v>
      </c>
      <c r="S4878">
        <v>1416507440.5405407</v>
      </c>
      <c r="T4878">
        <v>675855988.28828835</v>
      </c>
      <c r="U4878">
        <v>275539639.63963968</v>
      </c>
      <c r="V4878">
        <v>291266270.27027023</v>
      </c>
      <c r="W4878">
        <v>51458.479999999996</v>
      </c>
      <c r="X4878">
        <v>51449.56</v>
      </c>
    </row>
    <row r="4879" spans="1:24">
      <c r="A4879" s="7" t="s">
        <v>5938</v>
      </c>
      <c r="B4879" s="13" t="s">
        <v>4102</v>
      </c>
      <c r="C4879">
        <v>422185723.79700863</v>
      </c>
      <c r="D4879">
        <v>403023156.73501718</v>
      </c>
      <c r="E4879">
        <v>3992792.7927927938</v>
      </c>
      <c r="F4879">
        <v>348918.91891891998</v>
      </c>
      <c r="G4879">
        <v>13</v>
      </c>
      <c r="H4879">
        <v>26</v>
      </c>
      <c r="I4879">
        <v>7</v>
      </c>
      <c r="J4879">
        <v>4</v>
      </c>
      <c r="M4879">
        <v>89</v>
      </c>
      <c r="N4879">
        <v>121</v>
      </c>
      <c r="O4879">
        <v>68084030.630630627</v>
      </c>
      <c r="P4879">
        <v>74829445.945945948</v>
      </c>
      <c r="Q4879">
        <v>130</v>
      </c>
      <c r="R4879">
        <v>85</v>
      </c>
      <c r="S4879">
        <v>107735297.2972973</v>
      </c>
      <c r="T4879">
        <v>116129966.66666666</v>
      </c>
      <c r="U4879">
        <v>66713783.783783779</v>
      </c>
      <c r="V4879">
        <v>69807657.657657653</v>
      </c>
      <c r="W4879">
        <v>6744.96</v>
      </c>
      <c r="X4879">
        <v>6671.2</v>
      </c>
    </row>
    <row r="4880" spans="1:24">
      <c r="A4880" s="7" t="s">
        <v>5939</v>
      </c>
      <c r="B4880" s="13" t="s">
        <v>1838</v>
      </c>
      <c r="C4880">
        <v>590375503.73690534</v>
      </c>
      <c r="D4880">
        <v>597502208.31457138</v>
      </c>
      <c r="E4880">
        <v>5975968.4684684714</v>
      </c>
      <c r="F4880">
        <v>2142117.1171171218</v>
      </c>
      <c r="G4880">
        <v>540</v>
      </c>
      <c r="H4880">
        <v>246</v>
      </c>
      <c r="I4880">
        <v>16</v>
      </c>
      <c r="J4880">
        <v>29</v>
      </c>
      <c r="M4880">
        <v>756</v>
      </c>
      <c r="N4880">
        <v>412</v>
      </c>
      <c r="O4880">
        <v>88098828.828828827</v>
      </c>
      <c r="P4880">
        <v>111400000</v>
      </c>
      <c r="Q4880">
        <v>324</v>
      </c>
      <c r="R4880">
        <v>694</v>
      </c>
      <c r="S4880">
        <v>230603748.64864865</v>
      </c>
      <c r="T4880">
        <v>227239909.9099099</v>
      </c>
      <c r="U4880">
        <v>87359819.819819808</v>
      </c>
      <c r="V4880">
        <v>100245045.04504505</v>
      </c>
      <c r="W4880">
        <v>23819.279999999999</v>
      </c>
      <c r="X4880">
        <v>23821.84</v>
      </c>
    </row>
    <row r="4881" spans="1:24">
      <c r="A4881" s="7" t="s">
        <v>5940</v>
      </c>
      <c r="B4881" s="13" t="s">
        <v>2999</v>
      </c>
      <c r="C4881">
        <v>111859651.32279554</v>
      </c>
      <c r="D4881">
        <v>107851978.04661486</v>
      </c>
      <c r="E4881">
        <v>461261.261261262</v>
      </c>
      <c r="F4881">
        <v>236936.936936938</v>
      </c>
      <c r="G4881">
        <v>81</v>
      </c>
      <c r="H4881">
        <v>85</v>
      </c>
      <c r="I4881">
        <v>5</v>
      </c>
      <c r="J4881">
        <v>4</v>
      </c>
      <c r="M4881">
        <v>98</v>
      </c>
      <c r="N4881">
        <v>109</v>
      </c>
      <c r="O4881">
        <v>12946396.396396399</v>
      </c>
      <c r="P4881">
        <v>27296576.576576576</v>
      </c>
      <c r="Q4881">
        <v>70</v>
      </c>
      <c r="R4881">
        <v>144</v>
      </c>
      <c r="S4881">
        <v>49993301.801801808</v>
      </c>
      <c r="T4881">
        <v>50101558.558558561</v>
      </c>
      <c r="U4881">
        <v>10740450.45045045</v>
      </c>
      <c r="V4881">
        <v>23889189.189189188</v>
      </c>
      <c r="W4881">
        <v>8145.48</v>
      </c>
      <c r="X4881">
        <v>8253.56</v>
      </c>
    </row>
    <row r="4882" spans="1:24">
      <c r="A4882" s="7" t="s">
        <v>5941</v>
      </c>
      <c r="B4882" s="13" t="s">
        <v>2651</v>
      </c>
      <c r="C4882">
        <v>1218297611.4886053</v>
      </c>
      <c r="D4882">
        <v>1105954718.2787364</v>
      </c>
      <c r="E4882">
        <v>2420381745.9459462</v>
      </c>
      <c r="F4882">
        <v>9404970.2702702992</v>
      </c>
      <c r="G4882">
        <v>482</v>
      </c>
      <c r="H4882">
        <v>586</v>
      </c>
      <c r="I4882">
        <v>24</v>
      </c>
      <c r="J4882">
        <v>28</v>
      </c>
      <c r="K4882">
        <v>1</v>
      </c>
      <c r="M4882">
        <v>687</v>
      </c>
      <c r="N4882">
        <v>865</v>
      </c>
      <c r="O4882">
        <v>1218036354.9549551</v>
      </c>
      <c r="P4882">
        <v>2321517946.8468466</v>
      </c>
      <c r="Q4882">
        <v>712</v>
      </c>
      <c r="R4882">
        <v>599</v>
      </c>
      <c r="S4882">
        <v>305433487.38738734</v>
      </c>
      <c r="T4882">
        <v>317838287.38738734</v>
      </c>
      <c r="U4882">
        <v>1141139091.891892</v>
      </c>
      <c r="V4882">
        <v>2108096760.3603604</v>
      </c>
      <c r="W4882">
        <v>35838.400000000001</v>
      </c>
      <c r="X4882">
        <v>35749.360000000001</v>
      </c>
    </row>
    <row r="4883" spans="1:24">
      <c r="A4883" s="7" t="s">
        <v>5942</v>
      </c>
      <c r="B4883" s="13" t="s">
        <v>4531</v>
      </c>
      <c r="C4883">
        <v>63099904.478107274</v>
      </c>
      <c r="D4883">
        <v>62535015.071560241</v>
      </c>
      <c r="E4883">
        <v>480180.18018018</v>
      </c>
      <c r="F4883">
        <v>42342.342342342999</v>
      </c>
      <c r="G4883">
        <v>24</v>
      </c>
      <c r="H4883">
        <v>41</v>
      </c>
      <c r="I4883">
        <v>7</v>
      </c>
      <c r="J4883">
        <v>3</v>
      </c>
      <c r="M4883">
        <v>40</v>
      </c>
      <c r="N4883">
        <v>61</v>
      </c>
      <c r="O4883">
        <v>4999099.0990990987</v>
      </c>
      <c r="P4883">
        <v>8148648.6486486495</v>
      </c>
      <c r="Q4883">
        <v>10</v>
      </c>
      <c r="R4883">
        <v>54</v>
      </c>
      <c r="S4883">
        <v>16793644.144144144</v>
      </c>
      <c r="T4883">
        <v>19514155.855855856</v>
      </c>
      <c r="U4883">
        <v>4478108.1081081089</v>
      </c>
      <c r="V4883">
        <v>6511711.7117117122</v>
      </c>
      <c r="W4883">
        <v>4074.04</v>
      </c>
      <c r="X4883">
        <v>4159.6000000000004</v>
      </c>
    </row>
    <row r="4884" spans="1:24">
      <c r="A4884" s="7" t="s">
        <v>5943</v>
      </c>
      <c r="B4884" s="13" t="s">
        <v>954</v>
      </c>
      <c r="C4884">
        <v>154293338.88998148</v>
      </c>
      <c r="D4884">
        <v>154801036.26101696</v>
      </c>
      <c r="E4884">
        <v>2702.7027027029999</v>
      </c>
      <c r="F4884">
        <v>10810.810810810999</v>
      </c>
      <c r="G4884">
        <v>32</v>
      </c>
      <c r="H4884">
        <v>31</v>
      </c>
      <c r="I4884">
        <v>1</v>
      </c>
      <c r="J4884">
        <v>2</v>
      </c>
      <c r="M4884">
        <v>61</v>
      </c>
      <c r="N4884">
        <v>47</v>
      </c>
      <c r="O4884">
        <v>2067117.1171171169</v>
      </c>
      <c r="P4884">
        <v>20768648.648648649</v>
      </c>
      <c r="Q4884">
        <v>7</v>
      </c>
      <c r="R4884">
        <v>120</v>
      </c>
      <c r="S4884">
        <v>37814572.072072074</v>
      </c>
      <c r="T4884">
        <v>36424036.036036037</v>
      </c>
      <c r="U4884">
        <v>2388468.4684684677</v>
      </c>
      <c r="V4884">
        <v>19225958.558558557</v>
      </c>
      <c r="W4884">
        <v>2558.08</v>
      </c>
      <c r="X4884">
        <v>2482.52</v>
      </c>
    </row>
    <row r="4885" spans="1:24">
      <c r="A4885" s="7" t="s">
        <v>5944</v>
      </c>
      <c r="B4885" s="13" t="s">
        <v>1084</v>
      </c>
      <c r="C4885">
        <v>227528899.6916036</v>
      </c>
      <c r="D4885">
        <v>245010182.22699171</v>
      </c>
      <c r="E4885">
        <v>2275045.0450450461</v>
      </c>
      <c r="F4885">
        <v>1583693.6936936949</v>
      </c>
      <c r="G4885">
        <v>68</v>
      </c>
      <c r="H4885">
        <v>74</v>
      </c>
      <c r="I4885">
        <v>2</v>
      </c>
      <c r="J4885">
        <v>5</v>
      </c>
      <c r="K4885">
        <v>1</v>
      </c>
      <c r="M4885">
        <v>85</v>
      </c>
      <c r="N4885">
        <v>84</v>
      </c>
      <c r="O4885">
        <v>10877747.747747745</v>
      </c>
      <c r="P4885">
        <v>15086396.396396393</v>
      </c>
      <c r="Q4885">
        <v>1</v>
      </c>
      <c r="R4885">
        <v>94</v>
      </c>
      <c r="S4885">
        <v>53542671.171171173</v>
      </c>
      <c r="T4885">
        <v>55725076.576576576</v>
      </c>
      <c r="U4885">
        <v>11530360.360360362</v>
      </c>
      <c r="V4885">
        <v>16334594.594594596</v>
      </c>
      <c r="W4885">
        <v>3405.44</v>
      </c>
      <c r="X4885">
        <v>3406.7200000000003</v>
      </c>
    </row>
    <row r="4886" spans="1:24">
      <c r="A4886" s="7" t="s">
        <v>5945</v>
      </c>
      <c r="B4886" s="13" t="s">
        <v>1382</v>
      </c>
      <c r="C4886">
        <v>13610291.841782318</v>
      </c>
      <c r="D4886">
        <v>17580888.099555548</v>
      </c>
      <c r="E4886">
        <v>4504.5045045050001</v>
      </c>
      <c r="F4886">
        <v>180180.18018018</v>
      </c>
      <c r="G4886">
        <v>2</v>
      </c>
      <c r="H4886">
        <v>6</v>
      </c>
      <c r="I4886">
        <v>0</v>
      </c>
      <c r="J4886">
        <v>2</v>
      </c>
      <c r="M4886">
        <v>5</v>
      </c>
      <c r="N4886">
        <v>8</v>
      </c>
      <c r="O4886">
        <v>797297.29729729705</v>
      </c>
      <c r="P4886">
        <v>9249549.549549548</v>
      </c>
      <c r="Q4886">
        <v>5</v>
      </c>
      <c r="R4886">
        <v>318</v>
      </c>
      <c r="S4886">
        <v>2625572.072072072</v>
      </c>
      <c r="T4886">
        <v>3670265.7657657657</v>
      </c>
      <c r="U4886">
        <v>656396.39639639598</v>
      </c>
      <c r="V4886">
        <v>9150270.2702702694</v>
      </c>
      <c r="W4886">
        <v>524.48</v>
      </c>
      <c r="X4886">
        <v>543.88</v>
      </c>
    </row>
    <row r="4887" spans="1:24">
      <c r="A4887" s="7" t="s">
        <v>5946</v>
      </c>
      <c r="B4887" s="13" t="s">
        <v>2270</v>
      </c>
      <c r="C4887">
        <v>1799731453.5652983</v>
      </c>
      <c r="D4887">
        <v>1703723132.800405</v>
      </c>
      <c r="E4887">
        <v>344652827.02702701</v>
      </c>
      <c r="F4887">
        <v>227301758.55855858</v>
      </c>
      <c r="G4887">
        <v>288</v>
      </c>
      <c r="H4887">
        <v>216</v>
      </c>
      <c r="I4887">
        <v>23</v>
      </c>
      <c r="J4887">
        <v>25</v>
      </c>
      <c r="K4887">
        <v>6</v>
      </c>
      <c r="M4887">
        <v>796</v>
      </c>
      <c r="N4887">
        <v>536</v>
      </c>
      <c r="O4887">
        <v>77557207.207207203</v>
      </c>
      <c r="P4887">
        <v>62189890.090090089</v>
      </c>
      <c r="Q4887">
        <v>1882</v>
      </c>
      <c r="R4887">
        <v>523</v>
      </c>
      <c r="S4887">
        <v>379305959.45945942</v>
      </c>
      <c r="T4887">
        <v>375704804.5045045</v>
      </c>
      <c r="U4887">
        <v>71795495.495495483</v>
      </c>
      <c r="V4887">
        <v>77123963.963963956</v>
      </c>
      <c r="W4887">
        <v>41099.160000000003</v>
      </c>
      <c r="X4887">
        <v>41461.240000000005</v>
      </c>
    </row>
    <row r="4888" spans="1:24">
      <c r="A4888" s="7" t="s">
        <v>5947</v>
      </c>
      <c r="B4888" s="13" t="s">
        <v>989</v>
      </c>
      <c r="C4888">
        <v>478030168.10811132</v>
      </c>
      <c r="D4888">
        <v>506800449.7855674</v>
      </c>
      <c r="E4888">
        <v>395369721.62162161</v>
      </c>
      <c r="F4888">
        <v>12161801.801801829</v>
      </c>
      <c r="G4888">
        <v>230</v>
      </c>
      <c r="H4888">
        <v>177</v>
      </c>
      <c r="I4888">
        <v>13</v>
      </c>
      <c r="J4888">
        <v>23</v>
      </c>
      <c r="K4888">
        <v>2</v>
      </c>
      <c r="M4888">
        <v>400</v>
      </c>
      <c r="N4888">
        <v>355</v>
      </c>
      <c r="O4888">
        <v>63005225.225225225</v>
      </c>
      <c r="P4888">
        <v>114990180.18018016</v>
      </c>
      <c r="Q4888">
        <v>541</v>
      </c>
      <c r="R4888">
        <v>394</v>
      </c>
      <c r="S4888">
        <v>113367390.0900901</v>
      </c>
      <c r="T4888">
        <v>123291617.11711711</v>
      </c>
      <c r="U4888">
        <v>72154684.684684694</v>
      </c>
      <c r="V4888">
        <v>125274144.14414413</v>
      </c>
      <c r="W4888">
        <v>9322.92</v>
      </c>
      <c r="X4888">
        <v>9280.24</v>
      </c>
    </row>
    <row r="4889" spans="1:24">
      <c r="A4889" s="7" t="s">
        <v>5948</v>
      </c>
      <c r="B4889" s="13" t="s">
        <v>863</v>
      </c>
      <c r="C4889">
        <v>49851323.757731214</v>
      </c>
      <c r="D4889">
        <v>48500865.009677559</v>
      </c>
      <c r="E4889">
        <v>103277162.16216215</v>
      </c>
      <c r="F4889">
        <v>87387.387387387003</v>
      </c>
      <c r="G4889">
        <v>12</v>
      </c>
      <c r="H4889">
        <v>4</v>
      </c>
      <c r="I4889">
        <v>0</v>
      </c>
      <c r="J4889">
        <v>5</v>
      </c>
      <c r="K4889">
        <v>1</v>
      </c>
      <c r="M4889">
        <v>17</v>
      </c>
      <c r="N4889">
        <v>15</v>
      </c>
      <c r="O4889">
        <v>8203603.6036036042</v>
      </c>
      <c r="P4889">
        <v>6454054.0540540544</v>
      </c>
      <c r="R4889">
        <v>10</v>
      </c>
      <c r="S4889">
        <v>19775572.072072074</v>
      </c>
      <c r="T4889">
        <v>20507909.909909911</v>
      </c>
      <c r="U4889">
        <v>7733783.7837837832</v>
      </c>
      <c r="V4889">
        <v>5929459.4594594603</v>
      </c>
      <c r="W4889">
        <v>947</v>
      </c>
      <c r="X4889">
        <v>965.6</v>
      </c>
    </row>
    <row r="4890" spans="1:24">
      <c r="A4890" s="7" t="s">
        <v>5949</v>
      </c>
      <c r="B4890" s="13" t="s">
        <v>863</v>
      </c>
      <c r="C4890">
        <v>38019632.093560435</v>
      </c>
      <c r="D4890">
        <v>37764001.598040521</v>
      </c>
      <c r="F4890">
        <v>900.900900901</v>
      </c>
      <c r="H4890">
        <v>1</v>
      </c>
      <c r="I4890">
        <v>0</v>
      </c>
      <c r="J4890">
        <v>1</v>
      </c>
      <c r="M4890">
        <v>10</v>
      </c>
      <c r="N4890">
        <v>11</v>
      </c>
      <c r="O4890">
        <v>3090090.090090089</v>
      </c>
      <c r="P4890">
        <v>4154054.0540540554</v>
      </c>
      <c r="R4890">
        <v>3</v>
      </c>
      <c r="S4890">
        <v>14602418.918918917</v>
      </c>
      <c r="T4890">
        <v>15086698.198198199</v>
      </c>
      <c r="U4890">
        <v>2619999.9999999991</v>
      </c>
      <c r="V4890">
        <v>2692342.3423423413</v>
      </c>
      <c r="W4890">
        <v>647.31999999999994</v>
      </c>
      <c r="X4890">
        <v>667.76</v>
      </c>
    </row>
    <row r="4891" spans="1:24">
      <c r="A4891" s="7" t="s">
        <v>6932</v>
      </c>
      <c r="B4891" s="13" t="s">
        <v>1698</v>
      </c>
      <c r="F4891">
        <v>1801801.8018018019</v>
      </c>
    </row>
    <row r="4892" spans="1:24">
      <c r="A4892" s="7" t="s">
        <v>5950</v>
      </c>
      <c r="B4892" s="13" t="s">
        <v>713</v>
      </c>
      <c r="C4892">
        <v>65918829.15882951</v>
      </c>
      <c r="D4892">
        <v>66595497.554722369</v>
      </c>
      <c r="E4892">
        <v>62252.252252252998</v>
      </c>
      <c r="F4892">
        <v>125900.90090090199</v>
      </c>
      <c r="G4892">
        <v>47</v>
      </c>
      <c r="H4892">
        <v>25</v>
      </c>
      <c r="I4892">
        <v>5</v>
      </c>
      <c r="J4892">
        <v>3</v>
      </c>
      <c r="M4892">
        <v>115</v>
      </c>
      <c r="N4892">
        <v>36</v>
      </c>
      <c r="O4892">
        <v>24141171.171171173</v>
      </c>
      <c r="P4892">
        <v>13067027.02702703</v>
      </c>
      <c r="Q4892">
        <v>27</v>
      </c>
      <c r="R4892">
        <v>56</v>
      </c>
      <c r="S4892">
        <v>11268090.090090089</v>
      </c>
      <c r="T4892">
        <v>9125040.5405405406</v>
      </c>
      <c r="U4892">
        <v>13372252.252252251</v>
      </c>
      <c r="V4892">
        <v>11432565.765765764</v>
      </c>
      <c r="W4892">
        <v>1045.56</v>
      </c>
      <c r="X4892">
        <v>1110.4000000000001</v>
      </c>
    </row>
    <row r="4893" spans="1:24">
      <c r="A4893" s="7" t="s">
        <v>5951</v>
      </c>
      <c r="B4893" s="13" t="s">
        <v>713</v>
      </c>
      <c r="C4893">
        <v>20654598.708585296</v>
      </c>
      <c r="D4893">
        <v>15457757.590341615</v>
      </c>
      <c r="E4893">
        <v>19639.639639640001</v>
      </c>
      <c r="F4893">
        <v>11711.711711712</v>
      </c>
      <c r="G4893">
        <v>13</v>
      </c>
      <c r="H4893">
        <v>6</v>
      </c>
      <c r="I4893">
        <v>2</v>
      </c>
      <c r="J4893">
        <v>0</v>
      </c>
      <c r="M4893">
        <v>15</v>
      </c>
      <c r="N4893">
        <v>8</v>
      </c>
      <c r="O4893">
        <v>1938558.558558559</v>
      </c>
      <c r="P4893">
        <v>5432252.2522522537</v>
      </c>
      <c r="R4893">
        <v>51</v>
      </c>
      <c r="S4893">
        <v>4187412.6126126121</v>
      </c>
      <c r="T4893">
        <v>3664774.7747747754</v>
      </c>
      <c r="U4893">
        <v>1659279.2792792791</v>
      </c>
      <c r="V4893">
        <v>4468648.6486486495</v>
      </c>
      <c r="W4893">
        <v>425.36</v>
      </c>
      <c r="X4893">
        <v>341.24</v>
      </c>
    </row>
    <row r="4894" spans="1:24">
      <c r="A4894" s="7" t="s">
        <v>5952</v>
      </c>
      <c r="B4894" s="13" t="s">
        <v>713</v>
      </c>
      <c r="C4894">
        <v>83038523.841481432</v>
      </c>
      <c r="D4894">
        <v>77192630.961319432</v>
      </c>
      <c r="E4894">
        <v>69594.594594594993</v>
      </c>
      <c r="F4894">
        <v>46846.846846847002</v>
      </c>
      <c r="G4894">
        <v>44</v>
      </c>
      <c r="H4894">
        <v>36</v>
      </c>
      <c r="I4894">
        <v>7</v>
      </c>
      <c r="J4894">
        <v>4</v>
      </c>
      <c r="K4894">
        <v>1</v>
      </c>
      <c r="M4894">
        <v>63</v>
      </c>
      <c r="N4894">
        <v>47</v>
      </c>
      <c r="O4894">
        <v>11121576.576576576</v>
      </c>
      <c r="P4894">
        <v>17446126.126126125</v>
      </c>
      <c r="Q4894">
        <v>39</v>
      </c>
      <c r="R4894">
        <v>101</v>
      </c>
      <c r="S4894">
        <v>8688819.8198198192</v>
      </c>
      <c r="T4894">
        <v>7804391.8918918921</v>
      </c>
      <c r="U4894">
        <v>9999279.2792792786</v>
      </c>
      <c r="V4894">
        <v>17053783.783783786</v>
      </c>
      <c r="W4894">
        <v>1333</v>
      </c>
      <c r="X4894">
        <v>1320.44</v>
      </c>
    </row>
    <row r="4895" spans="1:24">
      <c r="A4895" s="7" t="s">
        <v>5953</v>
      </c>
      <c r="B4895" s="13" t="s">
        <v>713</v>
      </c>
      <c r="C4895">
        <v>164884361.29629087</v>
      </c>
      <c r="D4895">
        <v>156868933.34415609</v>
      </c>
      <c r="E4895">
        <v>790900.90090090001</v>
      </c>
      <c r="F4895">
        <v>467567.56756757002</v>
      </c>
      <c r="G4895">
        <v>106</v>
      </c>
      <c r="H4895">
        <v>62</v>
      </c>
      <c r="I4895">
        <v>6</v>
      </c>
      <c r="J4895">
        <v>8</v>
      </c>
      <c r="M4895">
        <v>191</v>
      </c>
      <c r="N4895">
        <v>86</v>
      </c>
      <c r="O4895">
        <v>12536396.396396399</v>
      </c>
      <c r="P4895">
        <v>14569189.189189188</v>
      </c>
      <c r="Q4895">
        <v>52</v>
      </c>
      <c r="R4895">
        <v>121</v>
      </c>
      <c r="S4895">
        <v>22289414.414414413</v>
      </c>
      <c r="T4895">
        <v>20060765.765765768</v>
      </c>
      <c r="U4895">
        <v>10416486.486486487</v>
      </c>
      <c r="V4895">
        <v>12246756.75675676</v>
      </c>
      <c r="W4895">
        <v>2600.92</v>
      </c>
      <c r="X4895">
        <v>2469.6</v>
      </c>
    </row>
    <row r="4896" spans="1:24">
      <c r="A4896" s="7" t="s">
        <v>5954</v>
      </c>
      <c r="B4896" s="13" t="s">
        <v>713</v>
      </c>
      <c r="C4896">
        <v>135565316.59556127</v>
      </c>
      <c r="D4896">
        <v>127605826.49301901</v>
      </c>
      <c r="E4896">
        <v>208873.87387387399</v>
      </c>
      <c r="F4896">
        <v>292792.79279279301</v>
      </c>
      <c r="G4896">
        <v>113</v>
      </c>
      <c r="H4896">
        <v>57</v>
      </c>
      <c r="I4896">
        <v>5</v>
      </c>
      <c r="J4896">
        <v>4</v>
      </c>
      <c r="M4896">
        <v>201</v>
      </c>
      <c r="N4896">
        <v>71</v>
      </c>
      <c r="O4896">
        <v>7347342.3423423432</v>
      </c>
      <c r="P4896">
        <v>6046306.3063063044</v>
      </c>
      <c r="Q4896">
        <v>36</v>
      </c>
      <c r="R4896">
        <v>105</v>
      </c>
      <c r="S4896">
        <v>15473220.72072072</v>
      </c>
      <c r="T4896">
        <v>11890720.72072072</v>
      </c>
      <c r="U4896">
        <v>5804234.2342342343</v>
      </c>
      <c r="V4896">
        <v>7199099.0990990959</v>
      </c>
      <c r="W4896">
        <v>2418.52</v>
      </c>
      <c r="X4896">
        <v>2344.56</v>
      </c>
    </row>
    <row r="4897" spans="1:24">
      <c r="A4897" s="7" t="s">
        <v>5955</v>
      </c>
      <c r="B4897" s="13" t="s">
        <v>713</v>
      </c>
      <c r="C4897">
        <v>17279238.773621738</v>
      </c>
      <c r="D4897">
        <v>16418479.086682305</v>
      </c>
      <c r="E4897">
        <v>13108.108108107999</v>
      </c>
      <c r="F4897">
        <v>8783.7837837839998</v>
      </c>
      <c r="G4897">
        <v>7</v>
      </c>
      <c r="H4897">
        <v>13</v>
      </c>
      <c r="I4897">
        <v>2</v>
      </c>
      <c r="J4897">
        <v>1</v>
      </c>
      <c r="M4897">
        <v>9</v>
      </c>
      <c r="N4897">
        <v>13</v>
      </c>
      <c r="O4897">
        <v>51432027.027027026</v>
      </c>
      <c r="P4897">
        <v>43629909.909909911</v>
      </c>
      <c r="Q4897">
        <v>15</v>
      </c>
      <c r="R4897">
        <v>126</v>
      </c>
      <c r="S4897">
        <v>1943297.297297297</v>
      </c>
      <c r="T4897">
        <v>2058418.9189189191</v>
      </c>
      <c r="U4897">
        <v>46703063.063063055</v>
      </c>
      <c r="V4897">
        <v>42660360.360360362</v>
      </c>
      <c r="W4897">
        <v>315.72000000000003</v>
      </c>
      <c r="X4897">
        <v>303.32</v>
      </c>
    </row>
    <row r="4898" spans="1:24">
      <c r="A4898" s="7" t="s">
        <v>5956</v>
      </c>
      <c r="B4898" s="13" t="s">
        <v>713</v>
      </c>
      <c r="C4898">
        <v>43994059.624682978</v>
      </c>
      <c r="D4898">
        <v>39412091.806291118</v>
      </c>
      <c r="E4898">
        <v>75990.990990991006</v>
      </c>
      <c r="F4898">
        <v>309009.009009008</v>
      </c>
      <c r="G4898">
        <v>18</v>
      </c>
      <c r="H4898">
        <v>30</v>
      </c>
      <c r="I4898">
        <v>7</v>
      </c>
      <c r="J4898">
        <v>5</v>
      </c>
      <c r="M4898">
        <v>27</v>
      </c>
      <c r="N4898">
        <v>49</v>
      </c>
      <c r="O4898">
        <v>8422117.1171171181</v>
      </c>
      <c r="P4898">
        <v>12115495.495495494</v>
      </c>
      <c r="Q4898">
        <v>241</v>
      </c>
      <c r="R4898">
        <v>156</v>
      </c>
      <c r="S4898">
        <v>4894020.7207207214</v>
      </c>
      <c r="T4898">
        <v>5249211.7117117103</v>
      </c>
      <c r="U4898">
        <v>8249279.2792792786</v>
      </c>
      <c r="V4898">
        <v>11078288.28828829</v>
      </c>
      <c r="W4898">
        <v>727.8</v>
      </c>
      <c r="X4898">
        <v>732.4</v>
      </c>
    </row>
    <row r="4899" spans="1:24">
      <c r="A4899" s="7" t="s">
        <v>5957</v>
      </c>
      <c r="B4899" s="13" t="s">
        <v>663</v>
      </c>
      <c r="C4899">
        <v>51792627.076606192</v>
      </c>
      <c r="D4899">
        <v>51588113.388956472</v>
      </c>
      <c r="E4899">
        <v>14414.414414413999</v>
      </c>
      <c r="F4899">
        <v>13513.513513514001</v>
      </c>
      <c r="G4899">
        <v>22</v>
      </c>
      <c r="H4899">
        <v>22</v>
      </c>
      <c r="I4899">
        <v>1</v>
      </c>
      <c r="J4899">
        <v>2</v>
      </c>
      <c r="M4899">
        <v>28</v>
      </c>
      <c r="N4899">
        <v>33</v>
      </c>
      <c r="O4899">
        <v>2491891.8918918911</v>
      </c>
      <c r="P4899">
        <v>3411711.7117117122</v>
      </c>
      <c r="Q4899">
        <v>25</v>
      </c>
      <c r="R4899">
        <v>3</v>
      </c>
      <c r="S4899">
        <v>13969972.97297297</v>
      </c>
      <c r="T4899">
        <v>15187364.864864867</v>
      </c>
      <c r="U4899">
        <v>2263963.963963964</v>
      </c>
      <c r="V4899">
        <v>4363603.6036036033</v>
      </c>
      <c r="W4899">
        <v>1256.6399999999999</v>
      </c>
      <c r="X4899">
        <v>1299.44</v>
      </c>
    </row>
    <row r="4900" spans="1:24">
      <c r="A4900" s="7" t="s">
        <v>5958</v>
      </c>
      <c r="B4900" s="13" t="s">
        <v>5959</v>
      </c>
      <c r="C4900">
        <v>243488733.32258725</v>
      </c>
      <c r="D4900">
        <v>201777273.35972473</v>
      </c>
      <c r="E4900">
        <v>104965742.34234236</v>
      </c>
      <c r="F4900">
        <v>107899085.58558559</v>
      </c>
      <c r="G4900">
        <v>366</v>
      </c>
      <c r="H4900">
        <v>165</v>
      </c>
      <c r="I4900">
        <v>9</v>
      </c>
      <c r="J4900">
        <v>24</v>
      </c>
      <c r="M4900">
        <v>486</v>
      </c>
      <c r="N4900">
        <v>353</v>
      </c>
      <c r="O4900">
        <v>100246126.12612613</v>
      </c>
      <c r="P4900">
        <v>70950900.9009009</v>
      </c>
      <c r="Q4900">
        <v>339</v>
      </c>
      <c r="R4900">
        <v>28</v>
      </c>
      <c r="S4900">
        <v>129163189.1891892</v>
      </c>
      <c r="T4900">
        <v>102863334.23423424</v>
      </c>
      <c r="U4900">
        <v>87054864.864864856</v>
      </c>
      <c r="V4900">
        <v>69785405.405405417</v>
      </c>
      <c r="W4900">
        <v>4748.2</v>
      </c>
      <c r="X4900">
        <v>4632.8</v>
      </c>
    </row>
    <row r="4901" spans="1:24">
      <c r="A4901" s="7" t="s">
        <v>5960</v>
      </c>
      <c r="B4901" s="13" t="s">
        <v>1442</v>
      </c>
      <c r="C4901">
        <v>199281753.83895054</v>
      </c>
      <c r="D4901">
        <v>198726670.14592841</v>
      </c>
      <c r="E4901">
        <v>5412950.450450453</v>
      </c>
      <c r="F4901">
        <v>277477.47747747798</v>
      </c>
      <c r="G4901">
        <v>41</v>
      </c>
      <c r="H4901">
        <v>29</v>
      </c>
      <c r="I4901">
        <v>14</v>
      </c>
      <c r="J4901">
        <v>4</v>
      </c>
      <c r="M4901">
        <v>50</v>
      </c>
      <c r="N4901">
        <v>39</v>
      </c>
      <c r="O4901">
        <v>95484096.396396399</v>
      </c>
      <c r="P4901">
        <v>30539549.549549546</v>
      </c>
      <c r="Q4901">
        <v>252</v>
      </c>
      <c r="R4901">
        <v>253</v>
      </c>
      <c r="S4901">
        <v>81749608.108108103</v>
      </c>
      <c r="T4901">
        <v>83643921.621621624</v>
      </c>
      <c r="U4901">
        <v>69446576.576576576</v>
      </c>
      <c r="V4901">
        <v>34322205.405405402</v>
      </c>
      <c r="W4901">
        <v>3186.12</v>
      </c>
      <c r="X4901">
        <v>3135.7200000000003</v>
      </c>
    </row>
    <row r="4902" spans="1:24">
      <c r="A4902" s="7" t="s">
        <v>5961</v>
      </c>
      <c r="B4902" s="13" t="s">
        <v>697</v>
      </c>
      <c r="C4902">
        <v>37272269.623491839</v>
      </c>
      <c r="D4902">
        <v>35460050.293034121</v>
      </c>
      <c r="E4902">
        <v>1130630.630630631</v>
      </c>
      <c r="F4902">
        <v>60360.360360363004</v>
      </c>
      <c r="G4902">
        <v>19</v>
      </c>
      <c r="H4902">
        <v>39</v>
      </c>
      <c r="I4902">
        <v>1</v>
      </c>
      <c r="J4902">
        <v>5</v>
      </c>
      <c r="M4902">
        <v>28</v>
      </c>
      <c r="N4902">
        <v>41</v>
      </c>
      <c r="O4902">
        <v>4678648.6486486513</v>
      </c>
      <c r="P4902">
        <v>5312612.6126126125</v>
      </c>
      <c r="Q4902">
        <v>16</v>
      </c>
      <c r="R4902">
        <v>18</v>
      </c>
      <c r="S4902">
        <v>18055142.342342343</v>
      </c>
      <c r="T4902">
        <v>19432851.351351351</v>
      </c>
      <c r="U4902">
        <v>4779099.0990991006</v>
      </c>
      <c r="V4902">
        <v>5489279.2792792805</v>
      </c>
      <c r="W4902">
        <v>1156.72</v>
      </c>
      <c r="X4902">
        <v>1149.92</v>
      </c>
    </row>
    <row r="4903" spans="1:24">
      <c r="A4903" s="7" t="s">
        <v>5962</v>
      </c>
      <c r="B4903" s="13" t="s">
        <v>863</v>
      </c>
      <c r="C4903">
        <v>9250557.2838676497</v>
      </c>
      <c r="D4903">
        <v>8350056.6551001873</v>
      </c>
      <c r="G4903">
        <v>1</v>
      </c>
      <c r="J4903">
        <v>1</v>
      </c>
      <c r="M4903">
        <v>5</v>
      </c>
      <c r="P4903">
        <v>604504.50450450403</v>
      </c>
      <c r="R4903">
        <v>26</v>
      </c>
      <c r="S4903">
        <v>856027.02702702698</v>
      </c>
      <c r="T4903">
        <v>1357563.0630630632</v>
      </c>
      <c r="V4903">
        <v>586486.48648648604</v>
      </c>
      <c r="W4903">
        <v>138.24</v>
      </c>
      <c r="X4903">
        <v>139.24</v>
      </c>
    </row>
    <row r="4904" spans="1:24">
      <c r="A4904" s="7" t="s">
        <v>6955</v>
      </c>
      <c r="B4904" s="13" t="s">
        <v>3860</v>
      </c>
      <c r="E4904">
        <v>13725000</v>
      </c>
    </row>
    <row r="4905" spans="1:24">
      <c r="A4905" s="7" t="s">
        <v>5963</v>
      </c>
      <c r="B4905" s="13" t="s">
        <v>2654</v>
      </c>
      <c r="C4905">
        <v>952976054.30981588</v>
      </c>
      <c r="D4905">
        <v>939043010.465446</v>
      </c>
      <c r="E4905">
        <v>314475476.57657659</v>
      </c>
      <c r="F4905">
        <v>7362837.8378378609</v>
      </c>
      <c r="G4905">
        <v>595</v>
      </c>
      <c r="H4905">
        <v>345</v>
      </c>
      <c r="I4905">
        <v>36</v>
      </c>
      <c r="J4905">
        <v>32</v>
      </c>
      <c r="K4905">
        <v>3</v>
      </c>
      <c r="M4905">
        <v>843</v>
      </c>
      <c r="N4905">
        <v>781</v>
      </c>
      <c r="O4905">
        <v>102526126.12612613</v>
      </c>
      <c r="P4905">
        <v>223369909.9099099</v>
      </c>
      <c r="Q4905">
        <v>270</v>
      </c>
      <c r="R4905">
        <v>433</v>
      </c>
      <c r="S4905">
        <v>257370818.01801801</v>
      </c>
      <c r="T4905">
        <v>261307020.72072071</v>
      </c>
      <c r="U4905">
        <v>100870536.93693694</v>
      </c>
      <c r="V4905">
        <v>196655064.86486486</v>
      </c>
      <c r="W4905">
        <v>26695</v>
      </c>
      <c r="X4905">
        <v>27548.84</v>
      </c>
    </row>
    <row r="4906" spans="1:24">
      <c r="A4906" s="7" t="s">
        <v>5964</v>
      </c>
      <c r="B4906" s="13" t="s">
        <v>1947</v>
      </c>
      <c r="C4906">
        <v>493090114.74107003</v>
      </c>
      <c r="D4906">
        <v>488597373.76788467</v>
      </c>
      <c r="E4906">
        <v>4904504.5045045083</v>
      </c>
      <c r="F4906">
        <v>1958558.5585585609</v>
      </c>
      <c r="G4906">
        <v>242</v>
      </c>
      <c r="H4906">
        <v>148</v>
      </c>
      <c r="I4906">
        <v>4</v>
      </c>
      <c r="J4906">
        <v>6</v>
      </c>
      <c r="M4906">
        <v>310</v>
      </c>
      <c r="N4906">
        <v>207</v>
      </c>
      <c r="O4906">
        <v>69158198.198198199</v>
      </c>
      <c r="P4906">
        <v>92358873.87387386</v>
      </c>
      <c r="Q4906">
        <v>116</v>
      </c>
      <c r="R4906">
        <v>268</v>
      </c>
      <c r="S4906">
        <v>170453261.26126125</v>
      </c>
      <c r="T4906">
        <v>167957444.14414415</v>
      </c>
      <c r="U4906">
        <v>67053783.783783793</v>
      </c>
      <c r="V4906">
        <v>86276846.846846849</v>
      </c>
      <c r="W4906">
        <v>11910.48</v>
      </c>
      <c r="X4906">
        <v>11719.64</v>
      </c>
    </row>
    <row r="4907" spans="1:24">
      <c r="A4907" s="7" t="s">
        <v>5965</v>
      </c>
      <c r="B4907" s="13" t="s">
        <v>1664</v>
      </c>
      <c r="C4907">
        <v>764718183.52426302</v>
      </c>
      <c r="D4907">
        <v>791073281.56666803</v>
      </c>
      <c r="E4907">
        <v>1518761.261261265</v>
      </c>
      <c r="F4907">
        <v>548648.64864865097</v>
      </c>
      <c r="G4907">
        <v>280</v>
      </c>
      <c r="H4907">
        <v>237</v>
      </c>
      <c r="I4907">
        <v>15</v>
      </c>
      <c r="J4907">
        <v>25</v>
      </c>
      <c r="K4907">
        <v>8</v>
      </c>
      <c r="M4907">
        <v>351</v>
      </c>
      <c r="N4907">
        <v>313</v>
      </c>
      <c r="O4907">
        <v>247579369.36936939</v>
      </c>
      <c r="P4907">
        <v>106607477.47747748</v>
      </c>
      <c r="Q4907">
        <v>438</v>
      </c>
      <c r="R4907">
        <v>479</v>
      </c>
      <c r="S4907">
        <v>275427363.96396399</v>
      </c>
      <c r="T4907">
        <v>294807690.0900901</v>
      </c>
      <c r="U4907">
        <v>245736936.93693694</v>
      </c>
      <c r="V4907">
        <v>97800270.270270288</v>
      </c>
      <c r="W4907">
        <v>24620.68</v>
      </c>
      <c r="X4907">
        <v>24773.760000000002</v>
      </c>
    </row>
    <row r="4908" spans="1:24">
      <c r="A4908" s="7" t="s">
        <v>5966</v>
      </c>
      <c r="B4908" s="13" t="s">
        <v>1090</v>
      </c>
      <c r="C4908">
        <v>317550315.46108556</v>
      </c>
      <c r="D4908">
        <v>305756239.33276546</v>
      </c>
      <c r="E4908">
        <v>1381081.0810810849</v>
      </c>
      <c r="F4908">
        <v>983783.78378378903</v>
      </c>
      <c r="G4908">
        <v>168</v>
      </c>
      <c r="H4908">
        <v>67</v>
      </c>
      <c r="I4908">
        <v>17</v>
      </c>
      <c r="J4908">
        <v>11</v>
      </c>
      <c r="K4908">
        <v>1</v>
      </c>
      <c r="M4908">
        <v>225</v>
      </c>
      <c r="N4908">
        <v>166</v>
      </c>
      <c r="O4908">
        <v>22181081.081081077</v>
      </c>
      <c r="P4908">
        <v>39241081.081081077</v>
      </c>
      <c r="Q4908">
        <v>198</v>
      </c>
      <c r="R4908">
        <v>233</v>
      </c>
      <c r="S4908">
        <v>122979315.31531532</v>
      </c>
      <c r="T4908">
        <v>121177076.57657658</v>
      </c>
      <c r="U4908">
        <v>20068108.108108107</v>
      </c>
      <c r="V4908">
        <v>25966082.882882886</v>
      </c>
      <c r="W4908">
        <v>11848.48</v>
      </c>
      <c r="X4908">
        <v>11539.439999999999</v>
      </c>
    </row>
    <row r="4909" spans="1:24">
      <c r="A4909" s="7" t="s">
        <v>5967</v>
      </c>
      <c r="B4909" s="13" t="s">
        <v>4538</v>
      </c>
      <c r="C4909">
        <v>752762544.31925535</v>
      </c>
      <c r="D4909">
        <v>717071877.96463656</v>
      </c>
      <c r="E4909">
        <v>2919369.3693693699</v>
      </c>
      <c r="F4909">
        <v>1336936.9369369389</v>
      </c>
      <c r="G4909">
        <v>247</v>
      </c>
      <c r="H4909">
        <v>280</v>
      </c>
      <c r="I4909">
        <v>21</v>
      </c>
      <c r="J4909">
        <v>20</v>
      </c>
      <c r="M4909">
        <v>713</v>
      </c>
      <c r="N4909">
        <v>446</v>
      </c>
      <c r="O4909">
        <v>74354504.504504517</v>
      </c>
      <c r="P4909">
        <v>114456036.03603603</v>
      </c>
      <c r="Q4909">
        <v>351</v>
      </c>
      <c r="R4909">
        <v>403</v>
      </c>
      <c r="S4909">
        <v>264526570.27027029</v>
      </c>
      <c r="T4909">
        <v>266999942.34234235</v>
      </c>
      <c r="U4909">
        <v>47824144.14414414</v>
      </c>
      <c r="V4909">
        <v>73512518.918918908</v>
      </c>
      <c r="W4909">
        <v>27424.32</v>
      </c>
      <c r="X4909">
        <v>27974.799999999999</v>
      </c>
    </row>
    <row r="4910" spans="1:24">
      <c r="A4910" s="7" t="s">
        <v>5968</v>
      </c>
      <c r="B4910" s="13" t="s">
        <v>1940</v>
      </c>
      <c r="C4910">
        <v>88287003.064586967</v>
      </c>
      <c r="D4910">
        <v>91241021.865055576</v>
      </c>
      <c r="E4910">
        <v>196396.39639639799</v>
      </c>
      <c r="F4910">
        <v>346846.84684684803</v>
      </c>
      <c r="G4910">
        <v>22</v>
      </c>
      <c r="H4910">
        <v>30</v>
      </c>
      <c r="I4910">
        <v>1</v>
      </c>
      <c r="J4910">
        <v>8</v>
      </c>
      <c r="M4910">
        <v>31</v>
      </c>
      <c r="N4910">
        <v>43</v>
      </c>
      <c r="O4910">
        <v>33259459.459459458</v>
      </c>
      <c r="P4910">
        <v>15945495.495495494</v>
      </c>
      <c r="Q4910">
        <v>7</v>
      </c>
      <c r="R4910">
        <v>85</v>
      </c>
      <c r="S4910">
        <v>29197932.432432435</v>
      </c>
      <c r="T4910">
        <v>31903878.37837838</v>
      </c>
      <c r="U4910">
        <v>10381441.441441439</v>
      </c>
      <c r="V4910">
        <v>12415135.135135135</v>
      </c>
      <c r="W4910">
        <v>3338.7200000000003</v>
      </c>
      <c r="X4910">
        <v>3456.48</v>
      </c>
    </row>
    <row r="4911" spans="1:24">
      <c r="A4911" s="7" t="s">
        <v>5969</v>
      </c>
      <c r="B4911" s="13" t="s">
        <v>2999</v>
      </c>
      <c r="C4911">
        <v>271668622.16734952</v>
      </c>
      <c r="D4911">
        <v>259004544.78286731</v>
      </c>
      <c r="E4911">
        <v>2575675.6756756771</v>
      </c>
      <c r="F4911">
        <v>258333.333333338</v>
      </c>
      <c r="G4911">
        <v>185</v>
      </c>
      <c r="H4911">
        <v>149</v>
      </c>
      <c r="I4911">
        <v>22</v>
      </c>
      <c r="J4911">
        <v>22</v>
      </c>
      <c r="M4911">
        <v>243</v>
      </c>
      <c r="N4911">
        <v>229</v>
      </c>
      <c r="O4911">
        <v>29248288.288288284</v>
      </c>
      <c r="P4911">
        <v>75239279.279279277</v>
      </c>
      <c r="Q4911">
        <v>601</v>
      </c>
      <c r="R4911">
        <v>292</v>
      </c>
      <c r="S4911">
        <v>96825770.270270258</v>
      </c>
      <c r="T4911">
        <v>95385624.32432434</v>
      </c>
      <c r="U4911">
        <v>30763513.513513513</v>
      </c>
      <c r="V4911">
        <v>75035675.675675675</v>
      </c>
      <c r="W4911">
        <v>13364.24</v>
      </c>
      <c r="X4911">
        <v>13569.8</v>
      </c>
    </row>
    <row r="4912" spans="1:24">
      <c r="A4912" s="7" t="s">
        <v>5970</v>
      </c>
      <c r="B4912" s="13" t="s">
        <v>1739</v>
      </c>
      <c r="C4912">
        <v>280227400.772829</v>
      </c>
      <c r="D4912">
        <v>278264308.26427615</v>
      </c>
      <c r="E4912">
        <v>142342.34234234499</v>
      </c>
      <c r="F4912">
        <v>65765.765765769</v>
      </c>
      <c r="G4912">
        <v>106</v>
      </c>
      <c r="H4912">
        <v>66</v>
      </c>
      <c r="I4912">
        <v>5</v>
      </c>
      <c r="J4912">
        <v>4</v>
      </c>
      <c r="M4912">
        <v>184</v>
      </c>
      <c r="N4912">
        <v>126</v>
      </c>
      <c r="O4912">
        <v>7533783.7837837841</v>
      </c>
      <c r="P4912">
        <v>10554954.954954956</v>
      </c>
      <c r="Q4912">
        <v>81</v>
      </c>
      <c r="R4912">
        <v>237</v>
      </c>
      <c r="S4912">
        <v>113143157.65765765</v>
      </c>
      <c r="T4912">
        <v>109115644.14414415</v>
      </c>
      <c r="U4912">
        <v>6904054.0540540554</v>
      </c>
      <c r="V4912">
        <v>11892882.882882882</v>
      </c>
      <c r="W4912">
        <v>10297.84</v>
      </c>
      <c r="X4912">
        <v>10042.84</v>
      </c>
    </row>
    <row r="4913" spans="1:24">
      <c r="A4913" s="7" t="s">
        <v>5971</v>
      </c>
      <c r="B4913" s="13" t="s">
        <v>680</v>
      </c>
      <c r="C4913">
        <v>370294097.02553463</v>
      </c>
      <c r="D4913">
        <v>368467616.76194888</v>
      </c>
      <c r="E4913">
        <v>243693.693693696</v>
      </c>
      <c r="F4913">
        <v>475845.04504504602</v>
      </c>
      <c r="G4913">
        <v>152</v>
      </c>
      <c r="H4913">
        <v>92</v>
      </c>
      <c r="I4913">
        <v>12</v>
      </c>
      <c r="J4913">
        <v>7</v>
      </c>
      <c r="K4913">
        <v>7</v>
      </c>
      <c r="M4913">
        <v>362</v>
      </c>
      <c r="N4913">
        <v>268</v>
      </c>
      <c r="O4913">
        <v>20126486.486486483</v>
      </c>
      <c r="P4913">
        <v>28841567.567567568</v>
      </c>
      <c r="Q4913">
        <v>301</v>
      </c>
      <c r="R4913">
        <v>191</v>
      </c>
      <c r="S4913">
        <v>92308274.77477479</v>
      </c>
      <c r="T4913">
        <v>97539617.117117107</v>
      </c>
      <c r="U4913">
        <v>17381441.441441439</v>
      </c>
      <c r="V4913">
        <v>22877387.387387387</v>
      </c>
      <c r="W4913">
        <v>9768.76</v>
      </c>
      <c r="X4913">
        <v>9781.92</v>
      </c>
    </row>
    <row r="4914" spans="1:24">
      <c r="A4914" s="7" t="s">
        <v>5972</v>
      </c>
      <c r="B4914" s="13" t="s">
        <v>2769</v>
      </c>
      <c r="C4914">
        <v>799888465.86743379</v>
      </c>
      <c r="D4914">
        <v>822726890.82570803</v>
      </c>
      <c r="E4914">
        <v>873904036.93693697</v>
      </c>
      <c r="F4914">
        <v>10845788.288288306</v>
      </c>
      <c r="G4914">
        <v>29</v>
      </c>
      <c r="H4914">
        <v>34</v>
      </c>
      <c r="I4914">
        <v>16</v>
      </c>
      <c r="J4914">
        <v>41</v>
      </c>
      <c r="K4914">
        <v>14</v>
      </c>
      <c r="M4914">
        <v>444</v>
      </c>
      <c r="N4914">
        <v>1215</v>
      </c>
      <c r="O4914">
        <v>222623873.87387389</v>
      </c>
      <c r="P4914">
        <v>130579774.77477477</v>
      </c>
      <c r="Q4914">
        <v>14</v>
      </c>
      <c r="R4914">
        <v>1453</v>
      </c>
      <c r="S4914">
        <v>329963439.63963962</v>
      </c>
      <c r="T4914">
        <v>352319234.23423421</v>
      </c>
      <c r="U4914">
        <v>43050450.45045045</v>
      </c>
      <c r="V4914">
        <v>90006486.486486495</v>
      </c>
      <c r="W4914">
        <v>16755.440000000002</v>
      </c>
      <c r="X4914">
        <v>17061.879999999997</v>
      </c>
    </row>
    <row r="4915" spans="1:24">
      <c r="A4915" s="7" t="s">
        <v>5973</v>
      </c>
      <c r="B4915" s="13" t="s">
        <v>5622</v>
      </c>
      <c r="C4915">
        <v>326011228.79481006</v>
      </c>
      <c r="D4915">
        <v>313249734.5413577</v>
      </c>
      <c r="E4915">
        <v>82952849.54954955</v>
      </c>
      <c r="F4915">
        <v>51500374.774774782</v>
      </c>
      <c r="G4915">
        <v>106</v>
      </c>
      <c r="H4915">
        <v>84</v>
      </c>
      <c r="I4915">
        <v>16</v>
      </c>
      <c r="J4915">
        <v>6</v>
      </c>
      <c r="K4915">
        <v>2</v>
      </c>
      <c r="M4915">
        <v>121</v>
      </c>
      <c r="N4915">
        <v>96</v>
      </c>
      <c r="O4915">
        <v>83667567.567567557</v>
      </c>
      <c r="P4915">
        <v>63463331.531531528</v>
      </c>
      <c r="Q4915">
        <v>80</v>
      </c>
      <c r="R4915">
        <v>28</v>
      </c>
      <c r="S4915">
        <v>133729445.94594595</v>
      </c>
      <c r="T4915">
        <v>134258601.8018018</v>
      </c>
      <c r="U4915">
        <v>49850763.963963963</v>
      </c>
      <c r="V4915">
        <v>39229459.459459454</v>
      </c>
      <c r="W4915">
        <v>5497.16</v>
      </c>
      <c r="X4915">
        <v>5510.64</v>
      </c>
    </row>
    <row r="4916" spans="1:24">
      <c r="A4916" s="7" t="s">
        <v>5974</v>
      </c>
      <c r="B4916" s="13" t="s">
        <v>2715</v>
      </c>
      <c r="C4916">
        <v>395694135.16376626</v>
      </c>
      <c r="D4916">
        <v>399643439.95173335</v>
      </c>
      <c r="E4916">
        <v>45847132.432432435</v>
      </c>
      <c r="F4916">
        <v>29110093.693693697</v>
      </c>
      <c r="G4916">
        <v>77</v>
      </c>
      <c r="H4916">
        <v>65</v>
      </c>
      <c r="I4916">
        <v>3</v>
      </c>
      <c r="J4916">
        <v>2</v>
      </c>
      <c r="M4916">
        <v>124</v>
      </c>
      <c r="N4916">
        <v>99</v>
      </c>
      <c r="O4916">
        <v>20463333.333333332</v>
      </c>
      <c r="P4916">
        <v>16345216.216216214</v>
      </c>
      <c r="Q4916">
        <v>66</v>
      </c>
      <c r="R4916">
        <v>1</v>
      </c>
      <c r="S4916">
        <v>177472716.21621621</v>
      </c>
      <c r="T4916">
        <v>187229923.42342344</v>
      </c>
      <c r="U4916">
        <v>21844954.954954956</v>
      </c>
      <c r="V4916">
        <v>13434774.774774775</v>
      </c>
      <c r="W4916">
        <v>8552.76</v>
      </c>
      <c r="X4916">
        <v>8628.68</v>
      </c>
    </row>
    <row r="4917" spans="1:24">
      <c r="A4917" s="7" t="s">
        <v>5975</v>
      </c>
      <c r="B4917" s="13" t="s">
        <v>2715</v>
      </c>
      <c r="C4917">
        <v>166922170.35324022</v>
      </c>
      <c r="D4917">
        <v>175559315.11088443</v>
      </c>
      <c r="E4917">
        <v>78847294.594594598</v>
      </c>
      <c r="F4917">
        <v>75873336.036036029</v>
      </c>
      <c r="G4917">
        <v>47</v>
      </c>
      <c r="H4917">
        <v>89</v>
      </c>
      <c r="I4917">
        <v>3</v>
      </c>
      <c r="J4917">
        <v>7</v>
      </c>
      <c r="M4917">
        <v>54</v>
      </c>
      <c r="N4917">
        <v>94</v>
      </c>
      <c r="O4917">
        <v>57386126.126126125</v>
      </c>
      <c r="P4917">
        <v>58887256.75675676</v>
      </c>
      <c r="Q4917">
        <v>71</v>
      </c>
      <c r="S4917">
        <v>107862738.73873873</v>
      </c>
      <c r="T4917">
        <v>118746693.69369368</v>
      </c>
      <c r="U4917">
        <v>68962432.432432428</v>
      </c>
      <c r="V4917">
        <v>55383513.513513513</v>
      </c>
      <c r="W4917">
        <v>4027.64</v>
      </c>
      <c r="X4917">
        <v>3844.32</v>
      </c>
    </row>
    <row r="4918" spans="1:24">
      <c r="A4918" s="7" t="s">
        <v>5976</v>
      </c>
      <c r="B4918" s="13" t="s">
        <v>1272</v>
      </c>
      <c r="C4918">
        <v>153233817.81803641</v>
      </c>
      <c r="D4918">
        <v>151121342.35463193</v>
      </c>
      <c r="E4918">
        <v>1007207.207207208</v>
      </c>
      <c r="F4918">
        <v>716216.21621621598</v>
      </c>
      <c r="G4918">
        <v>18</v>
      </c>
      <c r="H4918">
        <v>24</v>
      </c>
      <c r="I4918">
        <v>12</v>
      </c>
      <c r="J4918">
        <v>2</v>
      </c>
      <c r="K4918">
        <v>1</v>
      </c>
      <c r="M4918">
        <v>25</v>
      </c>
      <c r="N4918">
        <v>31</v>
      </c>
      <c r="O4918">
        <v>10782747.747747749</v>
      </c>
      <c r="P4918">
        <v>9667657.6576576568</v>
      </c>
      <c r="Q4918">
        <v>48</v>
      </c>
      <c r="R4918">
        <v>109</v>
      </c>
      <c r="S4918">
        <v>35155054.054054052</v>
      </c>
      <c r="T4918">
        <v>35705169.369369365</v>
      </c>
      <c r="U4918">
        <v>11142612.612612613</v>
      </c>
      <c r="V4918">
        <v>9128738.738738738</v>
      </c>
      <c r="W4918">
        <v>2193.92</v>
      </c>
      <c r="X4918">
        <v>2262.84</v>
      </c>
    </row>
    <row r="4919" spans="1:24">
      <c r="A4919" s="7" t="s">
        <v>5977</v>
      </c>
      <c r="B4919" s="13" t="s">
        <v>1286</v>
      </c>
      <c r="C4919">
        <v>447769082.84783745</v>
      </c>
      <c r="D4919">
        <v>442262238.13275278</v>
      </c>
      <c r="E4919">
        <v>1669594.594594599</v>
      </c>
      <c r="F4919">
        <v>1330630.630630631</v>
      </c>
      <c r="G4919">
        <v>469</v>
      </c>
      <c r="H4919">
        <v>147</v>
      </c>
      <c r="I4919">
        <v>9</v>
      </c>
      <c r="J4919">
        <v>18</v>
      </c>
      <c r="K4919">
        <v>8</v>
      </c>
      <c r="M4919">
        <v>551</v>
      </c>
      <c r="N4919">
        <v>380</v>
      </c>
      <c r="O4919">
        <v>29843063.063063063</v>
      </c>
      <c r="P4919">
        <v>55690540.540540539</v>
      </c>
      <c r="Q4919">
        <v>165</v>
      </c>
      <c r="R4919">
        <v>207</v>
      </c>
      <c r="S4919">
        <v>124564331.53153153</v>
      </c>
      <c r="T4919">
        <v>123225828.82882883</v>
      </c>
      <c r="U4919">
        <v>28960360.360360358</v>
      </c>
      <c r="V4919">
        <v>51312522.522522517</v>
      </c>
      <c r="W4919">
        <v>12438.28</v>
      </c>
      <c r="X4919">
        <v>12559</v>
      </c>
    </row>
    <row r="4920" spans="1:24">
      <c r="A4920" s="7" t="s">
        <v>547</v>
      </c>
      <c r="B4920" s="13" t="s">
        <v>201</v>
      </c>
      <c r="C4920">
        <v>359769055.48791897</v>
      </c>
      <c r="D4920">
        <v>370483086.30029571</v>
      </c>
      <c r="E4920">
        <v>11958108.108108109</v>
      </c>
      <c r="F4920">
        <v>85154054.054054052</v>
      </c>
      <c r="G4920">
        <v>36</v>
      </c>
      <c r="H4920">
        <v>41</v>
      </c>
      <c r="I4920">
        <v>2</v>
      </c>
      <c r="J4920">
        <v>2</v>
      </c>
      <c r="K4920">
        <v>1</v>
      </c>
      <c r="M4920">
        <v>42</v>
      </c>
      <c r="N4920">
        <v>52</v>
      </c>
      <c r="O4920">
        <v>72194864.864864856</v>
      </c>
      <c r="P4920">
        <v>70190540.540540531</v>
      </c>
      <c r="Q4920">
        <v>125</v>
      </c>
      <c r="R4920">
        <v>228</v>
      </c>
      <c r="S4920">
        <v>55267558.558558553</v>
      </c>
      <c r="T4920">
        <v>57657594.59459459</v>
      </c>
      <c r="U4920">
        <v>32458558.558558557</v>
      </c>
      <c r="V4920">
        <v>17127207.20720721</v>
      </c>
      <c r="W4920">
        <v>5337.52</v>
      </c>
      <c r="X4920">
        <v>5789.28</v>
      </c>
    </row>
    <row r="4921" spans="1:24">
      <c r="A4921" s="7" t="s">
        <v>5978</v>
      </c>
      <c r="B4921" s="13" t="s">
        <v>2087</v>
      </c>
      <c r="C4921">
        <v>196147649.62486097</v>
      </c>
      <c r="D4921">
        <v>198854891.2380898</v>
      </c>
      <c r="E4921">
        <v>1057657.6576576589</v>
      </c>
      <c r="F4921">
        <v>908378.37837837904</v>
      </c>
      <c r="G4921">
        <v>32</v>
      </c>
      <c r="H4921">
        <v>24</v>
      </c>
      <c r="I4921">
        <v>1</v>
      </c>
      <c r="J4921">
        <v>1</v>
      </c>
      <c r="M4921">
        <v>51</v>
      </c>
      <c r="N4921">
        <v>35</v>
      </c>
      <c r="O4921">
        <v>17353243.243243244</v>
      </c>
      <c r="P4921">
        <v>23156126.126126125</v>
      </c>
      <c r="Q4921">
        <v>90</v>
      </c>
      <c r="R4921">
        <v>39</v>
      </c>
      <c r="S4921">
        <v>37577298.198198207</v>
      </c>
      <c r="T4921">
        <v>40344788.288288288</v>
      </c>
      <c r="U4921">
        <v>40259232.432432435</v>
      </c>
      <c r="V4921">
        <v>22220450.45045045</v>
      </c>
      <c r="W4921">
        <v>4453.88</v>
      </c>
      <c r="X4921">
        <v>4623.28</v>
      </c>
    </row>
    <row r="4922" spans="1:24">
      <c r="A4922" s="7" t="s">
        <v>5979</v>
      </c>
      <c r="B4922" s="13" t="s">
        <v>2097</v>
      </c>
      <c r="C4922">
        <v>1778891884.7886631</v>
      </c>
      <c r="D4922">
        <v>1662317452.428123</v>
      </c>
      <c r="E4922">
        <v>100268309.009009</v>
      </c>
      <c r="F4922">
        <v>145322120.72072074</v>
      </c>
      <c r="G4922">
        <v>479</v>
      </c>
      <c r="H4922">
        <v>392</v>
      </c>
      <c r="I4922">
        <v>24</v>
      </c>
      <c r="J4922">
        <v>40</v>
      </c>
      <c r="K4922">
        <v>2</v>
      </c>
      <c r="M4922">
        <v>1197</v>
      </c>
      <c r="N4922">
        <v>2424</v>
      </c>
      <c r="O4922">
        <v>111317117.11711712</v>
      </c>
      <c r="P4922">
        <v>104614145.94594595</v>
      </c>
      <c r="Q4922">
        <v>1122</v>
      </c>
      <c r="R4922">
        <v>831</v>
      </c>
      <c r="S4922">
        <v>349942900.90090096</v>
      </c>
      <c r="T4922">
        <v>346312094.5945946</v>
      </c>
      <c r="U4922">
        <v>99104684.684684679</v>
      </c>
      <c r="V4922">
        <v>86110990.990990996</v>
      </c>
      <c r="W4922">
        <v>35794.720000000001</v>
      </c>
      <c r="X4922">
        <v>37322.959999999999</v>
      </c>
    </row>
    <row r="4923" spans="1:24">
      <c r="A4923" s="7" t="s">
        <v>5980</v>
      </c>
      <c r="B4923" s="13" t="s">
        <v>914</v>
      </c>
      <c r="C4923">
        <v>75872990.216272593</v>
      </c>
      <c r="D4923">
        <v>71326527.28288123</v>
      </c>
      <c r="E4923">
        <v>26126.126126127001</v>
      </c>
      <c r="F4923">
        <v>1331171.1711711721</v>
      </c>
      <c r="G4923">
        <v>22</v>
      </c>
      <c r="H4923">
        <v>27</v>
      </c>
      <c r="I4923">
        <v>6</v>
      </c>
      <c r="J4923">
        <v>2</v>
      </c>
      <c r="M4923">
        <v>55</v>
      </c>
      <c r="N4923">
        <v>52</v>
      </c>
      <c r="O4923">
        <v>35265585.585585587</v>
      </c>
      <c r="P4923">
        <v>33921171.171171166</v>
      </c>
      <c r="Q4923">
        <v>155</v>
      </c>
      <c r="R4923">
        <v>90</v>
      </c>
      <c r="S4923">
        <v>27088040.540540542</v>
      </c>
      <c r="T4923">
        <v>29134918.918918923</v>
      </c>
      <c r="U4923">
        <v>20011124.324324325</v>
      </c>
      <c r="V4923">
        <v>58065221.621621624</v>
      </c>
      <c r="W4923">
        <v>3025.92</v>
      </c>
      <c r="X4923">
        <v>2992.16</v>
      </c>
    </row>
    <row r="4924" spans="1:24">
      <c r="A4924" s="7" t="s">
        <v>5981</v>
      </c>
      <c r="B4924" s="13" t="s">
        <v>2555</v>
      </c>
      <c r="C4924">
        <v>147107172.71083459</v>
      </c>
      <c r="D4924">
        <v>148546267.4508816</v>
      </c>
      <c r="E4924">
        <v>19886711.711711712</v>
      </c>
      <c r="F4924">
        <v>236936.93693693701</v>
      </c>
      <c r="G4924">
        <v>33</v>
      </c>
      <c r="H4924">
        <v>33</v>
      </c>
      <c r="I4924">
        <v>3</v>
      </c>
      <c r="J4924">
        <v>4</v>
      </c>
      <c r="M4924">
        <v>63</v>
      </c>
      <c r="N4924">
        <v>57</v>
      </c>
      <c r="O4924">
        <v>2727027.0270270281</v>
      </c>
      <c r="P4924">
        <v>5821441.441441441</v>
      </c>
      <c r="Q4924">
        <v>10</v>
      </c>
      <c r="R4924">
        <v>145</v>
      </c>
      <c r="S4924">
        <v>37501364.864864863</v>
      </c>
      <c r="T4924">
        <v>39649941.441441447</v>
      </c>
      <c r="U4924">
        <v>3123063.0630630632</v>
      </c>
      <c r="V4924">
        <v>5416756.7567567565</v>
      </c>
      <c r="W4924">
        <v>6146.16</v>
      </c>
      <c r="X4924">
        <v>6083.12</v>
      </c>
    </row>
    <row r="4925" spans="1:24">
      <c r="A4925" s="7" t="s">
        <v>5982</v>
      </c>
      <c r="B4925" s="13" t="s">
        <v>4504</v>
      </c>
      <c r="C4925">
        <v>62094189.507448494</v>
      </c>
      <c r="D4925">
        <v>48894648.139047541</v>
      </c>
      <c r="E4925">
        <v>2005405.4054054059</v>
      </c>
      <c r="F4925">
        <v>18918.918918921001</v>
      </c>
      <c r="G4925">
        <v>5</v>
      </c>
      <c r="H4925">
        <v>8</v>
      </c>
      <c r="I4925">
        <v>0</v>
      </c>
      <c r="J4925">
        <v>2</v>
      </c>
      <c r="M4925">
        <v>7</v>
      </c>
      <c r="N4925">
        <v>15</v>
      </c>
      <c r="O4925">
        <v>582432.43243243301</v>
      </c>
      <c r="P4925">
        <v>1841261.261261262</v>
      </c>
      <c r="Q4925">
        <v>5</v>
      </c>
      <c r="R4925">
        <v>42</v>
      </c>
      <c r="S4925">
        <v>3596445.945945946</v>
      </c>
      <c r="T4925">
        <v>4414157.6576576587</v>
      </c>
      <c r="U4925">
        <v>1094144.1441441439</v>
      </c>
      <c r="V4925">
        <v>1659099.0990990999</v>
      </c>
      <c r="W4925">
        <v>1216.04</v>
      </c>
      <c r="X4925">
        <v>1307.56</v>
      </c>
    </row>
    <row r="4926" spans="1:24">
      <c r="A4926" s="7" t="s">
        <v>5983</v>
      </c>
      <c r="B4926" s="13" t="s">
        <v>5192</v>
      </c>
      <c r="C4926">
        <v>22934506.402339045</v>
      </c>
      <c r="D4926">
        <v>22473207.370942153</v>
      </c>
      <c r="E4926">
        <v>1801.801801802</v>
      </c>
      <c r="F4926">
        <v>2279279.27927928</v>
      </c>
      <c r="G4926">
        <v>6</v>
      </c>
      <c r="H4926">
        <v>3</v>
      </c>
      <c r="I4926">
        <v>0</v>
      </c>
      <c r="J4926">
        <v>0</v>
      </c>
      <c r="M4926">
        <v>36</v>
      </c>
      <c r="N4926">
        <v>9</v>
      </c>
      <c r="O4926">
        <v>685855.85585585597</v>
      </c>
      <c r="P4926">
        <v>1463063.063063063</v>
      </c>
      <c r="Q4926">
        <v>21</v>
      </c>
      <c r="R4926">
        <v>23</v>
      </c>
      <c r="S4926">
        <v>3541824.3243243238</v>
      </c>
      <c r="T4926">
        <v>3096283.7837837841</v>
      </c>
      <c r="U4926">
        <v>543693.69369369303</v>
      </c>
      <c r="V4926">
        <v>839639.63963963906</v>
      </c>
      <c r="W4926">
        <v>650.88</v>
      </c>
      <c r="X4926">
        <v>667.92000000000007</v>
      </c>
    </row>
    <row r="4927" spans="1:24">
      <c r="A4927" s="7" t="s">
        <v>5984</v>
      </c>
      <c r="B4927" s="13" t="s">
        <v>1062</v>
      </c>
      <c r="C4927">
        <v>218892907.01851299</v>
      </c>
      <c r="D4927">
        <v>220062164.6436739</v>
      </c>
      <c r="E4927">
        <v>1324324.324324325</v>
      </c>
      <c r="F4927">
        <v>1481081.0810810821</v>
      </c>
      <c r="G4927">
        <v>133</v>
      </c>
      <c r="H4927">
        <v>142</v>
      </c>
      <c r="I4927">
        <v>12</v>
      </c>
      <c r="J4927">
        <v>4</v>
      </c>
      <c r="M4927">
        <v>175</v>
      </c>
      <c r="N4927">
        <v>181</v>
      </c>
      <c r="O4927">
        <v>23073423.423423424</v>
      </c>
      <c r="P4927">
        <v>22201801.801801801</v>
      </c>
      <c r="Q4927">
        <v>300</v>
      </c>
      <c r="R4927">
        <v>196</v>
      </c>
      <c r="S4927">
        <v>65634959.459459454</v>
      </c>
      <c r="T4927">
        <v>61965103.603603601</v>
      </c>
      <c r="U4927">
        <v>12879009.009009011</v>
      </c>
      <c r="V4927">
        <v>14024504.504504506</v>
      </c>
      <c r="W4927">
        <v>10395</v>
      </c>
      <c r="X4927">
        <v>10122.280000000001</v>
      </c>
    </row>
    <row r="4928" spans="1:24">
      <c r="A4928" s="7" t="s">
        <v>5985</v>
      </c>
      <c r="B4928" s="13" t="s">
        <v>976</v>
      </c>
      <c r="C4928">
        <v>268435981.46618611</v>
      </c>
      <c r="D4928">
        <v>276977896.90677202</v>
      </c>
      <c r="E4928">
        <v>17267567.567567572</v>
      </c>
      <c r="F4928">
        <v>112171621.62162164</v>
      </c>
      <c r="G4928">
        <v>422</v>
      </c>
      <c r="H4928">
        <v>207</v>
      </c>
      <c r="I4928">
        <v>23</v>
      </c>
      <c r="J4928">
        <v>20</v>
      </c>
      <c r="M4928">
        <v>721</v>
      </c>
      <c r="N4928">
        <v>290</v>
      </c>
      <c r="O4928">
        <v>69620720.720720708</v>
      </c>
      <c r="P4928">
        <v>61173918.918918923</v>
      </c>
      <c r="Q4928">
        <v>229</v>
      </c>
      <c r="R4928">
        <v>482</v>
      </c>
      <c r="S4928">
        <v>112487712.61261261</v>
      </c>
      <c r="T4928">
        <v>102160933.33333334</v>
      </c>
      <c r="U4928">
        <v>46491891.891891889</v>
      </c>
      <c r="V4928">
        <v>43980180.180180177</v>
      </c>
      <c r="W4928">
        <v>17871.8</v>
      </c>
      <c r="X4928">
        <v>17669.240000000002</v>
      </c>
    </row>
    <row r="4929" spans="1:24">
      <c r="A4929" s="7" t="s">
        <v>548</v>
      </c>
      <c r="B4929" s="13" t="s">
        <v>80</v>
      </c>
      <c r="C4929">
        <v>400167027.87946916</v>
      </c>
      <c r="D4929">
        <v>422929225.35738856</v>
      </c>
      <c r="E4929">
        <v>360000.00000000198</v>
      </c>
      <c r="F4929">
        <v>831531.53153153195</v>
      </c>
      <c r="G4929">
        <v>31</v>
      </c>
      <c r="H4929">
        <v>19</v>
      </c>
      <c r="I4929">
        <v>0</v>
      </c>
      <c r="J4929">
        <v>3</v>
      </c>
      <c r="K4929">
        <v>1</v>
      </c>
      <c r="M4929">
        <v>40</v>
      </c>
      <c r="N4929">
        <v>26</v>
      </c>
      <c r="O4929">
        <v>25949909.909909908</v>
      </c>
      <c r="P4929">
        <v>12903603.603603605</v>
      </c>
      <c r="Q4929">
        <v>2</v>
      </c>
      <c r="R4929">
        <v>190</v>
      </c>
      <c r="S4929">
        <v>85596672.972972959</v>
      </c>
      <c r="T4929">
        <v>92044647.747747749</v>
      </c>
      <c r="U4929">
        <v>22922522.522522524</v>
      </c>
      <c r="V4929">
        <v>12854144.144144142</v>
      </c>
      <c r="W4929">
        <v>5501.36</v>
      </c>
      <c r="X4929">
        <v>5448.4</v>
      </c>
    </row>
    <row r="4930" spans="1:24">
      <c r="A4930" s="7" t="s">
        <v>5986</v>
      </c>
      <c r="B4930" s="13" t="s">
        <v>2920</v>
      </c>
      <c r="C4930">
        <v>141563050.61700356</v>
      </c>
      <c r="D4930">
        <v>130594842.26803538</v>
      </c>
      <c r="E4930">
        <v>77356531.531531543</v>
      </c>
      <c r="F4930">
        <v>631531.53153153404</v>
      </c>
      <c r="G4930">
        <v>31</v>
      </c>
      <c r="H4930">
        <v>14</v>
      </c>
      <c r="I4930">
        <v>3</v>
      </c>
      <c r="J4930">
        <v>2</v>
      </c>
      <c r="K4930">
        <v>4</v>
      </c>
      <c r="M4930">
        <v>104</v>
      </c>
      <c r="N4930">
        <v>48</v>
      </c>
      <c r="O4930">
        <v>22581531.531531531</v>
      </c>
      <c r="P4930">
        <v>27258918.918918923</v>
      </c>
      <c r="Q4930">
        <v>196</v>
      </c>
      <c r="R4930">
        <v>156</v>
      </c>
      <c r="S4930">
        <v>41749698.198198199</v>
      </c>
      <c r="T4930">
        <v>39434333.333333328</v>
      </c>
      <c r="U4930">
        <v>22620630.630630635</v>
      </c>
      <c r="V4930">
        <v>26578018.018018018</v>
      </c>
      <c r="W4930">
        <v>1809.96</v>
      </c>
      <c r="X4930">
        <v>1778.1599999999999</v>
      </c>
    </row>
    <row r="4931" spans="1:24">
      <c r="A4931" s="7" t="s">
        <v>5987</v>
      </c>
      <c r="B4931" s="13" t="s">
        <v>923</v>
      </c>
      <c r="C4931">
        <v>68893174.470559269</v>
      </c>
      <c r="D4931">
        <v>77106399.283340782</v>
      </c>
      <c r="E4931">
        <v>4712049.5495495498</v>
      </c>
      <c r="F4931">
        <v>478378.37837837799</v>
      </c>
      <c r="G4931">
        <v>16</v>
      </c>
      <c r="H4931">
        <v>17</v>
      </c>
      <c r="I4931">
        <v>2</v>
      </c>
      <c r="J4931">
        <v>2</v>
      </c>
      <c r="M4931">
        <v>24</v>
      </c>
      <c r="N4931">
        <v>26</v>
      </c>
      <c r="O4931">
        <v>7509459.4594594594</v>
      </c>
      <c r="P4931">
        <v>8563423.4234234244</v>
      </c>
      <c r="Q4931">
        <v>6</v>
      </c>
      <c r="R4931">
        <v>47</v>
      </c>
      <c r="S4931">
        <v>18095662.162162162</v>
      </c>
      <c r="T4931">
        <v>19256166.666666668</v>
      </c>
      <c r="U4931">
        <v>7910360.3603603616</v>
      </c>
      <c r="V4931">
        <v>7627657.6576576559</v>
      </c>
      <c r="W4931">
        <v>1100.04</v>
      </c>
      <c r="X4931">
        <v>1175.8800000000001</v>
      </c>
    </row>
    <row r="4932" spans="1:24">
      <c r="A4932" s="7" t="s">
        <v>5988</v>
      </c>
      <c r="B4932" s="13" t="s">
        <v>1872</v>
      </c>
      <c r="C4932">
        <v>1568535907.5584655</v>
      </c>
      <c r="D4932">
        <v>1489935703.7549653</v>
      </c>
      <c r="E4932">
        <v>837837.83783783799</v>
      </c>
      <c r="F4932">
        <v>287387.38738738903</v>
      </c>
      <c r="G4932">
        <v>149</v>
      </c>
      <c r="H4932">
        <v>173</v>
      </c>
      <c r="I4932">
        <v>10</v>
      </c>
      <c r="J4932">
        <v>22</v>
      </c>
      <c r="K4932">
        <v>1</v>
      </c>
      <c r="M4932">
        <v>382</v>
      </c>
      <c r="N4932">
        <v>420</v>
      </c>
      <c r="O4932">
        <v>11905495.495495493</v>
      </c>
      <c r="P4932">
        <v>21781904.504504502</v>
      </c>
      <c r="Q4932">
        <v>46</v>
      </c>
      <c r="R4932">
        <v>273</v>
      </c>
      <c r="S4932">
        <v>378413590.0900901</v>
      </c>
      <c r="T4932">
        <v>395704955.85585582</v>
      </c>
      <c r="U4932">
        <v>12498288.28828829</v>
      </c>
      <c r="V4932">
        <v>21517610.810810808</v>
      </c>
      <c r="W4932">
        <v>30168.080000000002</v>
      </c>
      <c r="X4932">
        <v>30613.48</v>
      </c>
    </row>
    <row r="4933" spans="1:24">
      <c r="A4933" s="7" t="s">
        <v>5989</v>
      </c>
      <c r="B4933" s="13" t="s">
        <v>1963</v>
      </c>
      <c r="C4933">
        <v>803943966.52663517</v>
      </c>
      <c r="D4933">
        <v>791592838.78749073</v>
      </c>
      <c r="E4933">
        <v>6177927.9279279327</v>
      </c>
      <c r="F4933">
        <v>2791333.3333333349</v>
      </c>
      <c r="G4933">
        <v>279</v>
      </c>
      <c r="H4933">
        <v>214</v>
      </c>
      <c r="I4933">
        <v>21</v>
      </c>
      <c r="J4933">
        <v>34</v>
      </c>
      <c r="M4933">
        <v>389</v>
      </c>
      <c r="N4933">
        <v>445</v>
      </c>
      <c r="O4933">
        <v>67407477.477477476</v>
      </c>
      <c r="P4933">
        <v>100068333.33333334</v>
      </c>
      <c r="Q4933">
        <v>304</v>
      </c>
      <c r="R4933">
        <v>666</v>
      </c>
      <c r="S4933">
        <v>184830215.31531531</v>
      </c>
      <c r="T4933">
        <v>190769900</v>
      </c>
      <c r="U4933">
        <v>70436843.243243247</v>
      </c>
      <c r="V4933">
        <v>79963513.51351352</v>
      </c>
      <c r="W4933">
        <v>26418.04</v>
      </c>
      <c r="X4933">
        <v>26400.48</v>
      </c>
    </row>
    <row r="4934" spans="1:24">
      <c r="A4934" s="7" t="s">
        <v>5990</v>
      </c>
      <c r="B4934" s="13" t="s">
        <v>1315</v>
      </c>
      <c r="C4934">
        <v>155868809.28509238</v>
      </c>
      <c r="D4934">
        <v>151068880.93193707</v>
      </c>
      <c r="E4934">
        <v>1044144.144144145</v>
      </c>
      <c r="F4934">
        <v>293558.558558558</v>
      </c>
      <c r="G4934">
        <v>35</v>
      </c>
      <c r="H4934">
        <v>34</v>
      </c>
      <c r="I4934">
        <v>0</v>
      </c>
      <c r="J4934">
        <v>1</v>
      </c>
      <c r="M4934">
        <v>40</v>
      </c>
      <c r="N4934">
        <v>46</v>
      </c>
      <c r="O4934">
        <v>3342342.3423423418</v>
      </c>
      <c r="P4934">
        <v>5114279.2792792786</v>
      </c>
      <c r="Q4934">
        <v>12</v>
      </c>
      <c r="R4934">
        <v>12</v>
      </c>
      <c r="S4934">
        <v>37238342.342342347</v>
      </c>
      <c r="T4934">
        <v>39794549.54954955</v>
      </c>
      <c r="U4934">
        <v>3786846.8468468459</v>
      </c>
      <c r="V4934">
        <v>3567657.6576576577</v>
      </c>
      <c r="W4934">
        <v>3491.7200000000003</v>
      </c>
      <c r="X4934">
        <v>3517.36</v>
      </c>
    </row>
    <row r="4935" spans="1:24">
      <c r="A4935" s="7" t="s">
        <v>549</v>
      </c>
      <c r="B4935" s="13" t="s">
        <v>456</v>
      </c>
      <c r="C4935">
        <v>472516298.27385783</v>
      </c>
      <c r="D4935">
        <v>495399962.77597517</v>
      </c>
      <c r="E4935">
        <v>139411672.07207209</v>
      </c>
      <c r="F4935">
        <v>125958912.61261261</v>
      </c>
      <c r="G4935">
        <v>306</v>
      </c>
      <c r="H4935">
        <v>98</v>
      </c>
      <c r="I4935">
        <v>5</v>
      </c>
      <c r="J4935">
        <v>17</v>
      </c>
      <c r="K4935">
        <v>2</v>
      </c>
      <c r="M4935">
        <v>943</v>
      </c>
      <c r="N4935">
        <v>477</v>
      </c>
      <c r="O4935">
        <v>67296981.981981993</v>
      </c>
      <c r="P4935">
        <v>88607046.846846849</v>
      </c>
      <c r="Q4935">
        <v>285</v>
      </c>
      <c r="R4935">
        <v>71</v>
      </c>
      <c r="S4935">
        <v>187077049.54954958</v>
      </c>
      <c r="T4935">
        <v>188145175.67567569</v>
      </c>
      <c r="U4935">
        <v>76104234.234234244</v>
      </c>
      <c r="V4935">
        <v>75961621.621621624</v>
      </c>
      <c r="W4935">
        <v>13534.24</v>
      </c>
      <c r="X4935">
        <v>13567.48</v>
      </c>
    </row>
    <row r="4936" spans="1:24">
      <c r="A4936" s="7" t="s">
        <v>5991</v>
      </c>
      <c r="B4936" s="13" t="s">
        <v>5992</v>
      </c>
      <c r="C4936">
        <v>540387902.18951797</v>
      </c>
      <c r="D4936">
        <v>524660788.55100918</v>
      </c>
      <c r="E4936">
        <v>68790345.045045048</v>
      </c>
      <c r="F4936">
        <v>33627081.981981985</v>
      </c>
      <c r="G4936">
        <v>182</v>
      </c>
      <c r="H4936">
        <v>333</v>
      </c>
      <c r="I4936">
        <v>23</v>
      </c>
      <c r="J4936">
        <v>22</v>
      </c>
      <c r="M4936">
        <v>305</v>
      </c>
      <c r="N4936">
        <v>465</v>
      </c>
      <c r="O4936">
        <v>52254954.954954959</v>
      </c>
      <c r="P4936">
        <v>71425585.585585579</v>
      </c>
      <c r="Q4936">
        <v>4</v>
      </c>
      <c r="R4936">
        <v>343</v>
      </c>
      <c r="S4936">
        <v>122469243.24324323</v>
      </c>
      <c r="T4936">
        <v>130528313.51351351</v>
      </c>
      <c r="U4936">
        <v>37705225.225225225</v>
      </c>
      <c r="V4936">
        <v>69443243.243243247</v>
      </c>
      <c r="W4936">
        <v>13680.72</v>
      </c>
      <c r="X4936">
        <v>13353.76</v>
      </c>
    </row>
    <row r="4937" spans="1:24">
      <c r="A4937" s="7" t="s">
        <v>5993</v>
      </c>
      <c r="B4937" s="13" t="s">
        <v>5994</v>
      </c>
      <c r="C4937">
        <v>1031043218.5070746</v>
      </c>
      <c r="D4937">
        <v>997991555.36668134</v>
      </c>
      <c r="E4937">
        <v>196586857.65765765</v>
      </c>
      <c r="F4937">
        <v>126490001.8018018</v>
      </c>
      <c r="G4937">
        <v>229</v>
      </c>
      <c r="H4937">
        <v>277</v>
      </c>
      <c r="I4937">
        <v>21</v>
      </c>
      <c r="J4937">
        <v>40</v>
      </c>
      <c r="M4937">
        <v>412</v>
      </c>
      <c r="N4937">
        <v>494</v>
      </c>
      <c r="O4937">
        <v>215049194.59459457</v>
      </c>
      <c r="P4937">
        <v>153532635.13513511</v>
      </c>
      <c r="Q4937">
        <v>112</v>
      </c>
      <c r="R4937">
        <v>1389</v>
      </c>
      <c r="S4937">
        <v>349410245.94594598</v>
      </c>
      <c r="T4937">
        <v>365630790.990991</v>
      </c>
      <c r="U4937">
        <v>88935405.405405402</v>
      </c>
      <c r="V4937">
        <v>74239909.909909904</v>
      </c>
      <c r="W4937">
        <v>29999.96</v>
      </c>
      <c r="X4937">
        <v>29211.16</v>
      </c>
    </row>
    <row r="4938" spans="1:24">
      <c r="A4938" s="7" t="s">
        <v>5995</v>
      </c>
      <c r="B4938" s="13" t="s">
        <v>1183</v>
      </c>
      <c r="C4938">
        <v>177937627.03816545</v>
      </c>
      <c r="D4938">
        <v>155423666.02086359</v>
      </c>
      <c r="E4938">
        <v>1950900.9009009011</v>
      </c>
      <c r="F4938">
        <v>320463.96396396402</v>
      </c>
      <c r="G4938">
        <v>31</v>
      </c>
      <c r="H4938">
        <v>11</v>
      </c>
      <c r="I4938">
        <v>4</v>
      </c>
      <c r="J4938">
        <v>8</v>
      </c>
      <c r="M4938">
        <v>77</v>
      </c>
      <c r="N4938">
        <v>109</v>
      </c>
      <c r="O4938">
        <v>12007657.657657659</v>
      </c>
      <c r="P4938">
        <v>14390203.603603605</v>
      </c>
      <c r="Q4938">
        <v>95</v>
      </c>
      <c r="R4938">
        <v>47</v>
      </c>
      <c r="S4938">
        <v>48209117.117117114</v>
      </c>
      <c r="T4938">
        <v>47450505.405405402</v>
      </c>
      <c r="U4938">
        <v>11124504.504504507</v>
      </c>
      <c r="V4938">
        <v>13158558.558558561</v>
      </c>
      <c r="W4938">
        <v>7327.8</v>
      </c>
      <c r="X4938">
        <v>7314.08</v>
      </c>
    </row>
    <row r="4939" spans="1:24">
      <c r="A4939" s="7" t="s">
        <v>5996</v>
      </c>
      <c r="B4939" s="13" t="s">
        <v>908</v>
      </c>
      <c r="C4939">
        <v>524867249.10277939</v>
      </c>
      <c r="D4939">
        <v>509678081.39533091</v>
      </c>
      <c r="E4939">
        <v>7944144.144144143</v>
      </c>
      <c r="F4939">
        <v>2327792.7927927938</v>
      </c>
      <c r="G4939">
        <v>113</v>
      </c>
      <c r="H4939">
        <v>172</v>
      </c>
      <c r="I4939">
        <v>6</v>
      </c>
      <c r="J4939">
        <v>12</v>
      </c>
      <c r="M4939">
        <v>221</v>
      </c>
      <c r="N4939">
        <v>287</v>
      </c>
      <c r="O4939">
        <v>31335135.135135137</v>
      </c>
      <c r="P4939">
        <v>34332314.414414421</v>
      </c>
      <c r="Q4939">
        <v>77</v>
      </c>
      <c r="R4939">
        <v>79</v>
      </c>
      <c r="S4939">
        <v>132659538.73873875</v>
      </c>
      <c r="T4939">
        <v>156466272.97297296</v>
      </c>
      <c r="U4939">
        <v>28397657.657657653</v>
      </c>
      <c r="V4939">
        <v>35860270.270270273</v>
      </c>
      <c r="W4939">
        <v>15972.24</v>
      </c>
      <c r="X4939">
        <v>15709.52</v>
      </c>
    </row>
    <row r="4940" spans="1:24">
      <c r="A4940" s="7" t="s">
        <v>5997</v>
      </c>
      <c r="B4940" s="13" t="s">
        <v>2006</v>
      </c>
      <c r="C4940">
        <v>134690963.43262789</v>
      </c>
      <c r="D4940">
        <v>133194214.26850106</v>
      </c>
      <c r="E4940">
        <v>1406306.306306306</v>
      </c>
      <c r="F4940">
        <v>556486.48648648697</v>
      </c>
      <c r="G4940">
        <v>33</v>
      </c>
      <c r="H4940">
        <v>48</v>
      </c>
      <c r="I4940">
        <v>2</v>
      </c>
      <c r="J4940">
        <v>2</v>
      </c>
      <c r="M4940">
        <v>54</v>
      </c>
      <c r="N4940">
        <v>62</v>
      </c>
      <c r="O4940">
        <v>7449999.9999999981</v>
      </c>
      <c r="P4940">
        <v>8676666.6666666679</v>
      </c>
      <c r="Q4940">
        <v>89</v>
      </c>
      <c r="R4940">
        <v>91</v>
      </c>
      <c r="S4940">
        <v>26571328.82882883</v>
      </c>
      <c r="T4940">
        <v>29944216.216216214</v>
      </c>
      <c r="U4940">
        <v>7419279.2792792805</v>
      </c>
      <c r="V4940">
        <v>7944774.7747747749</v>
      </c>
      <c r="W4940">
        <v>5803.24</v>
      </c>
      <c r="X4940">
        <v>5877.16</v>
      </c>
    </row>
    <row r="4941" spans="1:24">
      <c r="A4941" s="7" t="s">
        <v>5998</v>
      </c>
      <c r="B4941" s="13" t="s">
        <v>1150</v>
      </c>
      <c r="C4941">
        <v>2026829433.8658416</v>
      </c>
      <c r="D4941">
        <v>1902544390.643213</v>
      </c>
      <c r="E4941">
        <v>17275225.225225229</v>
      </c>
      <c r="F4941">
        <v>5249432.4324324336</v>
      </c>
      <c r="G4941">
        <v>636</v>
      </c>
      <c r="H4941">
        <v>330</v>
      </c>
      <c r="I4941">
        <v>18</v>
      </c>
      <c r="J4941">
        <v>33</v>
      </c>
      <c r="K4941">
        <v>8</v>
      </c>
      <c r="M4941">
        <v>4237</v>
      </c>
      <c r="N4941">
        <v>661</v>
      </c>
      <c r="O4941">
        <v>106417207.2072072</v>
      </c>
      <c r="P4941">
        <v>106395951.35135135</v>
      </c>
      <c r="Q4941">
        <v>319</v>
      </c>
      <c r="R4941">
        <v>845</v>
      </c>
      <c r="S4941">
        <v>319075628.82882881</v>
      </c>
      <c r="T4941">
        <v>285488109.009009</v>
      </c>
      <c r="U4941">
        <v>95642792.792792797</v>
      </c>
      <c r="V4941">
        <v>92612882.882882878</v>
      </c>
      <c r="W4941">
        <v>42355.759999999995</v>
      </c>
      <c r="X4941">
        <v>42344.959999999999</v>
      </c>
    </row>
    <row r="4942" spans="1:24">
      <c r="A4942" s="7" t="s">
        <v>5999</v>
      </c>
      <c r="B4942" s="13" t="s">
        <v>4953</v>
      </c>
      <c r="C4942">
        <v>493508971.38980746</v>
      </c>
      <c r="D4942">
        <v>481793917.28709072</v>
      </c>
      <c r="E4942">
        <v>308654.054054056</v>
      </c>
      <c r="F4942">
        <v>232432.432432437</v>
      </c>
      <c r="G4942">
        <v>130</v>
      </c>
      <c r="H4942">
        <v>66</v>
      </c>
      <c r="I4942">
        <v>13</v>
      </c>
      <c r="J4942">
        <v>15</v>
      </c>
      <c r="K4942">
        <v>28</v>
      </c>
      <c r="M4942">
        <v>490</v>
      </c>
      <c r="N4942">
        <v>319</v>
      </c>
      <c r="O4942">
        <v>151900214.41441441</v>
      </c>
      <c r="P4942">
        <v>29301734.234234236</v>
      </c>
      <c r="Q4942">
        <v>227</v>
      </c>
      <c r="R4942">
        <v>156</v>
      </c>
      <c r="S4942">
        <v>106879031.53153153</v>
      </c>
      <c r="T4942">
        <v>99000833.333333343</v>
      </c>
      <c r="U4942">
        <v>17871441.441441447</v>
      </c>
      <c r="V4942">
        <v>46023419.819819823</v>
      </c>
      <c r="W4942">
        <v>9511.92</v>
      </c>
      <c r="X4942">
        <v>10174.959999999999</v>
      </c>
    </row>
    <row r="4943" spans="1:24">
      <c r="A4943" s="7" t="s">
        <v>6000</v>
      </c>
      <c r="B4943" s="13" t="s">
        <v>2085</v>
      </c>
      <c r="C4943">
        <v>1222374561.7779412</v>
      </c>
      <c r="D4943">
        <v>1213669632.4088955</v>
      </c>
      <c r="E4943">
        <v>105365945.94594595</v>
      </c>
      <c r="F4943">
        <v>2143336.9369369401</v>
      </c>
      <c r="G4943">
        <v>507</v>
      </c>
      <c r="H4943">
        <v>600</v>
      </c>
      <c r="I4943">
        <v>20</v>
      </c>
      <c r="J4943">
        <v>29</v>
      </c>
      <c r="M4943">
        <v>600</v>
      </c>
      <c r="N4943">
        <v>817</v>
      </c>
      <c r="O4943">
        <v>52065315.315315321</v>
      </c>
      <c r="P4943">
        <v>122132947.74774775</v>
      </c>
      <c r="Q4943">
        <v>972</v>
      </c>
      <c r="R4943">
        <v>700</v>
      </c>
      <c r="S4943">
        <v>349852379.27927929</v>
      </c>
      <c r="T4943">
        <v>365473783.78378379</v>
      </c>
      <c r="U4943">
        <v>42356349.549549542</v>
      </c>
      <c r="V4943">
        <v>115731800.00000001</v>
      </c>
      <c r="W4943">
        <v>36960.6</v>
      </c>
      <c r="X4943">
        <v>37608.32</v>
      </c>
    </row>
    <row r="4944" spans="1:24">
      <c r="A4944" s="7" t="s">
        <v>6001</v>
      </c>
      <c r="B4944" s="13" t="s">
        <v>1019</v>
      </c>
      <c r="C4944">
        <v>62691861.988855407</v>
      </c>
      <c r="D4944">
        <v>60176902.674966455</v>
      </c>
      <c r="E4944">
        <v>2007342.3423423429</v>
      </c>
      <c r="F4944">
        <v>2216477.477477476</v>
      </c>
      <c r="G4944">
        <v>24</v>
      </c>
      <c r="H4944">
        <v>4</v>
      </c>
      <c r="I4944">
        <v>2</v>
      </c>
      <c r="J4944">
        <v>2</v>
      </c>
      <c r="M4944">
        <v>36</v>
      </c>
      <c r="N4944">
        <v>15</v>
      </c>
      <c r="O4944">
        <v>14159909.909909911</v>
      </c>
      <c r="P4944">
        <v>15687648.648648646</v>
      </c>
      <c r="R4944">
        <v>83</v>
      </c>
      <c r="S4944">
        <v>17200288.288288288</v>
      </c>
      <c r="T4944">
        <v>15168450.45045045</v>
      </c>
      <c r="U4944">
        <v>13492522.522522524</v>
      </c>
      <c r="V4944">
        <v>15428108.108108107</v>
      </c>
      <c r="W4944">
        <v>1103.44</v>
      </c>
      <c r="X4944">
        <v>1155.44</v>
      </c>
    </row>
    <row r="4945" spans="1:24">
      <c r="A4945" s="7" t="s">
        <v>6002</v>
      </c>
      <c r="B4945" s="13" t="s">
        <v>1925</v>
      </c>
      <c r="C4945">
        <v>1095467906.9943798</v>
      </c>
      <c r="D4945">
        <v>1095317685.7930698</v>
      </c>
      <c r="E4945">
        <v>13916216.216216216</v>
      </c>
      <c r="F4945">
        <v>3152370.270270274</v>
      </c>
      <c r="G4945">
        <v>339</v>
      </c>
      <c r="H4945">
        <v>471</v>
      </c>
      <c r="I4945">
        <v>19</v>
      </c>
      <c r="J4945">
        <v>28</v>
      </c>
      <c r="M4945">
        <v>492</v>
      </c>
      <c r="N4945">
        <v>660</v>
      </c>
      <c r="O4945">
        <v>175571441.44144145</v>
      </c>
      <c r="P4945">
        <v>227413851.35135135</v>
      </c>
      <c r="Q4945">
        <v>534</v>
      </c>
      <c r="R4945">
        <v>1129</v>
      </c>
      <c r="S4945">
        <v>379337090.990991</v>
      </c>
      <c r="T4945">
        <v>415491809.90990984</v>
      </c>
      <c r="U4945">
        <v>174041210.8108108</v>
      </c>
      <c r="V4945">
        <v>241581304.5045045</v>
      </c>
      <c r="W4945">
        <v>30503.88</v>
      </c>
      <c r="X4945">
        <v>30214.28</v>
      </c>
    </row>
    <row r="4946" spans="1:24">
      <c r="A4946" s="7" t="s">
        <v>6003</v>
      </c>
      <c r="B4946" s="13" t="s">
        <v>1019</v>
      </c>
      <c r="C4946">
        <v>98917608.929522157</v>
      </c>
      <c r="D4946">
        <v>99844356.823167965</v>
      </c>
      <c r="E4946">
        <v>3292274.774774774</v>
      </c>
      <c r="F4946">
        <v>2063063.0630630639</v>
      </c>
      <c r="G4946">
        <v>32</v>
      </c>
      <c r="H4946">
        <v>19</v>
      </c>
      <c r="I4946">
        <v>4</v>
      </c>
      <c r="J4946">
        <v>2</v>
      </c>
      <c r="M4946">
        <v>59</v>
      </c>
      <c r="N4946">
        <v>34</v>
      </c>
      <c r="O4946">
        <v>23112612.612612609</v>
      </c>
      <c r="P4946">
        <v>28420270.270270273</v>
      </c>
      <c r="Q4946">
        <v>1</v>
      </c>
      <c r="R4946">
        <v>140</v>
      </c>
      <c r="S4946">
        <v>34188274.774774775</v>
      </c>
      <c r="T4946">
        <v>34358261.261261255</v>
      </c>
      <c r="U4946">
        <v>22795495.495495494</v>
      </c>
      <c r="V4946">
        <v>27561171.171171166</v>
      </c>
      <c r="W4946">
        <v>1717.96</v>
      </c>
      <c r="X4946">
        <v>1735.88</v>
      </c>
    </row>
    <row r="4947" spans="1:24">
      <c r="A4947" s="7" t="s">
        <v>6004</v>
      </c>
      <c r="B4947" s="13" t="s">
        <v>2235</v>
      </c>
      <c r="C4947">
        <v>1242890308.0147359</v>
      </c>
      <c r="D4947">
        <v>1246980133.11727</v>
      </c>
      <c r="E4947">
        <v>34176013.513513513</v>
      </c>
      <c r="F4947">
        <v>3721558.558558559</v>
      </c>
      <c r="G4947">
        <v>258</v>
      </c>
      <c r="H4947">
        <v>277</v>
      </c>
      <c r="I4947">
        <v>18</v>
      </c>
      <c r="J4947">
        <v>18</v>
      </c>
      <c r="M4947">
        <v>336</v>
      </c>
      <c r="N4947">
        <v>387</v>
      </c>
      <c r="O4947">
        <v>65080405.40540541</v>
      </c>
      <c r="P4947">
        <v>82461846.846846849</v>
      </c>
      <c r="Q4947">
        <v>371</v>
      </c>
      <c r="R4947">
        <v>490</v>
      </c>
      <c r="S4947">
        <v>241318002.7027027</v>
      </c>
      <c r="T4947">
        <v>243357621.62162161</v>
      </c>
      <c r="U4947">
        <v>68627655.855855852</v>
      </c>
      <c r="V4947">
        <v>76245807.207207203</v>
      </c>
      <c r="W4947">
        <v>25867.119999999999</v>
      </c>
      <c r="X4947">
        <v>27500.560000000001</v>
      </c>
    </row>
    <row r="4948" spans="1:24">
      <c r="A4948" s="7" t="s">
        <v>6005</v>
      </c>
      <c r="B4948" s="13" t="s">
        <v>1676</v>
      </c>
      <c r="C4948">
        <v>812156850.66303396</v>
      </c>
      <c r="D4948">
        <v>818145259.85327554</v>
      </c>
      <c r="E4948">
        <v>9732337.8378378376</v>
      </c>
      <c r="F4948">
        <v>32817099.099099103</v>
      </c>
      <c r="G4948">
        <v>198</v>
      </c>
      <c r="H4948">
        <v>218</v>
      </c>
      <c r="I4948">
        <v>12</v>
      </c>
      <c r="J4948">
        <v>12</v>
      </c>
      <c r="K4948">
        <v>2</v>
      </c>
      <c r="M4948">
        <v>314</v>
      </c>
      <c r="N4948">
        <v>274</v>
      </c>
      <c r="O4948">
        <v>33734909.909909904</v>
      </c>
      <c r="P4948">
        <v>47618243.24324324</v>
      </c>
      <c r="Q4948">
        <v>211</v>
      </c>
      <c r="R4948">
        <v>552</v>
      </c>
      <c r="S4948">
        <v>129580160.36036035</v>
      </c>
      <c r="T4948">
        <v>130144663.96396396</v>
      </c>
      <c r="U4948">
        <v>29052070.270270273</v>
      </c>
      <c r="V4948">
        <v>41001154.954954959</v>
      </c>
      <c r="W4948">
        <v>20261.8</v>
      </c>
      <c r="X4948">
        <v>20901.48</v>
      </c>
    </row>
    <row r="4949" spans="1:24">
      <c r="A4949" s="7" t="s">
        <v>6006</v>
      </c>
      <c r="B4949" s="13" t="s">
        <v>1002</v>
      </c>
      <c r="C4949">
        <v>221469935.58320755</v>
      </c>
      <c r="D4949">
        <v>224178605.80595526</v>
      </c>
      <c r="E4949">
        <v>1355990.9909909931</v>
      </c>
      <c r="F4949">
        <v>602027.02702703106</v>
      </c>
      <c r="G4949">
        <v>93</v>
      </c>
      <c r="H4949">
        <v>123</v>
      </c>
      <c r="I4949">
        <v>9</v>
      </c>
      <c r="J4949">
        <v>11</v>
      </c>
      <c r="M4949">
        <v>120</v>
      </c>
      <c r="N4949">
        <v>145</v>
      </c>
      <c r="O4949">
        <v>33841216.216216214</v>
      </c>
      <c r="P4949">
        <v>51584594.594594598</v>
      </c>
      <c r="Q4949">
        <v>196</v>
      </c>
      <c r="R4949">
        <v>180</v>
      </c>
      <c r="S4949">
        <v>70745490.990990981</v>
      </c>
      <c r="T4949">
        <v>75359088.288288295</v>
      </c>
      <c r="U4949">
        <v>37011171.171171173</v>
      </c>
      <c r="V4949">
        <v>45704097.297297291</v>
      </c>
      <c r="W4949">
        <v>5206.72</v>
      </c>
      <c r="X4949">
        <v>5228.3999999999996</v>
      </c>
    </row>
    <row r="4950" spans="1:24">
      <c r="A4950" s="7" t="s">
        <v>6007</v>
      </c>
      <c r="B4950" s="13" t="s">
        <v>2326</v>
      </c>
      <c r="C4950">
        <v>108483111.43831916</v>
      </c>
      <c r="D4950">
        <v>106896737.85465173</v>
      </c>
      <c r="E4950">
        <v>8108.1081081089997</v>
      </c>
      <c r="F4950">
        <v>27927.927927928002</v>
      </c>
      <c r="G4950">
        <v>4</v>
      </c>
      <c r="H4950">
        <v>10</v>
      </c>
      <c r="I4950">
        <v>2</v>
      </c>
      <c r="J4950">
        <v>1</v>
      </c>
      <c r="M4950">
        <v>36</v>
      </c>
      <c r="N4950">
        <v>29</v>
      </c>
      <c r="O4950">
        <v>8692792.7927927934</v>
      </c>
      <c r="P4950">
        <v>1855405.4054054038</v>
      </c>
      <c r="Q4950">
        <v>28</v>
      </c>
      <c r="R4950">
        <v>21</v>
      </c>
      <c r="S4950">
        <v>45370139.639639638</v>
      </c>
      <c r="T4950">
        <v>46893288.288288295</v>
      </c>
      <c r="U4950">
        <v>8577477.477477476</v>
      </c>
      <c r="V4950">
        <v>5464504.5045045046</v>
      </c>
      <c r="W4950">
        <v>2060.6400000000003</v>
      </c>
      <c r="X4950">
        <v>2106.1999999999998</v>
      </c>
    </row>
    <row r="4951" spans="1:24">
      <c r="A4951" s="7" t="s">
        <v>6008</v>
      </c>
      <c r="B4951" s="13" t="s">
        <v>1966</v>
      </c>
      <c r="C4951">
        <v>1420039676.4267504</v>
      </c>
      <c r="D4951">
        <v>1373226503.4045825</v>
      </c>
      <c r="E4951">
        <v>4292117.11711712</v>
      </c>
      <c r="F4951">
        <v>1907918.918918923</v>
      </c>
      <c r="G4951">
        <v>502</v>
      </c>
      <c r="H4951">
        <v>467</v>
      </c>
      <c r="I4951">
        <v>23</v>
      </c>
      <c r="J4951">
        <v>27</v>
      </c>
      <c r="M4951">
        <v>666</v>
      </c>
      <c r="N4951">
        <v>529</v>
      </c>
      <c r="O4951">
        <v>131017297.2972973</v>
      </c>
      <c r="P4951">
        <v>320039144.14414418</v>
      </c>
      <c r="Q4951">
        <v>235</v>
      </c>
      <c r="R4951">
        <v>1624</v>
      </c>
      <c r="S4951">
        <v>520776104.50450456</v>
      </c>
      <c r="T4951">
        <v>533264278.37837839</v>
      </c>
      <c r="U4951">
        <v>125851351.35135135</v>
      </c>
      <c r="V4951">
        <v>318353603.6036036</v>
      </c>
      <c r="W4951">
        <v>31393.52</v>
      </c>
      <c r="X4951">
        <v>30240.16</v>
      </c>
    </row>
    <row r="4952" spans="1:24">
      <c r="A4952" s="7" t="s">
        <v>6009</v>
      </c>
      <c r="B4952" s="13" t="s">
        <v>1315</v>
      </c>
      <c r="C4952">
        <v>107337302.83429871</v>
      </c>
      <c r="D4952">
        <v>110265744.11206168</v>
      </c>
      <c r="E4952">
        <v>463963.96396396297</v>
      </c>
      <c r="F4952">
        <v>31756.756756757</v>
      </c>
      <c r="G4952">
        <v>33</v>
      </c>
      <c r="H4952">
        <v>31</v>
      </c>
      <c r="I4952">
        <v>2</v>
      </c>
      <c r="J4952">
        <v>1</v>
      </c>
      <c r="M4952">
        <v>46</v>
      </c>
      <c r="N4952">
        <v>44</v>
      </c>
      <c r="O4952">
        <v>2546846.8468468459</v>
      </c>
      <c r="P4952">
        <v>6047522.5225225221</v>
      </c>
      <c r="Q4952">
        <v>44</v>
      </c>
      <c r="R4952">
        <v>28</v>
      </c>
      <c r="S4952">
        <v>18874504.504504502</v>
      </c>
      <c r="T4952">
        <v>21364336.936936937</v>
      </c>
      <c r="U4952">
        <v>3574414.4144144137</v>
      </c>
      <c r="V4952">
        <v>5385855.8558558561</v>
      </c>
      <c r="W4952">
        <v>2861.48</v>
      </c>
      <c r="X4952">
        <v>2863.04</v>
      </c>
    </row>
    <row r="4953" spans="1:24">
      <c r="A4953" s="7" t="s">
        <v>550</v>
      </c>
      <c r="B4953" s="13" t="s">
        <v>88</v>
      </c>
      <c r="C4953">
        <v>542926113.87090135</v>
      </c>
      <c r="D4953">
        <v>560090067.10385346</v>
      </c>
      <c r="E4953">
        <v>3027477.4774774779</v>
      </c>
      <c r="F4953">
        <v>1951351.3513513531</v>
      </c>
      <c r="G4953">
        <v>147</v>
      </c>
      <c r="H4953">
        <v>139</v>
      </c>
      <c r="I4953">
        <v>8</v>
      </c>
      <c r="J4953">
        <v>9</v>
      </c>
      <c r="K4953">
        <v>1</v>
      </c>
      <c r="M4953">
        <v>194</v>
      </c>
      <c r="N4953">
        <v>168</v>
      </c>
      <c r="O4953">
        <v>40185135.135135137</v>
      </c>
      <c r="P4953">
        <v>496295495.4954955</v>
      </c>
      <c r="Q4953">
        <v>249</v>
      </c>
      <c r="R4953">
        <v>137</v>
      </c>
      <c r="S4953">
        <v>106776707.20720722</v>
      </c>
      <c r="T4953">
        <v>117791193.69369371</v>
      </c>
      <c r="U4953">
        <v>35662972.972972974</v>
      </c>
      <c r="V4953">
        <v>38078018.018018015</v>
      </c>
      <c r="W4953">
        <v>10158.16</v>
      </c>
      <c r="X4953">
        <v>10065.719999999999</v>
      </c>
    </row>
    <row r="4954" spans="1:24">
      <c r="A4954" s="7" t="s">
        <v>6010</v>
      </c>
      <c r="B4954" s="13" t="s">
        <v>2355</v>
      </c>
      <c r="C4954">
        <v>107046189.40520404</v>
      </c>
      <c r="D4954">
        <v>102940235.65239373</v>
      </c>
      <c r="E4954">
        <v>243243.24324324299</v>
      </c>
      <c r="F4954">
        <v>382882.88288288401</v>
      </c>
      <c r="G4954">
        <v>19</v>
      </c>
      <c r="H4954">
        <v>27</v>
      </c>
      <c r="I4954">
        <v>2</v>
      </c>
      <c r="J4954">
        <v>5</v>
      </c>
      <c r="K4954">
        <v>1</v>
      </c>
      <c r="M4954">
        <v>34</v>
      </c>
      <c r="N4954">
        <v>48</v>
      </c>
      <c r="O4954">
        <v>10621621.621621622</v>
      </c>
      <c r="P4954">
        <v>6789189.189189191</v>
      </c>
      <c r="Q4954">
        <v>64</v>
      </c>
      <c r="R4954">
        <v>143</v>
      </c>
      <c r="S4954">
        <v>38674734.234234236</v>
      </c>
      <c r="T4954">
        <v>36559743.243243247</v>
      </c>
      <c r="U4954">
        <v>10606216.216216218</v>
      </c>
      <c r="V4954">
        <v>6941351.3513513524</v>
      </c>
      <c r="W4954">
        <v>1991.56</v>
      </c>
      <c r="X4954">
        <v>2009.76</v>
      </c>
    </row>
    <row r="4955" spans="1:24">
      <c r="A4955" s="7" t="s">
        <v>6011</v>
      </c>
      <c r="B4955" s="13" t="s">
        <v>711</v>
      </c>
      <c r="C4955">
        <v>37302891.589290388</v>
      </c>
      <c r="D4955">
        <v>37207023.887381062</v>
      </c>
      <c r="E4955">
        <v>411711.71171171201</v>
      </c>
      <c r="F4955">
        <v>292792.79279279301</v>
      </c>
      <c r="G4955">
        <v>7</v>
      </c>
      <c r="H4955">
        <v>23</v>
      </c>
      <c r="I4955">
        <v>0</v>
      </c>
      <c r="J4955">
        <v>2</v>
      </c>
      <c r="M4955">
        <v>18</v>
      </c>
      <c r="N4955">
        <v>31</v>
      </c>
      <c r="O4955">
        <v>418018.01801801904</v>
      </c>
      <c r="P4955">
        <v>1349549.5495495501</v>
      </c>
      <c r="Q4955">
        <v>10</v>
      </c>
      <c r="R4955">
        <v>55</v>
      </c>
      <c r="S4955">
        <v>4075004.5045045051</v>
      </c>
      <c r="T4955">
        <v>3842387.3873873879</v>
      </c>
      <c r="U4955">
        <v>1262162.162162161</v>
      </c>
      <c r="V4955">
        <v>2178288.2882882892</v>
      </c>
      <c r="W4955">
        <v>888.12</v>
      </c>
      <c r="X4955">
        <v>902.64</v>
      </c>
    </row>
    <row r="4956" spans="1:24">
      <c r="A4956" s="7" t="s">
        <v>6012</v>
      </c>
      <c r="B4956" s="13" t="s">
        <v>3596</v>
      </c>
      <c r="C4956">
        <v>795620997.05465281</v>
      </c>
      <c r="D4956">
        <v>800559201.96261072</v>
      </c>
      <c r="E4956">
        <v>797297.297297301</v>
      </c>
      <c r="F4956">
        <v>246477.47747747801</v>
      </c>
      <c r="G4956">
        <v>192</v>
      </c>
      <c r="H4956">
        <v>244</v>
      </c>
      <c r="I4956">
        <v>18</v>
      </c>
      <c r="J4956">
        <v>24</v>
      </c>
      <c r="K4956">
        <v>5</v>
      </c>
      <c r="M4956">
        <v>666</v>
      </c>
      <c r="N4956">
        <v>383</v>
      </c>
      <c r="O4956">
        <v>121041870.27027026</v>
      </c>
      <c r="P4956">
        <v>116102432.43243243</v>
      </c>
      <c r="Q4956">
        <v>980</v>
      </c>
      <c r="R4956">
        <v>576</v>
      </c>
      <c r="S4956">
        <v>190888986.48648649</v>
      </c>
      <c r="T4956">
        <v>201981662.16216215</v>
      </c>
      <c r="U4956">
        <v>102262162.16216215</v>
      </c>
      <c r="V4956">
        <v>110677657.65765767</v>
      </c>
      <c r="W4956">
        <v>23606.16</v>
      </c>
      <c r="X4956">
        <v>22827.919999999998</v>
      </c>
    </row>
    <row r="4957" spans="1:24">
      <c r="A4957" s="7" t="s">
        <v>6013</v>
      </c>
      <c r="B4957" s="13" t="s">
        <v>1935</v>
      </c>
      <c r="C4957">
        <v>997777526.88683462</v>
      </c>
      <c r="D4957">
        <v>1006035497.8714379</v>
      </c>
      <c r="E4957">
        <v>520812373.87387383</v>
      </c>
      <c r="F4957">
        <v>736344910.8108108</v>
      </c>
      <c r="G4957">
        <v>293</v>
      </c>
      <c r="H4957">
        <v>433</v>
      </c>
      <c r="I4957">
        <v>10</v>
      </c>
      <c r="J4957">
        <v>28</v>
      </c>
      <c r="M4957">
        <v>997</v>
      </c>
      <c r="N4957">
        <v>781</v>
      </c>
      <c r="O4957">
        <v>188017297.2972973</v>
      </c>
      <c r="P4957">
        <v>180702522.52252251</v>
      </c>
      <c r="Q4957">
        <v>435</v>
      </c>
      <c r="R4957">
        <v>796</v>
      </c>
      <c r="S4957">
        <v>280039083.78378373</v>
      </c>
      <c r="T4957">
        <v>270441127.92792791</v>
      </c>
      <c r="U4957">
        <v>181327021.62162161</v>
      </c>
      <c r="V4957">
        <v>169271036.03603601</v>
      </c>
      <c r="W4957">
        <v>27233.48</v>
      </c>
      <c r="X4957">
        <v>27056.400000000001</v>
      </c>
    </row>
    <row r="4958" spans="1:24">
      <c r="A4958" s="7" t="s">
        <v>6014</v>
      </c>
      <c r="B4958" s="13" t="s">
        <v>1243</v>
      </c>
      <c r="C4958">
        <v>236861388.46641669</v>
      </c>
      <c r="D4958">
        <v>226428456.52903658</v>
      </c>
      <c r="E4958">
        <v>1036036.036036037</v>
      </c>
      <c r="F4958">
        <v>210810.81081081199</v>
      </c>
      <c r="G4958">
        <v>86</v>
      </c>
      <c r="H4958">
        <v>59</v>
      </c>
      <c r="I4958">
        <v>2</v>
      </c>
      <c r="J4958">
        <v>2</v>
      </c>
      <c r="M4958">
        <v>222</v>
      </c>
      <c r="N4958">
        <v>102</v>
      </c>
      <c r="O4958">
        <v>4964864.8648648644</v>
      </c>
      <c r="P4958">
        <v>9872072.0720720701</v>
      </c>
      <c r="Q4958">
        <v>114</v>
      </c>
      <c r="R4958">
        <v>119</v>
      </c>
      <c r="S4958">
        <v>38359909.909909911</v>
      </c>
      <c r="T4958">
        <v>37006527.027027026</v>
      </c>
      <c r="U4958">
        <v>4093963.963963964</v>
      </c>
      <c r="V4958">
        <v>8838108.108108107</v>
      </c>
      <c r="W4958">
        <v>4405.4400000000005</v>
      </c>
      <c r="X4958">
        <v>4513.6000000000004</v>
      </c>
    </row>
    <row r="4959" spans="1:24">
      <c r="A4959" s="7" t="s">
        <v>6015</v>
      </c>
      <c r="B4959" s="13" t="s">
        <v>964</v>
      </c>
      <c r="C4959">
        <v>3845023946.4775124</v>
      </c>
      <c r="D4959">
        <v>3695216193.9394884</v>
      </c>
      <c r="E4959">
        <v>356306556.75675672</v>
      </c>
      <c r="F4959">
        <v>26532519.819819823</v>
      </c>
      <c r="G4959">
        <v>617</v>
      </c>
      <c r="H4959">
        <v>604</v>
      </c>
      <c r="I4959">
        <v>26</v>
      </c>
      <c r="J4959">
        <v>50</v>
      </c>
      <c r="K4959">
        <v>10</v>
      </c>
      <c r="M4959">
        <v>1879</v>
      </c>
      <c r="N4959">
        <v>1541</v>
      </c>
      <c r="O4959">
        <v>516949895.49549556</v>
      </c>
      <c r="P4959">
        <v>762129539.63963962</v>
      </c>
      <c r="Q4959">
        <v>425</v>
      </c>
      <c r="R4959">
        <v>1534</v>
      </c>
      <c r="S4959">
        <v>852562726.12612605</v>
      </c>
      <c r="T4959">
        <v>865673134.23423421</v>
      </c>
      <c r="U4959">
        <v>489703517.11711711</v>
      </c>
      <c r="V4959">
        <v>727367286.48648643</v>
      </c>
      <c r="W4959">
        <v>91156.88</v>
      </c>
      <c r="X4959">
        <v>91657.48000000001</v>
      </c>
    </row>
    <row r="4960" spans="1:24">
      <c r="A4960" s="7" t="s">
        <v>6016</v>
      </c>
      <c r="B4960" s="13" t="s">
        <v>741</v>
      </c>
      <c r="C4960">
        <v>342191129.16623175</v>
      </c>
      <c r="D4960">
        <v>320538337.85524482</v>
      </c>
      <c r="E4960">
        <v>194121097.2972973</v>
      </c>
      <c r="F4960">
        <v>23060585.585585594</v>
      </c>
      <c r="G4960">
        <v>56</v>
      </c>
      <c r="H4960">
        <v>68</v>
      </c>
      <c r="I4960">
        <v>3</v>
      </c>
      <c r="J4960">
        <v>7</v>
      </c>
      <c r="K4960">
        <v>1</v>
      </c>
      <c r="M4960">
        <v>90</v>
      </c>
      <c r="N4960">
        <v>110</v>
      </c>
      <c r="O4960">
        <v>124867203.6036036</v>
      </c>
      <c r="P4960">
        <v>148197117.11711711</v>
      </c>
      <c r="Q4960">
        <v>145</v>
      </c>
      <c r="R4960">
        <v>407</v>
      </c>
      <c r="S4960">
        <v>132513331.53153153</v>
      </c>
      <c r="T4960">
        <v>140441509.009009</v>
      </c>
      <c r="U4960">
        <v>39052385.585585594</v>
      </c>
      <c r="V4960">
        <v>93285225.225225225</v>
      </c>
      <c r="W4960">
        <v>8209.16</v>
      </c>
      <c r="X4960">
        <v>8402.56</v>
      </c>
    </row>
    <row r="4961" spans="1:24">
      <c r="A4961" s="7" t="s">
        <v>6017</v>
      </c>
      <c r="B4961" s="13" t="s">
        <v>2235</v>
      </c>
      <c r="C4961">
        <v>1545971967.6007898</v>
      </c>
      <c r="D4961">
        <v>1538861921.6309772</v>
      </c>
      <c r="E4961">
        <v>122300962.16216217</v>
      </c>
      <c r="F4961">
        <v>5029336.036036049</v>
      </c>
      <c r="G4961">
        <v>437</v>
      </c>
      <c r="H4961">
        <v>463</v>
      </c>
      <c r="I4961">
        <v>29</v>
      </c>
      <c r="J4961">
        <v>45</v>
      </c>
      <c r="K4961">
        <v>9</v>
      </c>
      <c r="M4961">
        <v>588</v>
      </c>
      <c r="N4961">
        <v>681</v>
      </c>
      <c r="O4961">
        <v>116045585.58558559</v>
      </c>
      <c r="P4961">
        <v>138786936.93693694</v>
      </c>
      <c r="Q4961">
        <v>342</v>
      </c>
      <c r="R4961">
        <v>780</v>
      </c>
      <c r="S4961">
        <v>381090041.44144142</v>
      </c>
      <c r="T4961">
        <v>385006163.96396399</v>
      </c>
      <c r="U4961">
        <v>109375356.75675677</v>
      </c>
      <c r="V4961">
        <v>132349048.64864865</v>
      </c>
      <c r="W4961">
        <v>48645.479999999996</v>
      </c>
      <c r="X4961">
        <v>48735.24</v>
      </c>
    </row>
    <row r="4962" spans="1:24">
      <c r="A4962" s="7" t="s">
        <v>6018</v>
      </c>
      <c r="B4962" s="13" t="s">
        <v>2073</v>
      </c>
      <c r="C4962">
        <v>267039192.37992772</v>
      </c>
      <c r="D4962">
        <v>264058701.30416292</v>
      </c>
      <c r="E4962">
        <v>24324.324324325</v>
      </c>
      <c r="F4962">
        <v>47684.684684685999</v>
      </c>
      <c r="G4962">
        <v>135</v>
      </c>
      <c r="H4962">
        <v>83</v>
      </c>
      <c r="I4962">
        <v>3</v>
      </c>
      <c r="J4962">
        <v>4</v>
      </c>
      <c r="M4962">
        <v>173</v>
      </c>
      <c r="N4962">
        <v>118</v>
      </c>
      <c r="O4962">
        <v>2509009.0090090088</v>
      </c>
      <c r="P4962">
        <v>24944166.666666668</v>
      </c>
      <c r="Q4962">
        <v>36</v>
      </c>
      <c r="R4962">
        <v>82</v>
      </c>
      <c r="S4962">
        <v>45120070.270270273</v>
      </c>
      <c r="T4962">
        <v>46784781.981981978</v>
      </c>
      <c r="U4962">
        <v>2674504.5045045046</v>
      </c>
      <c r="V4962">
        <v>7151891.8918918911</v>
      </c>
      <c r="W4962">
        <v>7236.6</v>
      </c>
      <c r="X4962">
        <v>7297.5599999999995</v>
      </c>
    </row>
    <row r="4963" spans="1:24">
      <c r="A4963" s="7" t="s">
        <v>6019</v>
      </c>
      <c r="B4963" s="13" t="s">
        <v>1872</v>
      </c>
      <c r="C4963">
        <v>1818358364.2683463</v>
      </c>
      <c r="D4963">
        <v>1765297780.4183033</v>
      </c>
      <c r="E4963">
        <v>854704869.36936939</v>
      </c>
      <c r="F4963">
        <v>182665590.09009013</v>
      </c>
      <c r="G4963">
        <v>225</v>
      </c>
      <c r="H4963">
        <v>203</v>
      </c>
      <c r="I4963">
        <v>17</v>
      </c>
      <c r="J4963">
        <v>25</v>
      </c>
      <c r="M4963">
        <v>524</v>
      </c>
      <c r="N4963">
        <v>481</v>
      </c>
      <c r="O4963">
        <v>238770290.0900901</v>
      </c>
      <c r="P4963">
        <v>2307227682.8828826</v>
      </c>
      <c r="Q4963">
        <v>118</v>
      </c>
      <c r="R4963">
        <v>536</v>
      </c>
      <c r="S4963">
        <v>270676486.48648649</v>
      </c>
      <c r="T4963">
        <v>278451633.33333337</v>
      </c>
      <c r="U4963">
        <v>219212612.61261261</v>
      </c>
      <c r="V4963">
        <v>2285070360.3603606</v>
      </c>
      <c r="W4963">
        <v>35503.279999999999</v>
      </c>
      <c r="X4963">
        <v>35255.759999999995</v>
      </c>
    </row>
    <row r="4964" spans="1:24">
      <c r="A4964" s="7" t="s">
        <v>6020</v>
      </c>
      <c r="B4964" s="13" t="s">
        <v>2073</v>
      </c>
      <c r="C4964">
        <v>204981683.31432366</v>
      </c>
      <c r="D4964">
        <v>198047289.55955476</v>
      </c>
      <c r="E4964">
        <v>273423.42342342302</v>
      </c>
      <c r="F4964">
        <v>166858.55855855899</v>
      </c>
      <c r="G4964">
        <v>39</v>
      </c>
      <c r="H4964">
        <v>53</v>
      </c>
      <c r="I4964">
        <v>3</v>
      </c>
      <c r="J4964">
        <v>3</v>
      </c>
      <c r="M4964">
        <v>66</v>
      </c>
      <c r="N4964">
        <v>87</v>
      </c>
      <c r="O4964">
        <v>6869009.0090090074</v>
      </c>
      <c r="P4964">
        <v>8069504.5045045028</v>
      </c>
      <c r="Q4964">
        <v>91</v>
      </c>
      <c r="R4964">
        <v>78</v>
      </c>
      <c r="S4964">
        <v>41994504.504504502</v>
      </c>
      <c r="T4964">
        <v>41437617.117117122</v>
      </c>
      <c r="U4964">
        <v>6710900.9009008994</v>
      </c>
      <c r="V4964">
        <v>8356486.4864864871</v>
      </c>
      <c r="W4964">
        <v>5667.52</v>
      </c>
      <c r="X4964">
        <v>5747.52</v>
      </c>
    </row>
    <row r="4965" spans="1:24">
      <c r="A4965" s="7" t="s">
        <v>6021</v>
      </c>
      <c r="B4965" s="13" t="s">
        <v>773</v>
      </c>
      <c r="C4965">
        <v>3185325146.4300933</v>
      </c>
      <c r="D4965">
        <v>3006117742.3369207</v>
      </c>
      <c r="E4965">
        <v>74767645.045045063</v>
      </c>
      <c r="F4965">
        <v>1245045.0450450601</v>
      </c>
      <c r="G4965">
        <v>331</v>
      </c>
      <c r="H4965">
        <v>386</v>
      </c>
      <c r="I4965">
        <v>32</v>
      </c>
      <c r="J4965">
        <v>37</v>
      </c>
      <c r="K4965">
        <v>5</v>
      </c>
      <c r="M4965">
        <v>1214</v>
      </c>
      <c r="N4965">
        <v>1210</v>
      </c>
      <c r="O4965">
        <v>1151929506.3063064</v>
      </c>
      <c r="P4965">
        <v>297210800</v>
      </c>
      <c r="Q4965">
        <v>1085</v>
      </c>
      <c r="R4965">
        <v>2030</v>
      </c>
      <c r="S4965">
        <v>605809906.30630636</v>
      </c>
      <c r="T4965">
        <v>633244427.92792797</v>
      </c>
      <c r="U4965">
        <v>1271942162.1621621</v>
      </c>
      <c r="V4965">
        <v>92201981.981981993</v>
      </c>
      <c r="W4965">
        <v>63676.08</v>
      </c>
      <c r="X4965">
        <v>64744.08</v>
      </c>
    </row>
    <row r="4966" spans="1:24">
      <c r="A4966" s="7" t="s">
        <v>6022</v>
      </c>
      <c r="B4966" s="13" t="s">
        <v>2006</v>
      </c>
      <c r="C4966">
        <v>233504608.62386429</v>
      </c>
      <c r="D4966">
        <v>235790834.40522575</v>
      </c>
      <c r="E4966">
        <v>17117.117117117999</v>
      </c>
      <c r="F4966">
        <v>37468.468468469</v>
      </c>
      <c r="G4966">
        <v>107</v>
      </c>
      <c r="H4966">
        <v>46</v>
      </c>
      <c r="I4966">
        <v>3</v>
      </c>
      <c r="J4966">
        <v>2</v>
      </c>
      <c r="K4966">
        <v>1</v>
      </c>
      <c r="M4966">
        <v>172</v>
      </c>
      <c r="N4966">
        <v>90</v>
      </c>
      <c r="O4966">
        <v>16172072.07207207</v>
      </c>
      <c r="P4966">
        <v>9509819.8198198173</v>
      </c>
      <c r="Q4966">
        <v>333</v>
      </c>
      <c r="R4966">
        <v>72</v>
      </c>
      <c r="S4966">
        <v>53621716.216216221</v>
      </c>
      <c r="T4966">
        <v>55631115.315315314</v>
      </c>
      <c r="U4966">
        <v>14632162.162162162</v>
      </c>
      <c r="V4966">
        <v>11744774.774774773</v>
      </c>
      <c r="W4966">
        <v>8087.4400000000005</v>
      </c>
      <c r="X4966">
        <v>8163.16</v>
      </c>
    </row>
    <row r="4967" spans="1:24">
      <c r="A4967" s="7" t="s">
        <v>6023</v>
      </c>
      <c r="B4967" s="13" t="s">
        <v>2006</v>
      </c>
      <c r="C4967">
        <v>113589142.56217082</v>
      </c>
      <c r="D4967">
        <v>121060997.02500182</v>
      </c>
      <c r="E4967">
        <v>12162.162162163</v>
      </c>
      <c r="F4967">
        <v>89189.189189191005</v>
      </c>
      <c r="G4967">
        <v>24</v>
      </c>
      <c r="H4967">
        <v>27</v>
      </c>
      <c r="I4967">
        <v>3</v>
      </c>
      <c r="J4967">
        <v>4</v>
      </c>
      <c r="K4967">
        <v>1</v>
      </c>
      <c r="M4967">
        <v>39</v>
      </c>
      <c r="N4967">
        <v>51</v>
      </c>
      <c r="O4967">
        <v>8659909.9099099077</v>
      </c>
      <c r="P4967">
        <v>6780900.9009009004</v>
      </c>
      <c r="Q4967">
        <v>104</v>
      </c>
      <c r="R4967">
        <v>56</v>
      </c>
      <c r="S4967">
        <v>19934626.126126125</v>
      </c>
      <c r="T4967">
        <v>22671319.819819823</v>
      </c>
      <c r="U4967">
        <v>9232522.5225225221</v>
      </c>
      <c r="V4967">
        <v>7365405.4054054059</v>
      </c>
      <c r="W4967">
        <v>3859.3199999999997</v>
      </c>
      <c r="X4967">
        <v>4309.6000000000004</v>
      </c>
    </row>
    <row r="4968" spans="1:24">
      <c r="A4968" s="7" t="s">
        <v>6024</v>
      </c>
      <c r="B4968" s="13" t="s">
        <v>2110</v>
      </c>
      <c r="C4968">
        <v>885040113.98948646</v>
      </c>
      <c r="D4968">
        <v>874532961.37209952</v>
      </c>
      <c r="E4968">
        <v>11258216.216216218</v>
      </c>
      <c r="F4968">
        <v>22715576.576576576</v>
      </c>
      <c r="G4968">
        <v>455</v>
      </c>
      <c r="H4968">
        <v>235</v>
      </c>
      <c r="I4968">
        <v>14</v>
      </c>
      <c r="J4968">
        <v>16</v>
      </c>
      <c r="M4968">
        <v>632</v>
      </c>
      <c r="N4968">
        <v>321</v>
      </c>
      <c r="O4968">
        <v>39656486.48648648</v>
      </c>
      <c r="P4968">
        <v>44431711.711711712</v>
      </c>
      <c r="Q4968">
        <v>236</v>
      </c>
      <c r="R4968">
        <v>554</v>
      </c>
      <c r="S4968">
        <v>192153266.66666663</v>
      </c>
      <c r="T4968">
        <v>199342422.52252251</v>
      </c>
      <c r="U4968">
        <v>33722792.79279279</v>
      </c>
      <c r="V4968">
        <v>37904234.234234236</v>
      </c>
      <c r="W4968">
        <v>20671.400000000001</v>
      </c>
      <c r="X4968">
        <v>20336.080000000002</v>
      </c>
    </row>
    <row r="4969" spans="1:24">
      <c r="A4969" s="7" t="s">
        <v>6025</v>
      </c>
      <c r="B4969" s="13" t="s">
        <v>1470</v>
      </c>
      <c r="C4969">
        <v>274237450.75206411</v>
      </c>
      <c r="D4969">
        <v>279215095.63893884</v>
      </c>
      <c r="E4969">
        <v>410810.810810811</v>
      </c>
      <c r="F4969">
        <v>1387378.3783783789</v>
      </c>
      <c r="G4969">
        <v>45</v>
      </c>
      <c r="H4969">
        <v>127</v>
      </c>
      <c r="I4969">
        <v>2</v>
      </c>
      <c r="J4969">
        <v>5</v>
      </c>
      <c r="M4969">
        <v>136</v>
      </c>
      <c r="N4969">
        <v>321</v>
      </c>
      <c r="O4969">
        <v>6599630.630630631</v>
      </c>
      <c r="P4969">
        <v>12056306.306306306</v>
      </c>
      <c r="Q4969">
        <v>12</v>
      </c>
      <c r="R4969">
        <v>136</v>
      </c>
      <c r="S4969">
        <v>59356918.918918923</v>
      </c>
      <c r="T4969">
        <v>64368328.828828827</v>
      </c>
      <c r="U4969">
        <v>7665585.5855855867</v>
      </c>
      <c r="V4969">
        <v>12063423.423423424</v>
      </c>
      <c r="W4969">
        <v>6970.6</v>
      </c>
      <c r="X4969">
        <v>7306.16</v>
      </c>
    </row>
    <row r="4970" spans="1:24">
      <c r="A4970" s="7" t="s">
        <v>6026</v>
      </c>
      <c r="B4970" s="13" t="s">
        <v>1662</v>
      </c>
      <c r="C4970">
        <v>117296687.21181807</v>
      </c>
      <c r="D4970">
        <v>110990997.60471141</v>
      </c>
      <c r="E4970">
        <v>732432.43243243196</v>
      </c>
      <c r="F4970">
        <v>54414.414414416002</v>
      </c>
      <c r="G4970">
        <v>33</v>
      </c>
      <c r="H4970">
        <v>32</v>
      </c>
      <c r="I4970">
        <v>0</v>
      </c>
      <c r="J4970">
        <v>8</v>
      </c>
      <c r="M4970">
        <v>43</v>
      </c>
      <c r="N4970">
        <v>42</v>
      </c>
      <c r="O4970">
        <v>732432.43243243196</v>
      </c>
      <c r="P4970">
        <v>7700180.1801801817</v>
      </c>
      <c r="R4970">
        <v>78</v>
      </c>
      <c r="S4970">
        <v>15579292.792792793</v>
      </c>
      <c r="T4970">
        <v>15473666.666666668</v>
      </c>
      <c r="U4970">
        <v>1124234.2342342339</v>
      </c>
      <c r="V4970">
        <v>8082072.0720720701</v>
      </c>
      <c r="W4970">
        <v>3202.44</v>
      </c>
      <c r="X4970">
        <v>3303.92</v>
      </c>
    </row>
    <row r="4971" spans="1:24">
      <c r="A4971" s="7" t="s">
        <v>6027</v>
      </c>
      <c r="B4971" s="13" t="s">
        <v>1845</v>
      </c>
      <c r="C4971">
        <v>617281286.78932118</v>
      </c>
      <c r="D4971">
        <v>608196399.55934238</v>
      </c>
      <c r="E4971">
        <v>2970563.0630630651</v>
      </c>
      <c r="F4971">
        <v>1274774.7747747791</v>
      </c>
      <c r="G4971">
        <v>959</v>
      </c>
      <c r="H4971">
        <v>460</v>
      </c>
      <c r="I4971">
        <v>12</v>
      </c>
      <c r="J4971">
        <v>17</v>
      </c>
      <c r="K4971">
        <v>1</v>
      </c>
      <c r="M4971">
        <v>1019</v>
      </c>
      <c r="N4971">
        <v>590</v>
      </c>
      <c r="O4971">
        <v>58850450.450450458</v>
      </c>
      <c r="P4971">
        <v>105807207.20720722</v>
      </c>
      <c r="Q4971">
        <v>357</v>
      </c>
      <c r="R4971">
        <v>1170</v>
      </c>
      <c r="S4971">
        <v>164910049.54954955</v>
      </c>
      <c r="T4971">
        <v>185144680.18018016</v>
      </c>
      <c r="U4971">
        <v>63892432.432432428</v>
      </c>
      <c r="V4971">
        <v>97751351.351351351</v>
      </c>
      <c r="W4971">
        <v>13593</v>
      </c>
      <c r="X4971">
        <v>13235.04</v>
      </c>
    </row>
    <row r="4972" spans="1:24">
      <c r="A4972" s="7" t="s">
        <v>6028</v>
      </c>
      <c r="B4972" s="13" t="s">
        <v>1150</v>
      </c>
      <c r="C4972">
        <v>1677936013.0442853</v>
      </c>
      <c r="D4972">
        <v>1589766197.3318701</v>
      </c>
      <c r="E4972">
        <v>5228378.3783783792</v>
      </c>
      <c r="F4972">
        <v>1100270.2702702701</v>
      </c>
      <c r="G4972">
        <v>476</v>
      </c>
      <c r="H4972">
        <v>261</v>
      </c>
      <c r="I4972">
        <v>5</v>
      </c>
      <c r="J4972">
        <v>11</v>
      </c>
      <c r="K4972">
        <v>3</v>
      </c>
      <c r="M4972">
        <v>1372</v>
      </c>
      <c r="N4972">
        <v>507</v>
      </c>
      <c r="O4972">
        <v>62535585.585585579</v>
      </c>
      <c r="P4972">
        <v>86073594.594594598</v>
      </c>
      <c r="Q4972">
        <v>160</v>
      </c>
      <c r="R4972">
        <v>544</v>
      </c>
      <c r="S4972">
        <v>214153274.77477479</v>
      </c>
      <c r="T4972">
        <v>202112559.45945948</v>
      </c>
      <c r="U4972">
        <v>59791304.504504502</v>
      </c>
      <c r="V4972">
        <v>82548918.918918908</v>
      </c>
      <c r="W4972">
        <v>34270.28</v>
      </c>
      <c r="X4972">
        <v>34378.44</v>
      </c>
    </row>
    <row r="4973" spans="1:24">
      <c r="A4973" s="7" t="s">
        <v>6029</v>
      </c>
      <c r="B4973" s="13" t="s">
        <v>6030</v>
      </c>
      <c r="C4973">
        <v>81436367.689715639</v>
      </c>
      <c r="D4973">
        <v>80117397.76450485</v>
      </c>
      <c r="E4973">
        <v>15016076.576576576</v>
      </c>
      <c r="F4973">
        <v>80503288.288288295</v>
      </c>
      <c r="G4973">
        <v>16</v>
      </c>
      <c r="H4973">
        <v>8</v>
      </c>
      <c r="I4973">
        <v>0</v>
      </c>
      <c r="J4973">
        <v>0</v>
      </c>
      <c r="M4973">
        <v>20</v>
      </c>
      <c r="N4973">
        <v>8</v>
      </c>
      <c r="O4973">
        <v>14697027.027027028</v>
      </c>
      <c r="P4973">
        <v>6235090.0900900904</v>
      </c>
      <c r="Q4973">
        <v>7</v>
      </c>
      <c r="R4973">
        <v>1</v>
      </c>
      <c r="S4973">
        <v>19247072.072072074</v>
      </c>
      <c r="T4973">
        <v>20478655.85585586</v>
      </c>
      <c r="U4973">
        <v>3973963.963963964</v>
      </c>
      <c r="V4973">
        <v>5486216.2162162149</v>
      </c>
      <c r="W4973">
        <v>1361.44</v>
      </c>
      <c r="X4973">
        <v>1412.2</v>
      </c>
    </row>
    <row r="4974" spans="1:24">
      <c r="A4974" s="7" t="s">
        <v>6031</v>
      </c>
      <c r="B4974" s="13" t="s">
        <v>1599</v>
      </c>
      <c r="C4974">
        <v>156405252.5315527</v>
      </c>
      <c r="D4974">
        <v>142118357.6012364</v>
      </c>
      <c r="E4974">
        <v>1724774.7747747761</v>
      </c>
      <c r="F4974">
        <v>37507.207207205996</v>
      </c>
      <c r="G4974">
        <v>51</v>
      </c>
      <c r="H4974">
        <v>17</v>
      </c>
      <c r="I4974">
        <v>5</v>
      </c>
      <c r="J4974">
        <v>3</v>
      </c>
      <c r="K4974">
        <v>1</v>
      </c>
      <c r="M4974">
        <v>77</v>
      </c>
      <c r="N4974">
        <v>97</v>
      </c>
      <c r="O4974">
        <v>7223873.8738738727</v>
      </c>
      <c r="P4974">
        <v>8602927.927927928</v>
      </c>
      <c r="Q4974">
        <v>33</v>
      </c>
      <c r="R4974">
        <v>79</v>
      </c>
      <c r="S4974">
        <v>35784995.495495498</v>
      </c>
      <c r="T4974">
        <v>33879790.990990989</v>
      </c>
      <c r="U4974">
        <v>7644054.0540540544</v>
      </c>
      <c r="V4974">
        <v>6839639.6396396402</v>
      </c>
      <c r="W4974">
        <v>4064.2</v>
      </c>
      <c r="X4974">
        <v>4050.3599999999997</v>
      </c>
    </row>
    <row r="4975" spans="1:24">
      <c r="A4975" s="7" t="s">
        <v>6032</v>
      </c>
      <c r="B4975" s="13" t="s">
        <v>2186</v>
      </c>
      <c r="C4975">
        <v>295065358.73505628</v>
      </c>
      <c r="D4975">
        <v>314930416.49131846</v>
      </c>
      <c r="E4975">
        <v>761261.26126126095</v>
      </c>
      <c r="F4975">
        <v>254864.86486486599</v>
      </c>
      <c r="G4975">
        <v>57</v>
      </c>
      <c r="H4975">
        <v>50</v>
      </c>
      <c r="I4975">
        <v>4</v>
      </c>
      <c r="J4975">
        <v>0</v>
      </c>
      <c r="K4975">
        <v>1</v>
      </c>
      <c r="M4975">
        <v>96</v>
      </c>
      <c r="N4975">
        <v>77</v>
      </c>
      <c r="O4975">
        <v>6518468.4684684677</v>
      </c>
      <c r="P4975">
        <v>6295090.0900900885</v>
      </c>
      <c r="Q4975">
        <v>29</v>
      </c>
      <c r="R4975">
        <v>64</v>
      </c>
      <c r="S4975">
        <v>75634342.342342347</v>
      </c>
      <c r="T4975">
        <v>77500516.216216207</v>
      </c>
      <c r="U4975">
        <v>5499279.2792792786</v>
      </c>
      <c r="V4975">
        <v>7478918.9189189179</v>
      </c>
      <c r="W4975">
        <v>8928.52</v>
      </c>
      <c r="X4975">
        <v>8983.56</v>
      </c>
    </row>
    <row r="4976" spans="1:24">
      <c r="A4976" s="7" t="s">
        <v>6033</v>
      </c>
      <c r="B4976" s="13" t="s">
        <v>2043</v>
      </c>
      <c r="C4976">
        <v>1323651708.3720825</v>
      </c>
      <c r="D4976">
        <v>1317208973.8834572</v>
      </c>
      <c r="E4976">
        <v>819651070.27027023</v>
      </c>
      <c r="F4976">
        <v>1028808027.927928</v>
      </c>
      <c r="G4976">
        <v>366</v>
      </c>
      <c r="H4976">
        <v>602</v>
      </c>
      <c r="I4976">
        <v>25</v>
      </c>
      <c r="J4976">
        <v>33</v>
      </c>
      <c r="K4976">
        <v>2</v>
      </c>
      <c r="M4976">
        <v>555</v>
      </c>
      <c r="N4976">
        <v>844</v>
      </c>
      <c r="O4976">
        <v>232313423.42342341</v>
      </c>
      <c r="P4976">
        <v>340443063.06306303</v>
      </c>
      <c r="Q4976">
        <v>617</v>
      </c>
      <c r="R4976">
        <v>1384</v>
      </c>
      <c r="S4976">
        <v>397070481.98198199</v>
      </c>
      <c r="T4976">
        <v>441706676.57657653</v>
      </c>
      <c r="U4976">
        <v>237107927.92792791</v>
      </c>
      <c r="V4976">
        <v>310531891.8918919</v>
      </c>
      <c r="W4976">
        <v>46929.4</v>
      </c>
      <c r="X4976">
        <v>45833.16</v>
      </c>
    </row>
    <row r="4977" spans="1:24">
      <c r="A4977" s="7" t="s">
        <v>6034</v>
      </c>
      <c r="B4977" s="13" t="s">
        <v>2317</v>
      </c>
      <c r="C4977">
        <v>755939314.90876043</v>
      </c>
      <c r="D4977">
        <v>769283627.84576011</v>
      </c>
      <c r="E4977">
        <v>34627590.090090089</v>
      </c>
      <c r="F4977">
        <v>10153745.045045048</v>
      </c>
      <c r="G4977">
        <v>167</v>
      </c>
      <c r="H4977">
        <v>109</v>
      </c>
      <c r="I4977">
        <v>6</v>
      </c>
      <c r="J4977">
        <v>9</v>
      </c>
      <c r="K4977">
        <v>1</v>
      </c>
      <c r="M4977">
        <v>244</v>
      </c>
      <c r="N4977">
        <v>169</v>
      </c>
      <c r="O4977">
        <v>15371711.711711714</v>
      </c>
      <c r="P4977">
        <v>17847125.225225225</v>
      </c>
      <c r="Q4977">
        <v>310</v>
      </c>
      <c r="R4977">
        <v>370</v>
      </c>
      <c r="S4977">
        <v>109063954.95495495</v>
      </c>
      <c r="T4977">
        <v>112181254.95495495</v>
      </c>
      <c r="U4977">
        <v>15662612.612612613</v>
      </c>
      <c r="V4977">
        <v>25900630.630630635</v>
      </c>
      <c r="W4977">
        <v>13506.8</v>
      </c>
      <c r="X4977">
        <v>13507.119999999999</v>
      </c>
    </row>
    <row r="4978" spans="1:24">
      <c r="A4978" s="7" t="s">
        <v>6035</v>
      </c>
      <c r="B4978" s="13" t="s">
        <v>4000</v>
      </c>
      <c r="C4978">
        <v>373509999.58219492</v>
      </c>
      <c r="D4978">
        <v>372172306.07616979</v>
      </c>
      <c r="E4978">
        <v>79275396.396396399</v>
      </c>
      <c r="F4978">
        <v>95503170.270270273</v>
      </c>
      <c r="G4978">
        <v>79</v>
      </c>
      <c r="H4978">
        <v>62</v>
      </c>
      <c r="I4978">
        <v>7</v>
      </c>
      <c r="J4978">
        <v>5</v>
      </c>
      <c r="M4978">
        <v>96</v>
      </c>
      <c r="N4978">
        <v>77</v>
      </c>
      <c r="O4978">
        <v>79653153.153153151</v>
      </c>
      <c r="P4978">
        <v>91937387.38738738</v>
      </c>
      <c r="Q4978">
        <v>75</v>
      </c>
      <c r="R4978">
        <v>254</v>
      </c>
      <c r="S4978">
        <v>106399486.48648649</v>
      </c>
      <c r="T4978">
        <v>108771538.73873875</v>
      </c>
      <c r="U4978">
        <v>62495855.855855852</v>
      </c>
      <c r="V4978">
        <v>69277567.567567557</v>
      </c>
      <c r="W4978">
        <v>5723.12</v>
      </c>
      <c r="X4978">
        <v>5907.32</v>
      </c>
    </row>
    <row r="4979" spans="1:24">
      <c r="A4979" s="7" t="s">
        <v>6036</v>
      </c>
      <c r="B4979" s="13" t="s">
        <v>1925</v>
      </c>
      <c r="C4979">
        <v>768554172.09478927</v>
      </c>
      <c r="D4979">
        <v>760840676.5854876</v>
      </c>
      <c r="E4979">
        <v>727490257.65765762</v>
      </c>
      <c r="F4979">
        <v>2554264.8648648672</v>
      </c>
      <c r="G4979">
        <v>213</v>
      </c>
      <c r="H4979">
        <v>296</v>
      </c>
      <c r="I4979">
        <v>8</v>
      </c>
      <c r="J4979">
        <v>13</v>
      </c>
      <c r="M4979">
        <v>310</v>
      </c>
      <c r="N4979">
        <v>436</v>
      </c>
      <c r="O4979">
        <v>138541792.7927928</v>
      </c>
      <c r="P4979">
        <v>1008912680.1801802</v>
      </c>
      <c r="Q4979">
        <v>509</v>
      </c>
      <c r="R4979">
        <v>908</v>
      </c>
      <c r="S4979">
        <v>282431651.35135132</v>
      </c>
      <c r="T4979">
        <v>311538181.08108103</v>
      </c>
      <c r="U4979">
        <v>119853646.84684685</v>
      </c>
      <c r="V4979">
        <v>1005893693.6936938</v>
      </c>
      <c r="W4979">
        <v>20189.72</v>
      </c>
      <c r="X4979">
        <v>20784.439999999999</v>
      </c>
    </row>
    <row r="4980" spans="1:24">
      <c r="A4980" s="7" t="s">
        <v>6037</v>
      </c>
      <c r="B4980" s="13" t="s">
        <v>1627</v>
      </c>
      <c r="C4980">
        <v>2242069143.9958844</v>
      </c>
      <c r="D4980">
        <v>2127766679.1859865</v>
      </c>
      <c r="E4980">
        <v>183540090.0900901</v>
      </c>
      <c r="F4980">
        <v>17129127.927927963</v>
      </c>
      <c r="G4980">
        <v>401</v>
      </c>
      <c r="H4980">
        <v>419</v>
      </c>
      <c r="I4980">
        <v>42</v>
      </c>
      <c r="J4980">
        <v>47</v>
      </c>
      <c r="K4980">
        <v>9</v>
      </c>
      <c r="M4980">
        <v>727</v>
      </c>
      <c r="N4980">
        <v>995</v>
      </c>
      <c r="O4980">
        <v>294114414.41441441</v>
      </c>
      <c r="P4980">
        <v>311956200</v>
      </c>
      <c r="Q4980">
        <v>290</v>
      </c>
      <c r="R4980">
        <v>878</v>
      </c>
      <c r="S4980">
        <v>477274287.38738739</v>
      </c>
      <c r="T4980">
        <v>489881281.98198199</v>
      </c>
      <c r="U4980">
        <v>265676079.27927929</v>
      </c>
      <c r="V4980">
        <v>294130540.54054052</v>
      </c>
      <c r="W4980">
        <v>44175.88</v>
      </c>
      <c r="X4980">
        <v>43576.32</v>
      </c>
    </row>
    <row r="4981" spans="1:24">
      <c r="A4981" s="7" t="s">
        <v>6038</v>
      </c>
      <c r="B4981" s="13" t="s">
        <v>2555</v>
      </c>
      <c r="C4981">
        <v>339512840.85668755</v>
      </c>
      <c r="D4981">
        <v>335853621.81729025</v>
      </c>
      <c r="E4981">
        <v>722072.07207207195</v>
      </c>
      <c r="F4981">
        <v>424621.621621623</v>
      </c>
      <c r="G4981">
        <v>97</v>
      </c>
      <c r="H4981">
        <v>129</v>
      </c>
      <c r="I4981">
        <v>1</v>
      </c>
      <c r="J4981">
        <v>7</v>
      </c>
      <c r="M4981">
        <v>172</v>
      </c>
      <c r="N4981">
        <v>229</v>
      </c>
      <c r="O4981">
        <v>6525675.6756756753</v>
      </c>
      <c r="P4981">
        <v>32061351.351351354</v>
      </c>
      <c r="Q4981">
        <v>41</v>
      </c>
      <c r="R4981">
        <v>207</v>
      </c>
      <c r="S4981">
        <v>95314421.621621624</v>
      </c>
      <c r="T4981">
        <v>100549252.25225225</v>
      </c>
      <c r="U4981">
        <v>8942522.522522524</v>
      </c>
      <c r="V4981">
        <v>31298918.918918919</v>
      </c>
      <c r="W4981">
        <v>12875.68</v>
      </c>
      <c r="X4981">
        <v>12841.119999999999</v>
      </c>
    </row>
    <row r="4982" spans="1:24">
      <c r="A4982" s="7" t="s">
        <v>6039</v>
      </c>
      <c r="B4982" s="13" t="s">
        <v>2180</v>
      </c>
      <c r="C4982">
        <v>4354738431.8840809</v>
      </c>
      <c r="D4982">
        <v>4188464820.8848028</v>
      </c>
      <c r="E4982">
        <v>35006783.783783786</v>
      </c>
      <c r="F4982">
        <v>2616454.0540540628</v>
      </c>
      <c r="G4982">
        <v>661</v>
      </c>
      <c r="H4982">
        <v>522</v>
      </c>
      <c r="I4982">
        <v>36</v>
      </c>
      <c r="J4982">
        <v>52</v>
      </c>
      <c r="K4982">
        <v>14</v>
      </c>
      <c r="M4982">
        <v>1356</v>
      </c>
      <c r="N4982">
        <v>1208</v>
      </c>
      <c r="O4982">
        <v>146099459.45945948</v>
      </c>
      <c r="P4982">
        <v>164078654.05405402</v>
      </c>
      <c r="Q4982">
        <v>650</v>
      </c>
      <c r="R4982">
        <v>752</v>
      </c>
      <c r="S4982">
        <v>897945126.12612617</v>
      </c>
      <c r="T4982">
        <v>889752701.8018018</v>
      </c>
      <c r="U4982">
        <v>137599369.36936939</v>
      </c>
      <c r="V4982">
        <v>216588147.74774778</v>
      </c>
      <c r="W4982">
        <v>95608.88</v>
      </c>
      <c r="X4982">
        <v>96272.92</v>
      </c>
    </row>
    <row r="4983" spans="1:24">
      <c r="A4983" s="7" t="s">
        <v>6040</v>
      </c>
      <c r="B4983" s="13" t="s">
        <v>2347</v>
      </c>
      <c r="C4983">
        <v>355160357.63161153</v>
      </c>
      <c r="D4983">
        <v>367326999.3423813</v>
      </c>
      <c r="E4983">
        <v>10279306.30630631</v>
      </c>
      <c r="F4983">
        <v>2757657.6576576591</v>
      </c>
      <c r="G4983">
        <v>153</v>
      </c>
      <c r="H4983">
        <v>166</v>
      </c>
      <c r="I4983">
        <v>13</v>
      </c>
      <c r="J4983">
        <v>11</v>
      </c>
      <c r="M4983">
        <v>314</v>
      </c>
      <c r="N4983">
        <v>302</v>
      </c>
      <c r="O4983">
        <v>52746918.918918923</v>
      </c>
      <c r="P4983">
        <v>61214234.234234229</v>
      </c>
      <c r="Q4983">
        <v>147</v>
      </c>
      <c r="R4983">
        <v>408</v>
      </c>
      <c r="S4983">
        <v>105406450.45045045</v>
      </c>
      <c r="T4983">
        <v>100008135.13513514</v>
      </c>
      <c r="U4983">
        <v>48656576.576576576</v>
      </c>
      <c r="V4983">
        <v>57359099.0990991</v>
      </c>
      <c r="W4983">
        <v>18518.919999999998</v>
      </c>
      <c r="X4983">
        <v>17710.88</v>
      </c>
    </row>
    <row r="4984" spans="1:24">
      <c r="A4984" s="7" t="s">
        <v>6041</v>
      </c>
      <c r="B4984" s="13" t="s">
        <v>3295</v>
      </c>
      <c r="C4984">
        <v>264647545.55393496</v>
      </c>
      <c r="D4984">
        <v>239864805.78161758</v>
      </c>
      <c r="E4984">
        <v>2105405.4054054059</v>
      </c>
      <c r="F4984">
        <v>125225.225225227</v>
      </c>
      <c r="G4984">
        <v>143</v>
      </c>
      <c r="H4984">
        <v>167</v>
      </c>
      <c r="I4984">
        <v>7</v>
      </c>
      <c r="J4984">
        <v>9</v>
      </c>
      <c r="K4984">
        <v>1</v>
      </c>
      <c r="M4984">
        <v>234</v>
      </c>
      <c r="N4984">
        <v>245</v>
      </c>
      <c r="O4984">
        <v>6891846.8468468487</v>
      </c>
      <c r="P4984">
        <v>15775855.855855858</v>
      </c>
      <c r="Q4984">
        <v>13</v>
      </c>
      <c r="R4984">
        <v>264</v>
      </c>
      <c r="S4984">
        <v>92916921.621621624</v>
      </c>
      <c r="T4984">
        <v>93277729.729729727</v>
      </c>
      <c r="U4984">
        <v>6661981.9819819834</v>
      </c>
      <c r="V4984">
        <v>16854897.297297295</v>
      </c>
      <c r="W4984">
        <v>14353.56</v>
      </c>
      <c r="X4984">
        <v>14180.24</v>
      </c>
    </row>
    <row r="4985" spans="1:24">
      <c r="A4985" s="7" t="s">
        <v>6042</v>
      </c>
      <c r="B4985" s="13" t="s">
        <v>6043</v>
      </c>
      <c r="C4985">
        <v>2336387903.6303964</v>
      </c>
      <c r="D4985">
        <v>2282501227.300736</v>
      </c>
      <c r="E4985">
        <v>1539128893.6936936</v>
      </c>
      <c r="F4985">
        <v>2137846215.3153152</v>
      </c>
      <c r="G4985">
        <v>868</v>
      </c>
      <c r="H4985">
        <v>368</v>
      </c>
      <c r="I4985">
        <v>41</v>
      </c>
      <c r="J4985">
        <v>45</v>
      </c>
      <c r="K4985">
        <v>15</v>
      </c>
      <c r="M4985">
        <v>2037</v>
      </c>
      <c r="N4985">
        <v>835</v>
      </c>
      <c r="O4985">
        <v>113158783.78378376</v>
      </c>
      <c r="P4985">
        <v>234517297.2972973</v>
      </c>
      <c r="Q4985">
        <v>810</v>
      </c>
      <c r="R4985">
        <v>1890</v>
      </c>
      <c r="S4985">
        <v>427469481.98198199</v>
      </c>
      <c r="T4985">
        <v>440222349.54954958</v>
      </c>
      <c r="U4985">
        <v>97791304.504504502</v>
      </c>
      <c r="V4985">
        <v>180543603.6036036</v>
      </c>
      <c r="W4985">
        <v>60677.68</v>
      </c>
      <c r="X4985">
        <v>60696.92</v>
      </c>
    </row>
    <row r="4986" spans="1:24">
      <c r="A4986" s="7" t="s">
        <v>6044</v>
      </c>
      <c r="B4986" s="13" t="s">
        <v>4374</v>
      </c>
      <c r="C4986">
        <v>155488210.22857553</v>
      </c>
      <c r="D4986">
        <v>148391254.78530478</v>
      </c>
      <c r="E4986">
        <v>24475745.945945948</v>
      </c>
      <c r="F4986">
        <v>29766750.450450458</v>
      </c>
      <c r="G4986">
        <v>35</v>
      </c>
      <c r="H4986">
        <v>58</v>
      </c>
      <c r="I4986">
        <v>5</v>
      </c>
      <c r="J4986">
        <v>6</v>
      </c>
      <c r="M4986">
        <v>50</v>
      </c>
      <c r="N4986">
        <v>73</v>
      </c>
      <c r="O4986">
        <v>17016216.216216214</v>
      </c>
      <c r="P4986">
        <v>18326126.126126125</v>
      </c>
      <c r="Q4986">
        <v>28</v>
      </c>
      <c r="R4986">
        <v>91</v>
      </c>
      <c r="S4986">
        <v>44014918.918918923</v>
      </c>
      <c r="T4986">
        <v>43242522.522522517</v>
      </c>
      <c r="U4986">
        <v>12412252.252252253</v>
      </c>
      <c r="V4986">
        <v>15116936.936936937</v>
      </c>
      <c r="W4986">
        <v>5254.96</v>
      </c>
      <c r="X4986">
        <v>5038.4799999999996</v>
      </c>
    </row>
    <row r="4987" spans="1:24">
      <c r="A4987" s="7" t="s">
        <v>6045</v>
      </c>
      <c r="B4987" s="13" t="s">
        <v>825</v>
      </c>
      <c r="C4987">
        <v>367824712.12417305</v>
      </c>
      <c r="D4987">
        <v>390096057.60826391</v>
      </c>
      <c r="E4987">
        <v>5896386.4864864917</v>
      </c>
      <c r="F4987">
        <v>4942342.342342346</v>
      </c>
      <c r="G4987">
        <v>134</v>
      </c>
      <c r="H4987">
        <v>164</v>
      </c>
      <c r="I4987">
        <v>12</v>
      </c>
      <c r="J4987">
        <v>14</v>
      </c>
      <c r="M4987">
        <v>167</v>
      </c>
      <c r="N4987">
        <v>219</v>
      </c>
      <c r="O4987">
        <v>49885708.108108103</v>
      </c>
      <c r="P4987">
        <v>96703333.333333328</v>
      </c>
      <c r="Q4987">
        <v>215</v>
      </c>
      <c r="R4987">
        <v>420</v>
      </c>
      <c r="S4987">
        <v>119911529.72972973</v>
      </c>
      <c r="T4987">
        <v>122876209.9099099</v>
      </c>
      <c r="U4987">
        <v>55079729.729729727</v>
      </c>
      <c r="V4987">
        <v>95305718.918918923</v>
      </c>
      <c r="W4987">
        <v>14599.8</v>
      </c>
      <c r="X4987">
        <v>14681.8</v>
      </c>
    </row>
    <row r="4988" spans="1:24">
      <c r="A4988" s="7" t="s">
        <v>6046</v>
      </c>
      <c r="B4988" s="13" t="s">
        <v>1521</v>
      </c>
      <c r="C4988">
        <v>1452260030.8544128</v>
      </c>
      <c r="D4988">
        <v>1412674519.3281147</v>
      </c>
      <c r="E4988">
        <v>587838163.96396399</v>
      </c>
      <c r="F4988">
        <v>10691441.441441473</v>
      </c>
      <c r="G4988">
        <v>350</v>
      </c>
      <c r="H4988">
        <v>195</v>
      </c>
      <c r="I4988">
        <v>28</v>
      </c>
      <c r="J4988">
        <v>25</v>
      </c>
      <c r="K4988">
        <v>21</v>
      </c>
      <c r="M4988">
        <v>559</v>
      </c>
      <c r="N4988">
        <v>546</v>
      </c>
      <c r="O4988">
        <v>206532252.25225225</v>
      </c>
      <c r="P4988">
        <v>263954954.95495498</v>
      </c>
      <c r="Q4988">
        <v>366</v>
      </c>
      <c r="R4988">
        <v>948</v>
      </c>
      <c r="S4988">
        <v>375224350.45045042</v>
      </c>
      <c r="T4988">
        <v>387899561.26126128</v>
      </c>
      <c r="U4988">
        <v>28059549.549549546</v>
      </c>
      <c r="V4988">
        <v>68281711.71171172</v>
      </c>
      <c r="W4988">
        <v>37955.040000000001</v>
      </c>
      <c r="X4988">
        <v>38779.32</v>
      </c>
    </row>
    <row r="4989" spans="1:24">
      <c r="A4989" s="7" t="s">
        <v>6047</v>
      </c>
      <c r="B4989" s="13" t="s">
        <v>3061</v>
      </c>
      <c r="C4989">
        <v>117698081.1704825</v>
      </c>
      <c r="D4989">
        <v>115758902.19520083</v>
      </c>
      <c r="E4989">
        <v>530630.630630631</v>
      </c>
      <c r="F4989">
        <v>213513.51351351399</v>
      </c>
      <c r="G4989">
        <v>70</v>
      </c>
      <c r="H4989">
        <v>61</v>
      </c>
      <c r="I4989">
        <v>4</v>
      </c>
      <c r="J4989">
        <v>1</v>
      </c>
      <c r="K4989">
        <v>2</v>
      </c>
      <c r="M4989">
        <v>93</v>
      </c>
      <c r="N4989">
        <v>78</v>
      </c>
      <c r="O4989">
        <v>5479729.7297297288</v>
      </c>
      <c r="P4989">
        <v>3542162.1621621619</v>
      </c>
      <c r="Q4989">
        <v>65</v>
      </c>
      <c r="R4989">
        <v>29</v>
      </c>
      <c r="S4989">
        <v>32514463.963963963</v>
      </c>
      <c r="T4989">
        <v>33001288.288288288</v>
      </c>
      <c r="U4989">
        <v>4856756.7567567565</v>
      </c>
      <c r="V4989">
        <v>3173423.4234234244</v>
      </c>
      <c r="W4989">
        <v>6767.36</v>
      </c>
      <c r="X4989">
        <v>6724.6</v>
      </c>
    </row>
    <row r="4990" spans="1:24">
      <c r="A4990" s="7" t="s">
        <v>6048</v>
      </c>
      <c r="B4990" s="13" t="s">
        <v>2701</v>
      </c>
      <c r="C4990">
        <v>2802262492.1676269</v>
      </c>
      <c r="D4990">
        <v>2739870610.052907</v>
      </c>
      <c r="E4990">
        <v>12613063.063063065</v>
      </c>
      <c r="F4990">
        <v>3626576.5765765798</v>
      </c>
      <c r="G4990">
        <v>568</v>
      </c>
      <c r="H4990">
        <v>336</v>
      </c>
      <c r="I4990">
        <v>18</v>
      </c>
      <c r="J4990">
        <v>24</v>
      </c>
      <c r="K4990">
        <v>27</v>
      </c>
      <c r="M4990">
        <v>1276</v>
      </c>
      <c r="N4990">
        <v>636</v>
      </c>
      <c r="O4990">
        <v>63549729.729729727</v>
      </c>
      <c r="P4990">
        <v>256781171.17117116</v>
      </c>
      <c r="Q4990">
        <v>4368</v>
      </c>
      <c r="R4990">
        <v>956</v>
      </c>
      <c r="S4990">
        <v>342394392.7927928</v>
      </c>
      <c r="T4990">
        <v>332322305.4054054</v>
      </c>
      <c r="U4990">
        <v>67428327.927927926</v>
      </c>
      <c r="V4990">
        <v>97493722.522522524</v>
      </c>
      <c r="W4990">
        <v>57301.4</v>
      </c>
      <c r="X4990">
        <v>59028.759999999995</v>
      </c>
    </row>
    <row r="4991" spans="1:24">
      <c r="A4991" s="7" t="s">
        <v>6049</v>
      </c>
      <c r="B4991" s="13" t="s">
        <v>2492</v>
      </c>
      <c r="C4991">
        <v>254227128.11330488</v>
      </c>
      <c r="D4991">
        <v>262345291.31458479</v>
      </c>
      <c r="E4991">
        <v>1434234.2342342371</v>
      </c>
      <c r="F4991">
        <v>1109009.0090090111</v>
      </c>
      <c r="G4991">
        <v>141</v>
      </c>
      <c r="H4991">
        <v>140</v>
      </c>
      <c r="I4991">
        <v>20</v>
      </c>
      <c r="J4991">
        <v>21</v>
      </c>
      <c r="K4991">
        <v>1</v>
      </c>
      <c r="M4991">
        <v>355</v>
      </c>
      <c r="N4991">
        <v>218</v>
      </c>
      <c r="O4991">
        <v>32397837.83783783</v>
      </c>
      <c r="P4991">
        <v>39240720.720720723</v>
      </c>
      <c r="Q4991">
        <v>23</v>
      </c>
      <c r="R4991">
        <v>233</v>
      </c>
      <c r="S4991">
        <v>91324135.135135144</v>
      </c>
      <c r="T4991">
        <v>101020337.83783783</v>
      </c>
      <c r="U4991">
        <v>29497297.297297299</v>
      </c>
      <c r="V4991">
        <v>36964774.774774775</v>
      </c>
      <c r="W4991">
        <v>13601.119999999999</v>
      </c>
      <c r="X4991">
        <v>13340.28</v>
      </c>
    </row>
    <row r="4992" spans="1:24">
      <c r="A4992" s="7" t="s">
        <v>6050</v>
      </c>
      <c r="B4992" s="13" t="s">
        <v>939</v>
      </c>
      <c r="C4992">
        <v>1599975872.8948455</v>
      </c>
      <c r="D4992">
        <v>1556808676.9692135</v>
      </c>
      <c r="E4992">
        <v>41367811.711711712</v>
      </c>
      <c r="F4992">
        <v>97295270.270270273</v>
      </c>
      <c r="G4992">
        <v>408</v>
      </c>
      <c r="H4992">
        <v>278</v>
      </c>
      <c r="I4992">
        <v>13</v>
      </c>
      <c r="J4992">
        <v>14</v>
      </c>
      <c r="K4992">
        <v>8</v>
      </c>
      <c r="M4992">
        <v>837</v>
      </c>
      <c r="N4992">
        <v>430</v>
      </c>
      <c r="O4992">
        <v>368493937.83783782</v>
      </c>
      <c r="P4992">
        <v>722234189.1891892</v>
      </c>
      <c r="Q4992">
        <v>771</v>
      </c>
      <c r="R4992">
        <v>688</v>
      </c>
      <c r="S4992">
        <v>220734558.55855855</v>
      </c>
      <c r="T4992">
        <v>221630917.11711714</v>
      </c>
      <c r="U4992">
        <v>25031081.081081085</v>
      </c>
      <c r="V4992">
        <v>52516529.729729734</v>
      </c>
      <c r="W4992">
        <v>32277.72</v>
      </c>
      <c r="X4992">
        <v>34282.479999999996</v>
      </c>
    </row>
    <row r="4993" spans="1:24">
      <c r="A4993" s="7" t="s">
        <v>6051</v>
      </c>
      <c r="B4993" s="13" t="s">
        <v>1311</v>
      </c>
      <c r="C4993">
        <v>261018770.36202061</v>
      </c>
      <c r="D4993">
        <v>250986179.66002622</v>
      </c>
      <c r="E4993">
        <v>171115820.72072074</v>
      </c>
      <c r="F4993">
        <v>454022652.25225222</v>
      </c>
      <c r="G4993">
        <v>220</v>
      </c>
      <c r="H4993">
        <v>103</v>
      </c>
      <c r="I4993">
        <v>8</v>
      </c>
      <c r="J4993">
        <v>9</v>
      </c>
      <c r="M4993">
        <v>276</v>
      </c>
      <c r="N4993">
        <v>218</v>
      </c>
      <c r="O4993">
        <v>53423153.153153151</v>
      </c>
      <c r="P4993">
        <v>14544594.594594594</v>
      </c>
      <c r="Q4993">
        <v>118</v>
      </c>
      <c r="R4993">
        <v>117</v>
      </c>
      <c r="S4993">
        <v>59504914.414414406</v>
      </c>
      <c r="T4993">
        <v>67221725.225225225</v>
      </c>
      <c r="U4993">
        <v>52402385.585585587</v>
      </c>
      <c r="V4993">
        <v>15141891.891891887</v>
      </c>
      <c r="W4993">
        <v>11892.72</v>
      </c>
      <c r="X4993">
        <v>11824.24</v>
      </c>
    </row>
    <row r="4994" spans="1:24">
      <c r="A4994" s="7" t="s">
        <v>6052</v>
      </c>
      <c r="B4994" s="13" t="s">
        <v>1008</v>
      </c>
      <c r="C4994">
        <v>349783312.27101505</v>
      </c>
      <c r="D4994">
        <v>337168291.4295634</v>
      </c>
      <c r="E4994">
        <v>333883259.45945948</v>
      </c>
      <c r="F4994">
        <v>418484656.75675672</v>
      </c>
      <c r="G4994">
        <v>202</v>
      </c>
      <c r="H4994">
        <v>151</v>
      </c>
      <c r="I4994">
        <v>10</v>
      </c>
      <c r="J4994">
        <v>14</v>
      </c>
      <c r="M4994">
        <v>427</v>
      </c>
      <c r="N4994">
        <v>243</v>
      </c>
      <c r="O4994">
        <v>48797297.297297299</v>
      </c>
      <c r="P4994">
        <v>119377207.20720722</v>
      </c>
      <c r="Q4994">
        <v>106</v>
      </c>
      <c r="R4994">
        <v>250</v>
      </c>
      <c r="S4994">
        <v>115490378.37837838</v>
      </c>
      <c r="T4994">
        <v>121382468.46846846</v>
      </c>
      <c r="U4994">
        <v>11967787.387387386</v>
      </c>
      <c r="V4994">
        <v>28829005.405405406</v>
      </c>
      <c r="W4994">
        <v>16719.52</v>
      </c>
      <c r="X4994">
        <v>16459.72</v>
      </c>
    </row>
    <row r="4995" spans="1:24">
      <c r="A4995" s="7" t="s">
        <v>6053</v>
      </c>
      <c r="B4995" s="13" t="s">
        <v>912</v>
      </c>
      <c r="C4995">
        <v>297550397.535375</v>
      </c>
      <c r="D4995">
        <v>291996233.44954038</v>
      </c>
      <c r="E4995">
        <v>263063.06306306203</v>
      </c>
      <c r="F4995">
        <v>3569223.4234234262</v>
      </c>
      <c r="G4995">
        <v>185</v>
      </c>
      <c r="H4995">
        <v>196</v>
      </c>
      <c r="I4995">
        <v>9</v>
      </c>
      <c r="J4995">
        <v>10</v>
      </c>
      <c r="M4995">
        <v>285</v>
      </c>
      <c r="N4995">
        <v>392</v>
      </c>
      <c r="O4995">
        <v>63301801.801801801</v>
      </c>
      <c r="P4995">
        <v>50503828.828828834</v>
      </c>
      <c r="Q4995">
        <v>73</v>
      </c>
      <c r="R4995">
        <v>220</v>
      </c>
      <c r="S4995">
        <v>91525270.270270273</v>
      </c>
      <c r="T4995">
        <v>92044833.333333328</v>
      </c>
      <c r="U4995">
        <v>18533693.693693694</v>
      </c>
      <c r="V4995">
        <v>47958378.378378376</v>
      </c>
      <c r="W4995">
        <v>15338.48</v>
      </c>
      <c r="X4995">
        <v>15311.4</v>
      </c>
    </row>
    <row r="4996" spans="1:24">
      <c r="A4996" s="7" t="s">
        <v>6054</v>
      </c>
      <c r="B4996" s="13" t="s">
        <v>976</v>
      </c>
      <c r="C4996">
        <v>173838521.00964502</v>
      </c>
      <c r="D4996">
        <v>169660550.79676107</v>
      </c>
      <c r="E4996">
        <v>630180.18018018105</v>
      </c>
      <c r="F4996">
        <v>595720.72072072094</v>
      </c>
      <c r="G4996">
        <v>124</v>
      </c>
      <c r="H4996">
        <v>117</v>
      </c>
      <c r="I4996">
        <v>12</v>
      </c>
      <c r="J4996">
        <v>7</v>
      </c>
      <c r="M4996">
        <v>166</v>
      </c>
      <c r="N4996">
        <v>149</v>
      </c>
      <c r="O4996">
        <v>17121261.261261266</v>
      </c>
      <c r="P4996">
        <v>15450270.270270271</v>
      </c>
      <c r="Q4996">
        <v>34</v>
      </c>
      <c r="R4996">
        <v>189</v>
      </c>
      <c r="S4996">
        <v>60801466.666666664</v>
      </c>
      <c r="T4996">
        <v>61372966.666666672</v>
      </c>
      <c r="U4996">
        <v>14342162.162162161</v>
      </c>
      <c r="V4996">
        <v>21784324.324324325</v>
      </c>
      <c r="W4996">
        <v>8800.36</v>
      </c>
      <c r="X4996">
        <v>8674.6</v>
      </c>
    </row>
    <row r="4997" spans="1:24">
      <c r="A4997" s="7" t="s">
        <v>6055</v>
      </c>
      <c r="B4997" s="13" t="s">
        <v>1985</v>
      </c>
      <c r="C4997">
        <v>366729446.97850543</v>
      </c>
      <c r="D4997">
        <v>354585760.49781811</v>
      </c>
      <c r="E4997">
        <v>322241050.45045042</v>
      </c>
      <c r="F4997">
        <v>605265045.94594598</v>
      </c>
      <c r="G4997">
        <v>125</v>
      </c>
      <c r="H4997">
        <v>182</v>
      </c>
      <c r="I4997">
        <v>23</v>
      </c>
      <c r="J4997">
        <v>13</v>
      </c>
      <c r="M4997">
        <v>180</v>
      </c>
      <c r="N4997">
        <v>203</v>
      </c>
      <c r="O4997">
        <v>30844324.324324325</v>
      </c>
      <c r="P4997">
        <v>43970748.648648649</v>
      </c>
      <c r="Q4997">
        <v>286</v>
      </c>
      <c r="R4997">
        <v>521</v>
      </c>
      <c r="S4997">
        <v>108646306.3063063</v>
      </c>
      <c r="T4997">
        <v>114166343.24324325</v>
      </c>
      <c r="U4997">
        <v>26380270.270270273</v>
      </c>
      <c r="V4997">
        <v>42193108.108108111</v>
      </c>
      <c r="W4997">
        <v>10096.52</v>
      </c>
      <c r="X4997">
        <v>10192.280000000001</v>
      </c>
    </row>
    <row r="4998" spans="1:24">
      <c r="A4998" s="7" t="s">
        <v>6056</v>
      </c>
      <c r="B4998" s="13" t="s">
        <v>3121</v>
      </c>
      <c r="C4998">
        <v>599087129.46804988</v>
      </c>
      <c r="D4998">
        <v>578066241.33002281</v>
      </c>
      <c r="E4998">
        <v>2805304.5045045041</v>
      </c>
      <c r="F4998">
        <v>1014885.5855855891</v>
      </c>
      <c r="G4998">
        <v>134</v>
      </c>
      <c r="H4998">
        <v>160</v>
      </c>
      <c r="I4998">
        <v>17</v>
      </c>
      <c r="J4998">
        <v>14</v>
      </c>
      <c r="M4998">
        <v>352</v>
      </c>
      <c r="N4998">
        <v>273</v>
      </c>
      <c r="O4998">
        <v>389108741.44144142</v>
      </c>
      <c r="P4998">
        <v>219944241.44144148</v>
      </c>
      <c r="Q4998">
        <v>255</v>
      </c>
      <c r="R4998">
        <v>273</v>
      </c>
      <c r="S4998">
        <v>182185680.18018016</v>
      </c>
      <c r="T4998">
        <v>181343175.67567569</v>
      </c>
      <c r="U4998">
        <v>133585261.26126127</v>
      </c>
      <c r="V4998">
        <v>193240216.21621621</v>
      </c>
      <c r="W4998">
        <v>18413.760000000002</v>
      </c>
      <c r="X4998">
        <v>19053.12</v>
      </c>
    </row>
    <row r="4999" spans="1:24">
      <c r="A4999" s="7" t="s">
        <v>6057</v>
      </c>
      <c r="B4999" s="13" t="s">
        <v>2599</v>
      </c>
      <c r="C4999">
        <v>816742409.96926033</v>
      </c>
      <c r="D4999">
        <v>822254595.5078572</v>
      </c>
      <c r="E4999">
        <v>2904054.0540540558</v>
      </c>
      <c r="F4999">
        <v>938288.28828829096</v>
      </c>
      <c r="G4999">
        <v>271</v>
      </c>
      <c r="H4999">
        <v>321</v>
      </c>
      <c r="I4999">
        <v>13</v>
      </c>
      <c r="J4999">
        <v>21</v>
      </c>
      <c r="M4999">
        <v>438</v>
      </c>
      <c r="N4999">
        <v>463</v>
      </c>
      <c r="O4999">
        <v>31689549.54954955</v>
      </c>
      <c r="P4999">
        <v>62193603.603603601</v>
      </c>
      <c r="Q4999">
        <v>716</v>
      </c>
      <c r="R4999">
        <v>471</v>
      </c>
      <c r="S4999">
        <v>198178317.11711714</v>
      </c>
      <c r="T4999">
        <v>207595933.33333331</v>
      </c>
      <c r="U4999">
        <v>20845942.342342343</v>
      </c>
      <c r="V4999">
        <v>35237927.927927926</v>
      </c>
      <c r="W4999">
        <v>32853.520000000004</v>
      </c>
      <c r="X4999">
        <v>32836.720000000001</v>
      </c>
    </row>
    <row r="5000" spans="1:24">
      <c r="A5000" s="7" t="s">
        <v>6058</v>
      </c>
      <c r="B5000" s="13" t="s">
        <v>997</v>
      </c>
      <c r="C5000">
        <v>219571289.55840176</v>
      </c>
      <c r="D5000">
        <v>209790743.02866378</v>
      </c>
      <c r="E5000">
        <v>386936.93693693902</v>
      </c>
      <c r="F5000">
        <v>96396.396396397002</v>
      </c>
      <c r="G5000">
        <v>73</v>
      </c>
      <c r="H5000">
        <v>90</v>
      </c>
      <c r="I5000">
        <v>4</v>
      </c>
      <c r="J5000">
        <v>6</v>
      </c>
      <c r="K5000">
        <v>1</v>
      </c>
      <c r="M5000">
        <v>152</v>
      </c>
      <c r="N5000">
        <v>169</v>
      </c>
      <c r="O5000">
        <v>5819909.9099099115</v>
      </c>
      <c r="P5000">
        <v>6958828.8288288303</v>
      </c>
      <c r="Q5000">
        <v>33</v>
      </c>
      <c r="R5000">
        <v>51</v>
      </c>
      <c r="S5000">
        <v>67252117.117117122</v>
      </c>
      <c r="T5000">
        <v>63423306.306306303</v>
      </c>
      <c r="U5000">
        <v>4578468.4684684686</v>
      </c>
      <c r="V5000">
        <v>8163603.6036036061</v>
      </c>
      <c r="W5000">
        <v>10893.08</v>
      </c>
      <c r="X5000">
        <v>10854.68</v>
      </c>
    </row>
    <row r="5001" spans="1:24">
      <c r="A5001" s="7" t="s">
        <v>6059</v>
      </c>
      <c r="B5001" s="13" t="s">
        <v>5675</v>
      </c>
      <c r="C5001">
        <v>39091374.365050212</v>
      </c>
      <c r="D5001">
        <v>38659119.62932428</v>
      </c>
      <c r="E5001">
        <v>377027.02702702797</v>
      </c>
      <c r="F5001">
        <v>40540.540540540998</v>
      </c>
      <c r="G5001">
        <v>25</v>
      </c>
      <c r="H5001">
        <v>47</v>
      </c>
      <c r="I5001">
        <v>3</v>
      </c>
      <c r="J5001">
        <v>1</v>
      </c>
      <c r="M5001">
        <v>25</v>
      </c>
      <c r="N5001">
        <v>55</v>
      </c>
      <c r="O5001">
        <v>10244054.054054054</v>
      </c>
      <c r="P5001">
        <v>11694594.594594596</v>
      </c>
      <c r="Q5001">
        <v>44</v>
      </c>
      <c r="R5001">
        <v>14</v>
      </c>
      <c r="S5001">
        <v>13247484.684684685</v>
      </c>
      <c r="T5001">
        <v>15000718.918918921</v>
      </c>
      <c r="U5001">
        <v>10681711.711711712</v>
      </c>
      <c r="V5001">
        <v>10390540.540540541</v>
      </c>
      <c r="W5001">
        <v>2113.48</v>
      </c>
      <c r="X5001">
        <v>2185.2399999999998</v>
      </c>
    </row>
    <row r="5002" spans="1:24">
      <c r="A5002" s="7" t="s">
        <v>6060</v>
      </c>
      <c r="B5002" s="13" t="s">
        <v>1656</v>
      </c>
      <c r="C5002">
        <v>194994529.70923179</v>
      </c>
      <c r="D5002">
        <v>202214510.09353715</v>
      </c>
      <c r="E5002">
        <v>1890090.0900900911</v>
      </c>
      <c r="F5002">
        <v>442800.00000000099</v>
      </c>
      <c r="G5002">
        <v>85</v>
      </c>
      <c r="H5002">
        <v>75</v>
      </c>
      <c r="I5002">
        <v>6</v>
      </c>
      <c r="J5002">
        <v>10</v>
      </c>
      <c r="M5002">
        <v>113</v>
      </c>
      <c r="N5002">
        <v>109</v>
      </c>
      <c r="O5002">
        <v>23363873.873873871</v>
      </c>
      <c r="P5002">
        <v>27765981.981981985</v>
      </c>
      <c r="Q5002">
        <v>168</v>
      </c>
      <c r="R5002">
        <v>171</v>
      </c>
      <c r="S5002">
        <v>54090241.441441447</v>
      </c>
      <c r="T5002">
        <v>61200457.657657653</v>
      </c>
      <c r="U5002">
        <v>20946306.30630631</v>
      </c>
      <c r="V5002">
        <v>22821081.081081081</v>
      </c>
      <c r="W5002">
        <v>10174.719999999999</v>
      </c>
      <c r="X5002">
        <v>9936.2000000000007</v>
      </c>
    </row>
    <row r="5003" spans="1:24">
      <c r="A5003" s="7" t="s">
        <v>6061</v>
      </c>
      <c r="B5003" s="13" t="s">
        <v>6062</v>
      </c>
      <c r="C5003">
        <v>130721962.7337974</v>
      </c>
      <c r="D5003">
        <v>122333347.18830034</v>
      </c>
      <c r="E5003">
        <v>793693.69369369501</v>
      </c>
      <c r="F5003">
        <v>850900.90090090304</v>
      </c>
      <c r="G5003">
        <v>77</v>
      </c>
      <c r="H5003">
        <v>67</v>
      </c>
      <c r="I5003">
        <v>8</v>
      </c>
      <c r="J5003">
        <v>8</v>
      </c>
      <c r="M5003">
        <v>152</v>
      </c>
      <c r="N5003">
        <v>89</v>
      </c>
      <c r="O5003">
        <v>84128828.828828841</v>
      </c>
      <c r="P5003">
        <v>108766666.66666666</v>
      </c>
      <c r="Q5003">
        <v>122</v>
      </c>
      <c r="R5003">
        <v>127</v>
      </c>
      <c r="S5003">
        <v>35990572.072072074</v>
      </c>
      <c r="T5003">
        <v>35590995.495495498</v>
      </c>
      <c r="U5003">
        <v>56940540.540540546</v>
      </c>
      <c r="V5003">
        <v>57757387.387387387</v>
      </c>
      <c r="W5003">
        <v>5079.3599999999997</v>
      </c>
      <c r="X5003">
        <v>5070.96</v>
      </c>
    </row>
    <row r="5004" spans="1:24">
      <c r="A5004" s="7" t="s">
        <v>6063</v>
      </c>
      <c r="B5004" s="13" t="s">
        <v>893</v>
      </c>
      <c r="C5004">
        <v>162610346.98177972</v>
      </c>
      <c r="D5004">
        <v>153088036.77483207</v>
      </c>
      <c r="E5004">
        <v>3778828.8288288298</v>
      </c>
      <c r="F5004">
        <v>1082954.954954956</v>
      </c>
      <c r="G5004">
        <v>29</v>
      </c>
      <c r="H5004">
        <v>24</v>
      </c>
      <c r="I5004">
        <v>4</v>
      </c>
      <c r="J5004">
        <v>3</v>
      </c>
      <c r="M5004">
        <v>51</v>
      </c>
      <c r="N5004">
        <v>44</v>
      </c>
      <c r="O5004">
        <v>7201351.3513513505</v>
      </c>
      <c r="P5004">
        <v>18865354.954954959</v>
      </c>
      <c r="Q5004">
        <v>114</v>
      </c>
      <c r="R5004">
        <v>70</v>
      </c>
      <c r="S5004">
        <v>25393450.450450454</v>
      </c>
      <c r="T5004">
        <v>22356355.85585586</v>
      </c>
      <c r="U5004">
        <v>6676396.3963963967</v>
      </c>
      <c r="V5004">
        <v>17478378.37837838</v>
      </c>
      <c r="W5004">
        <v>4843.5599999999995</v>
      </c>
      <c r="X5004">
        <v>4352.68</v>
      </c>
    </row>
    <row r="5005" spans="1:24">
      <c r="A5005" s="7" t="s">
        <v>6064</v>
      </c>
      <c r="B5005" s="13" t="s">
        <v>1640</v>
      </c>
      <c r="C5005">
        <v>2492309072.1553679</v>
      </c>
      <c r="D5005">
        <v>2472838937.561974</v>
      </c>
      <c r="E5005">
        <v>2172972.9729729812</v>
      </c>
      <c r="F5005">
        <v>2818918.9189189211</v>
      </c>
      <c r="G5005">
        <v>334</v>
      </c>
      <c r="H5005">
        <v>523</v>
      </c>
      <c r="I5005">
        <v>39</v>
      </c>
      <c r="J5005">
        <v>42</v>
      </c>
      <c r="K5005">
        <v>7</v>
      </c>
      <c r="M5005">
        <v>784</v>
      </c>
      <c r="N5005">
        <v>1021</v>
      </c>
      <c r="O5005">
        <v>886042026.12612605</v>
      </c>
      <c r="P5005">
        <v>600830810.8108108</v>
      </c>
      <c r="Q5005">
        <v>3325</v>
      </c>
      <c r="R5005">
        <v>1082</v>
      </c>
      <c r="S5005">
        <v>390622624.32432431</v>
      </c>
      <c r="T5005">
        <v>398523250.45045042</v>
      </c>
      <c r="U5005">
        <v>1472129470.2702703</v>
      </c>
      <c r="V5005">
        <v>774514774.77477479</v>
      </c>
      <c r="W5005">
        <v>67195.64</v>
      </c>
      <c r="X5005">
        <v>67230.040000000008</v>
      </c>
    </row>
    <row r="5006" spans="1:24">
      <c r="A5006" s="7" t="s">
        <v>6065</v>
      </c>
      <c r="B5006" s="13" t="s">
        <v>985</v>
      </c>
      <c r="C5006">
        <v>196912.14686676199</v>
      </c>
      <c r="D5006">
        <v>115842.74188246099</v>
      </c>
      <c r="G5006">
        <v>1</v>
      </c>
      <c r="M5006">
        <v>2</v>
      </c>
      <c r="S5006">
        <v>43018.018018018003</v>
      </c>
      <c r="W5006">
        <v>72.2</v>
      </c>
      <c r="X5006">
        <v>6.96</v>
      </c>
    </row>
    <row r="5007" spans="1:24">
      <c r="A5007" s="7" t="s">
        <v>6066</v>
      </c>
      <c r="B5007" s="13" t="s">
        <v>834</v>
      </c>
      <c r="C5007">
        <v>100511459.79622091</v>
      </c>
      <c r="D5007">
        <v>96470442.69295831</v>
      </c>
      <c r="E5007">
        <v>1789189.18918919</v>
      </c>
      <c r="F5007">
        <v>1729729.7297297299</v>
      </c>
      <c r="G5007">
        <v>3</v>
      </c>
      <c r="H5007">
        <v>8</v>
      </c>
      <c r="I5007">
        <v>3</v>
      </c>
      <c r="J5007">
        <v>1</v>
      </c>
      <c r="M5007">
        <v>3</v>
      </c>
      <c r="N5007">
        <v>9</v>
      </c>
      <c r="O5007">
        <v>11648828.828828828</v>
      </c>
      <c r="P5007">
        <v>16980288.288288288</v>
      </c>
      <c r="Q5007">
        <v>170</v>
      </c>
      <c r="R5007">
        <v>96</v>
      </c>
      <c r="S5007">
        <v>27526571.171171173</v>
      </c>
      <c r="T5007">
        <v>30090236.936936937</v>
      </c>
      <c r="U5007">
        <v>8638018.0180180185</v>
      </c>
      <c r="V5007">
        <v>12099459.459459459</v>
      </c>
      <c r="W5007">
        <v>1579</v>
      </c>
      <c r="X5007">
        <v>1557</v>
      </c>
    </row>
    <row r="5008" spans="1:24">
      <c r="A5008" s="7" t="s">
        <v>6066</v>
      </c>
      <c r="B5008" s="13" t="s">
        <v>2484</v>
      </c>
      <c r="C5008">
        <v>25055816.822030276</v>
      </c>
      <c r="D5008">
        <v>26097915.887041483</v>
      </c>
      <c r="M5008">
        <v>5</v>
      </c>
      <c r="N5008">
        <v>7</v>
      </c>
      <c r="O5008">
        <v>1956756.756756759</v>
      </c>
      <c r="P5008">
        <v>3419819.8198198192</v>
      </c>
      <c r="R5008">
        <v>33</v>
      </c>
      <c r="S5008">
        <v>6017977.4774774769</v>
      </c>
      <c r="T5008">
        <v>6520135.1351351347</v>
      </c>
      <c r="U5008">
        <v>1813513.5135135129</v>
      </c>
      <c r="V5008">
        <v>2313513.5135135138</v>
      </c>
      <c r="W5008">
        <v>418.84</v>
      </c>
      <c r="X5008">
        <v>419.12</v>
      </c>
    </row>
    <row r="5009" spans="1:24">
      <c r="A5009" s="7" t="s">
        <v>6067</v>
      </c>
      <c r="B5009" s="13" t="s">
        <v>3067</v>
      </c>
      <c r="C5009">
        <v>201579165.2175113</v>
      </c>
      <c r="D5009">
        <v>200061535.45250139</v>
      </c>
      <c r="E5009">
        <v>31592092.792792797</v>
      </c>
      <c r="F5009">
        <v>36871073.873873882</v>
      </c>
      <c r="G5009">
        <v>252</v>
      </c>
      <c r="H5009">
        <v>158</v>
      </c>
      <c r="I5009">
        <v>6</v>
      </c>
      <c r="J5009">
        <v>7</v>
      </c>
      <c r="M5009">
        <v>383</v>
      </c>
      <c r="N5009">
        <v>332</v>
      </c>
      <c r="O5009">
        <v>17654054.054054055</v>
      </c>
      <c r="P5009">
        <v>22840270.270270269</v>
      </c>
      <c r="Q5009">
        <v>17</v>
      </c>
      <c r="R5009">
        <v>184</v>
      </c>
      <c r="S5009">
        <v>71881486.486486495</v>
      </c>
      <c r="T5009">
        <v>62232995.495495498</v>
      </c>
      <c r="U5009">
        <v>14882408.108108107</v>
      </c>
      <c r="V5009">
        <v>20308288.288288288</v>
      </c>
      <c r="W5009">
        <v>7147.5599999999995</v>
      </c>
      <c r="X5009">
        <v>7112.2</v>
      </c>
    </row>
    <row r="5010" spans="1:24">
      <c r="A5010" s="7" t="s">
        <v>6068</v>
      </c>
      <c r="B5010" s="13" t="s">
        <v>1030</v>
      </c>
      <c r="C5010">
        <v>54491818.141541563</v>
      </c>
      <c r="D5010">
        <v>56132630.130993247</v>
      </c>
      <c r="E5010">
        <v>540540.54054054106</v>
      </c>
      <c r="F5010">
        <v>132432.43243243301</v>
      </c>
      <c r="G5010">
        <v>15</v>
      </c>
      <c r="H5010">
        <v>33</v>
      </c>
      <c r="J5010">
        <v>0</v>
      </c>
      <c r="K5010">
        <v>1</v>
      </c>
      <c r="M5010">
        <v>20</v>
      </c>
      <c r="N5010">
        <v>82</v>
      </c>
      <c r="O5010">
        <v>540540.54054054106</v>
      </c>
      <c r="P5010">
        <v>1031981.9819819831</v>
      </c>
      <c r="S5010">
        <v>9528774.7747747749</v>
      </c>
      <c r="T5010">
        <v>11457423.423423424</v>
      </c>
      <c r="U5010">
        <v>476756.75675675698</v>
      </c>
      <c r="V5010">
        <v>1025495.4954954949</v>
      </c>
      <c r="W5010">
        <v>1295.96</v>
      </c>
      <c r="X5010">
        <v>1317.8</v>
      </c>
    </row>
    <row r="5011" spans="1:24">
      <c r="A5011" s="7" t="s">
        <v>6069</v>
      </c>
      <c r="B5011" s="13" t="s">
        <v>1030</v>
      </c>
      <c r="C5011">
        <v>167248637.51657534</v>
      </c>
      <c r="D5011">
        <v>175063205.53533366</v>
      </c>
      <c r="E5011">
        <v>1528747.747747747</v>
      </c>
      <c r="F5011">
        <v>43243.243243243996</v>
      </c>
      <c r="G5011">
        <v>70</v>
      </c>
      <c r="H5011">
        <v>95</v>
      </c>
      <c r="I5011">
        <v>3</v>
      </c>
      <c r="J5011">
        <v>4</v>
      </c>
      <c r="M5011">
        <v>84</v>
      </c>
      <c r="N5011">
        <v>117</v>
      </c>
      <c r="O5011">
        <v>43549918.918918923</v>
      </c>
      <c r="P5011">
        <v>21481981.981981985</v>
      </c>
      <c r="Q5011">
        <v>808</v>
      </c>
      <c r="R5011">
        <v>186</v>
      </c>
      <c r="S5011">
        <v>46093797.297297291</v>
      </c>
      <c r="T5011">
        <v>50902486.486486487</v>
      </c>
      <c r="U5011">
        <v>42889639.639639646</v>
      </c>
      <c r="V5011">
        <v>19592882.882882882</v>
      </c>
      <c r="W5011">
        <v>4096.3999999999996</v>
      </c>
      <c r="X5011">
        <v>4015.76</v>
      </c>
    </row>
    <row r="5012" spans="1:24">
      <c r="A5012" s="7" t="s">
        <v>6070</v>
      </c>
      <c r="B5012" s="13" t="s">
        <v>765</v>
      </c>
      <c r="C5012">
        <v>95249786.226070449</v>
      </c>
      <c r="D5012">
        <v>94487867.894004941</v>
      </c>
      <c r="E5012">
        <v>4504.5045045050001</v>
      </c>
      <c r="F5012">
        <v>9009.0090090089998</v>
      </c>
      <c r="G5012">
        <v>13</v>
      </c>
      <c r="H5012">
        <v>13</v>
      </c>
      <c r="I5012">
        <v>1</v>
      </c>
      <c r="J5012">
        <v>0</v>
      </c>
      <c r="M5012">
        <v>33</v>
      </c>
      <c r="N5012">
        <v>25</v>
      </c>
      <c r="O5012">
        <v>1489639.6396396388</v>
      </c>
      <c r="P5012">
        <v>1425585.5855855881</v>
      </c>
      <c r="Q5012">
        <v>33</v>
      </c>
      <c r="R5012">
        <v>41</v>
      </c>
      <c r="S5012">
        <v>33769054.054054052</v>
      </c>
      <c r="T5012">
        <v>35457252.252252251</v>
      </c>
      <c r="U5012">
        <v>1878468.4684684682</v>
      </c>
      <c r="V5012">
        <v>2841171.1711711721</v>
      </c>
      <c r="W5012">
        <v>1732.76</v>
      </c>
      <c r="X5012">
        <v>1871.2</v>
      </c>
    </row>
    <row r="5013" spans="1:24">
      <c r="A5013" s="7" t="s">
        <v>6071</v>
      </c>
      <c r="B5013" s="13" t="s">
        <v>2713</v>
      </c>
      <c r="C5013">
        <v>266647148.57413727</v>
      </c>
      <c r="D5013">
        <v>260681821.99498808</v>
      </c>
      <c r="E5013">
        <v>23908445.945945948</v>
      </c>
      <c r="F5013">
        <v>5856756.7567567602</v>
      </c>
      <c r="G5013">
        <v>96</v>
      </c>
      <c r="H5013">
        <v>81</v>
      </c>
      <c r="I5013">
        <v>7</v>
      </c>
      <c r="J5013">
        <v>16</v>
      </c>
      <c r="M5013">
        <v>120</v>
      </c>
      <c r="N5013">
        <v>178</v>
      </c>
      <c r="O5013">
        <v>78065315.315315321</v>
      </c>
      <c r="P5013">
        <v>67486171.171171173</v>
      </c>
      <c r="Q5013">
        <v>50</v>
      </c>
      <c r="R5013">
        <v>55</v>
      </c>
      <c r="S5013">
        <v>173556761.26126125</v>
      </c>
      <c r="T5013">
        <v>175461507.2072072</v>
      </c>
      <c r="U5013">
        <v>80639459.459459454</v>
      </c>
      <c r="V5013">
        <v>64443827.027027033</v>
      </c>
      <c r="W5013">
        <v>4444.76</v>
      </c>
      <c r="X5013">
        <v>4452.12</v>
      </c>
    </row>
    <row r="5014" spans="1:24">
      <c r="A5014" s="7" t="s">
        <v>6072</v>
      </c>
      <c r="B5014" s="13" t="s">
        <v>855</v>
      </c>
      <c r="C5014">
        <v>177110415.87438914</v>
      </c>
      <c r="D5014">
        <v>181598978.16717222</v>
      </c>
      <c r="E5014">
        <v>127927.927927928</v>
      </c>
      <c r="F5014">
        <v>16666.666666665998</v>
      </c>
      <c r="G5014">
        <v>17</v>
      </c>
      <c r="H5014">
        <v>19</v>
      </c>
      <c r="I5014">
        <v>2</v>
      </c>
      <c r="J5014">
        <v>1</v>
      </c>
      <c r="M5014">
        <v>52</v>
      </c>
      <c r="N5014">
        <v>42</v>
      </c>
      <c r="O5014">
        <v>31186756.75675676</v>
      </c>
      <c r="P5014">
        <v>27752162.162162162</v>
      </c>
      <c r="Q5014">
        <v>49</v>
      </c>
      <c r="R5014">
        <v>32</v>
      </c>
      <c r="S5014">
        <v>50959049.54954955</v>
      </c>
      <c r="T5014">
        <v>52314142.342342347</v>
      </c>
      <c r="U5014">
        <v>27479729.729729727</v>
      </c>
      <c r="V5014">
        <v>25673063.063063063</v>
      </c>
      <c r="W5014">
        <v>2759.96</v>
      </c>
      <c r="X5014">
        <v>2714.88</v>
      </c>
    </row>
    <row r="5015" spans="1:24">
      <c r="A5015" s="7" t="s">
        <v>6073</v>
      </c>
      <c r="B5015" s="13" t="s">
        <v>942</v>
      </c>
      <c r="C5015">
        <v>12793474.036834391</v>
      </c>
      <c r="D5015">
        <v>12731475.050477412</v>
      </c>
      <c r="E5015">
        <v>18018.01801802</v>
      </c>
      <c r="F5015">
        <v>17117.117117116999</v>
      </c>
      <c r="G5015">
        <v>2</v>
      </c>
      <c r="I5015">
        <v>3</v>
      </c>
      <c r="J5015">
        <v>1</v>
      </c>
      <c r="M5015">
        <v>3</v>
      </c>
      <c r="O5015">
        <v>18018.01801802</v>
      </c>
      <c r="P5015">
        <v>303603.60360360303</v>
      </c>
      <c r="R5015">
        <v>13</v>
      </c>
      <c r="S5015">
        <v>915819.81981982</v>
      </c>
      <c r="T5015">
        <v>1039058.5585585581</v>
      </c>
      <c r="U5015">
        <v>13513.513513514001</v>
      </c>
      <c r="V5015">
        <v>283783.78378378402</v>
      </c>
      <c r="W5015">
        <v>322.2</v>
      </c>
      <c r="X5015">
        <v>305.84000000000003</v>
      </c>
    </row>
    <row r="5016" spans="1:24">
      <c r="A5016" s="7" t="s">
        <v>6074</v>
      </c>
      <c r="B5016" s="13" t="s">
        <v>896</v>
      </c>
      <c r="C5016">
        <v>51160697.480637968</v>
      </c>
      <c r="D5016">
        <v>47229702.552190579</v>
      </c>
      <c r="E5016">
        <v>16216.216216216</v>
      </c>
      <c r="F5016">
        <v>10810.810810810999</v>
      </c>
      <c r="G5016">
        <v>16</v>
      </c>
      <c r="H5016">
        <v>20</v>
      </c>
      <c r="I5016">
        <v>2</v>
      </c>
      <c r="J5016">
        <v>1</v>
      </c>
      <c r="K5016">
        <v>1</v>
      </c>
      <c r="M5016">
        <v>24</v>
      </c>
      <c r="N5016">
        <v>21</v>
      </c>
      <c r="O5016">
        <v>996396.39639639703</v>
      </c>
      <c r="P5016">
        <v>606306.30630630604</v>
      </c>
      <c r="Q5016">
        <v>15</v>
      </c>
      <c r="R5016">
        <v>12</v>
      </c>
      <c r="S5016">
        <v>7187445.9459459465</v>
      </c>
      <c r="T5016">
        <v>6945788.2882882878</v>
      </c>
      <c r="U5016">
        <v>750900.9009008999</v>
      </c>
      <c r="V5016">
        <v>483333.33333333401</v>
      </c>
      <c r="W5016">
        <v>819.84</v>
      </c>
      <c r="X5016">
        <v>760.76</v>
      </c>
    </row>
    <row r="5017" spans="1:24">
      <c r="A5017" s="7" t="s">
        <v>6075</v>
      </c>
      <c r="B5017" s="13" t="s">
        <v>4429</v>
      </c>
      <c r="C5017">
        <v>190209639.78437483</v>
      </c>
      <c r="D5017">
        <v>184379356.38423565</v>
      </c>
      <c r="G5017">
        <v>13</v>
      </c>
      <c r="H5017">
        <v>9</v>
      </c>
      <c r="K5017">
        <v>1</v>
      </c>
      <c r="M5017">
        <v>27</v>
      </c>
      <c r="N5017">
        <v>11</v>
      </c>
      <c r="O5017">
        <v>135135.135135135</v>
      </c>
      <c r="P5017">
        <v>592792.79279279301</v>
      </c>
      <c r="R5017">
        <v>11</v>
      </c>
      <c r="S5017">
        <v>86399133.333333343</v>
      </c>
      <c r="T5017">
        <v>87424045.045045048</v>
      </c>
      <c r="U5017">
        <v>137387.38738738699</v>
      </c>
      <c r="V5017">
        <v>13212432.432432434</v>
      </c>
      <c r="W5017">
        <v>2371.88</v>
      </c>
      <c r="X5017">
        <v>2434.56</v>
      </c>
    </row>
    <row r="5018" spans="1:24">
      <c r="A5018" s="7" t="s">
        <v>6076</v>
      </c>
      <c r="B5018" s="13" t="s">
        <v>1450</v>
      </c>
      <c r="C5018">
        <v>861527589.29478204</v>
      </c>
      <c r="D5018">
        <v>842369592.49129283</v>
      </c>
      <c r="E5018">
        <v>2926091589.189189</v>
      </c>
      <c r="F5018">
        <v>34325154.954954967</v>
      </c>
      <c r="G5018">
        <v>236</v>
      </c>
      <c r="H5018">
        <v>196</v>
      </c>
      <c r="I5018">
        <v>28</v>
      </c>
      <c r="J5018">
        <v>37</v>
      </c>
      <c r="K5018">
        <v>14</v>
      </c>
      <c r="M5018">
        <v>406</v>
      </c>
      <c r="N5018">
        <v>415</v>
      </c>
      <c r="O5018">
        <v>2292345564.8648648</v>
      </c>
      <c r="P5018">
        <v>691704988.28828824</v>
      </c>
      <c r="Q5018">
        <v>699</v>
      </c>
      <c r="R5018">
        <v>810</v>
      </c>
      <c r="S5018">
        <v>248130315.31531534</v>
      </c>
      <c r="T5018">
        <v>251117856.75675675</v>
      </c>
      <c r="U5018">
        <v>2285430360.3603601</v>
      </c>
      <c r="V5018">
        <v>581818061.26126122</v>
      </c>
      <c r="W5018">
        <v>28348.080000000002</v>
      </c>
      <c r="X5018">
        <v>27850.52</v>
      </c>
    </row>
    <row r="5019" spans="1:24">
      <c r="A5019" s="7" t="s">
        <v>6077</v>
      </c>
      <c r="B5019" s="13" t="s">
        <v>1433</v>
      </c>
      <c r="C5019">
        <v>40885988.207948759</v>
      </c>
      <c r="D5019">
        <v>41857611.407293856</v>
      </c>
      <c r="E5019">
        <v>9664329.7297297288</v>
      </c>
      <c r="F5019">
        <v>9247322.522522524</v>
      </c>
      <c r="K5019">
        <v>1</v>
      </c>
      <c r="M5019">
        <v>13</v>
      </c>
      <c r="N5019">
        <v>7</v>
      </c>
      <c r="O5019">
        <v>6150450.4504504502</v>
      </c>
      <c r="P5019">
        <v>5877477.477477476</v>
      </c>
      <c r="R5019">
        <v>14</v>
      </c>
      <c r="S5019">
        <v>5500081.0810810821</v>
      </c>
      <c r="T5019">
        <v>6191085.5855855858</v>
      </c>
      <c r="U5019">
        <v>2283333.3333333321</v>
      </c>
      <c r="V5019">
        <v>3126306.3063063058</v>
      </c>
      <c r="W5019">
        <v>865</v>
      </c>
      <c r="X5019">
        <v>916.52</v>
      </c>
    </row>
    <row r="5020" spans="1:24">
      <c r="A5020" s="7" t="s">
        <v>6077</v>
      </c>
      <c r="B5020" s="13" t="s">
        <v>6078</v>
      </c>
      <c r="C5020">
        <v>169677052.26801094</v>
      </c>
      <c r="D5020">
        <v>171640710.99268284</v>
      </c>
      <c r="E5020">
        <v>35086179.279279277</v>
      </c>
      <c r="F5020">
        <v>21803387.387387395</v>
      </c>
      <c r="G5020">
        <v>123</v>
      </c>
      <c r="H5020">
        <v>227</v>
      </c>
      <c r="I5020">
        <v>13</v>
      </c>
      <c r="J5020">
        <v>11</v>
      </c>
      <c r="K5020">
        <v>1</v>
      </c>
      <c r="M5020">
        <v>147</v>
      </c>
      <c r="N5020">
        <v>298</v>
      </c>
      <c r="O5020">
        <v>39857207.20720721</v>
      </c>
      <c r="P5020">
        <v>18545053.153153159</v>
      </c>
      <c r="Q5020">
        <v>504</v>
      </c>
      <c r="R5020">
        <v>3</v>
      </c>
      <c r="S5020">
        <v>31436531.531531531</v>
      </c>
      <c r="T5020">
        <v>33347283.783783782</v>
      </c>
      <c r="U5020">
        <v>30579639.639639635</v>
      </c>
      <c r="V5020">
        <v>19433963.963963967</v>
      </c>
      <c r="W5020">
        <v>3638</v>
      </c>
      <c r="X5020">
        <v>3635</v>
      </c>
    </row>
    <row r="5021" spans="1:24">
      <c r="A5021" s="7" t="s">
        <v>6079</v>
      </c>
      <c r="B5021" s="13" t="s">
        <v>1082</v>
      </c>
      <c r="C5021">
        <v>232370427.63501123</v>
      </c>
      <c r="D5021">
        <v>257209773.87239379</v>
      </c>
      <c r="E5021">
        <v>6479279.2792792832</v>
      </c>
      <c r="F5021">
        <v>4497387.3873873921</v>
      </c>
      <c r="G5021">
        <v>153</v>
      </c>
      <c r="H5021">
        <v>198</v>
      </c>
      <c r="I5021">
        <v>11</v>
      </c>
      <c r="J5021">
        <v>15</v>
      </c>
      <c r="M5021">
        <v>197</v>
      </c>
      <c r="N5021">
        <v>250</v>
      </c>
      <c r="O5021">
        <v>424793783.78378379</v>
      </c>
      <c r="P5021">
        <v>177719111.7117117</v>
      </c>
      <c r="Q5021">
        <v>150</v>
      </c>
      <c r="R5021">
        <v>280</v>
      </c>
      <c r="S5021">
        <v>78902813.51351352</v>
      </c>
      <c r="T5021">
        <v>90797442.342342347</v>
      </c>
      <c r="U5021">
        <v>423987297.29729724</v>
      </c>
      <c r="V5021">
        <v>190438378.37837839</v>
      </c>
      <c r="W5021">
        <v>16412.48</v>
      </c>
      <c r="X5021">
        <v>16619.32</v>
      </c>
    </row>
    <row r="5022" spans="1:24">
      <c r="A5022" s="7" t="s">
        <v>6080</v>
      </c>
      <c r="B5022" s="13" t="s">
        <v>4407</v>
      </c>
      <c r="C5022">
        <v>186557376.23197359</v>
      </c>
      <c r="D5022">
        <v>175208408.60479438</v>
      </c>
      <c r="E5022">
        <v>3985585.5855855858</v>
      </c>
      <c r="F5022">
        <v>1540540.5405405411</v>
      </c>
      <c r="G5022">
        <v>47</v>
      </c>
      <c r="H5022">
        <v>76</v>
      </c>
      <c r="I5022">
        <v>5</v>
      </c>
      <c r="J5022">
        <v>5</v>
      </c>
      <c r="K5022">
        <v>1</v>
      </c>
      <c r="M5022">
        <v>47</v>
      </c>
      <c r="N5022">
        <v>88</v>
      </c>
      <c r="O5022">
        <v>16182882.88288288</v>
      </c>
      <c r="P5022">
        <v>15553063.063063066</v>
      </c>
      <c r="Q5022">
        <v>125</v>
      </c>
      <c r="R5022">
        <v>102</v>
      </c>
      <c r="S5022">
        <v>77794513.513513505</v>
      </c>
      <c r="T5022">
        <v>73350908.108108118</v>
      </c>
      <c r="U5022">
        <v>15980270.270270271</v>
      </c>
      <c r="V5022">
        <v>13254234.234234238</v>
      </c>
      <c r="W5022">
        <v>3711.88</v>
      </c>
      <c r="X5022">
        <v>3715.44</v>
      </c>
    </row>
    <row r="5023" spans="1:24">
      <c r="A5023" s="7" t="s">
        <v>6081</v>
      </c>
      <c r="B5023" s="13" t="s">
        <v>3271</v>
      </c>
      <c r="C5023">
        <v>564199003.08885789</v>
      </c>
      <c r="D5023">
        <v>573014951.57332945</v>
      </c>
      <c r="E5023">
        <v>247558398.19819823</v>
      </c>
      <c r="F5023">
        <v>246975762.16216215</v>
      </c>
      <c r="G5023">
        <v>104</v>
      </c>
      <c r="H5023">
        <v>129</v>
      </c>
      <c r="I5023">
        <v>6</v>
      </c>
      <c r="J5023">
        <v>5</v>
      </c>
      <c r="K5023">
        <v>1</v>
      </c>
      <c r="M5023">
        <v>126</v>
      </c>
      <c r="N5023">
        <v>151</v>
      </c>
      <c r="O5023">
        <v>140956096.3963964</v>
      </c>
      <c r="P5023">
        <v>144581531.53153154</v>
      </c>
      <c r="Q5023">
        <v>83</v>
      </c>
      <c r="R5023">
        <v>87</v>
      </c>
      <c r="S5023">
        <v>126005713.51351351</v>
      </c>
      <c r="T5023">
        <v>133239997.2972973</v>
      </c>
      <c r="U5023">
        <v>106130583.78378378</v>
      </c>
      <c r="V5023">
        <v>101601034.23423423</v>
      </c>
      <c r="W5023">
        <v>9951.84</v>
      </c>
      <c r="X5023">
        <v>9952.2800000000007</v>
      </c>
    </row>
    <row r="5024" spans="1:24">
      <c r="A5024" s="7" t="s">
        <v>6082</v>
      </c>
      <c r="B5024" s="13" t="s">
        <v>1270</v>
      </c>
      <c r="C5024">
        <v>366607298.89195216</v>
      </c>
      <c r="D5024">
        <v>368923366.47205734</v>
      </c>
      <c r="E5024">
        <v>10569369.369369371</v>
      </c>
      <c r="F5024">
        <v>37788288.288288288</v>
      </c>
      <c r="G5024">
        <v>77</v>
      </c>
      <c r="H5024">
        <v>106</v>
      </c>
      <c r="I5024">
        <v>1</v>
      </c>
      <c r="J5024">
        <v>1</v>
      </c>
      <c r="M5024">
        <v>82</v>
      </c>
      <c r="N5024">
        <v>121</v>
      </c>
      <c r="O5024">
        <v>13114414.414414415</v>
      </c>
      <c r="P5024">
        <v>18831531.531531531</v>
      </c>
      <c r="R5024">
        <v>137</v>
      </c>
      <c r="S5024">
        <v>89966671.171171173</v>
      </c>
      <c r="T5024">
        <v>95974450.45045045</v>
      </c>
      <c r="U5024">
        <v>14713513.513513513</v>
      </c>
      <c r="V5024">
        <v>20219729.729729734</v>
      </c>
      <c r="W5024">
        <v>3725.24</v>
      </c>
      <c r="X5024">
        <v>4762.68</v>
      </c>
    </row>
    <row r="5025" spans="1:24">
      <c r="A5025" s="7" t="s">
        <v>6083</v>
      </c>
      <c r="B5025" s="13" t="s">
        <v>5675</v>
      </c>
      <c r="C5025">
        <v>112153685.33714168</v>
      </c>
      <c r="D5025">
        <v>115318782.98212528</v>
      </c>
      <c r="E5025">
        <v>4827477.4774774779</v>
      </c>
      <c r="F5025">
        <v>7902702.7027027039</v>
      </c>
      <c r="G5025">
        <v>103</v>
      </c>
      <c r="H5025">
        <v>83</v>
      </c>
      <c r="I5025">
        <v>8</v>
      </c>
      <c r="J5025">
        <v>6</v>
      </c>
      <c r="M5025">
        <v>123</v>
      </c>
      <c r="N5025">
        <v>97</v>
      </c>
      <c r="O5025">
        <v>17787837.837837838</v>
      </c>
      <c r="P5025">
        <v>14924324.324324325</v>
      </c>
      <c r="Q5025">
        <v>166</v>
      </c>
      <c r="R5025">
        <v>33</v>
      </c>
      <c r="S5025">
        <v>30904250.45045045</v>
      </c>
      <c r="T5025">
        <v>27665408.108108111</v>
      </c>
      <c r="U5025">
        <v>17119009.009009007</v>
      </c>
      <c r="V5025">
        <v>13481081.081081081</v>
      </c>
      <c r="W5025">
        <v>4823.3999999999996</v>
      </c>
      <c r="X5025">
        <v>5118.04</v>
      </c>
    </row>
    <row r="5026" spans="1:24">
      <c r="A5026" s="7" t="s">
        <v>6084</v>
      </c>
      <c r="B5026" s="13" t="s">
        <v>945</v>
      </c>
      <c r="C5026">
        <v>1259859015.6314793</v>
      </c>
      <c r="D5026">
        <v>1219490440.5276492</v>
      </c>
      <c r="E5026">
        <v>36624523.423423424</v>
      </c>
      <c r="F5026">
        <v>911358.55855855998</v>
      </c>
      <c r="G5026">
        <v>128</v>
      </c>
      <c r="H5026">
        <v>104</v>
      </c>
      <c r="I5026">
        <v>5</v>
      </c>
      <c r="J5026">
        <v>11</v>
      </c>
      <c r="K5026">
        <v>6</v>
      </c>
      <c r="M5026">
        <v>352</v>
      </c>
      <c r="N5026">
        <v>300</v>
      </c>
      <c r="O5026">
        <v>12782792.792792793</v>
      </c>
      <c r="P5026">
        <v>125926832.43243243</v>
      </c>
      <c r="Q5026">
        <v>214</v>
      </c>
      <c r="R5026">
        <v>239</v>
      </c>
      <c r="S5026">
        <v>273087281.98198199</v>
      </c>
      <c r="T5026">
        <v>271504323.42342341</v>
      </c>
      <c r="U5026">
        <v>13839412.612612614</v>
      </c>
      <c r="V5026">
        <v>98629549.54954955</v>
      </c>
      <c r="W5026">
        <v>28012.52</v>
      </c>
      <c r="X5026">
        <v>27492.04</v>
      </c>
    </row>
    <row r="5027" spans="1:24">
      <c r="A5027" s="7" t="s">
        <v>6085</v>
      </c>
      <c r="B5027" s="13" t="s">
        <v>1243</v>
      </c>
      <c r="C5027">
        <v>20402877.057585664</v>
      </c>
      <c r="D5027">
        <v>20009148.753412638</v>
      </c>
      <c r="E5027">
        <v>50450.45045045</v>
      </c>
      <c r="F5027">
        <v>231981.98198198201</v>
      </c>
      <c r="G5027">
        <v>4</v>
      </c>
      <c r="H5027">
        <v>6</v>
      </c>
      <c r="I5027">
        <v>1</v>
      </c>
      <c r="J5027">
        <v>1</v>
      </c>
      <c r="M5027">
        <v>9</v>
      </c>
      <c r="N5027">
        <v>9</v>
      </c>
      <c r="O5027">
        <v>289189.18918919004</v>
      </c>
      <c r="P5027">
        <v>505405.40540540498</v>
      </c>
      <c r="Q5027">
        <v>2</v>
      </c>
      <c r="R5027">
        <v>457</v>
      </c>
      <c r="S5027">
        <v>4233540.5405405406</v>
      </c>
      <c r="T5027">
        <v>5159018.0180180175</v>
      </c>
      <c r="V5027">
        <v>473423.42342342297</v>
      </c>
      <c r="W5027">
        <v>714.68000000000006</v>
      </c>
      <c r="X5027">
        <v>758.8</v>
      </c>
    </row>
    <row r="5028" spans="1:24">
      <c r="A5028" s="7" t="s">
        <v>6086</v>
      </c>
      <c r="B5028" s="13" t="s">
        <v>3067</v>
      </c>
      <c r="C5028">
        <v>105167165.72623065</v>
      </c>
      <c r="D5028">
        <v>98312165.859337211</v>
      </c>
      <c r="E5028">
        <v>1873873.873873875</v>
      </c>
      <c r="F5028">
        <v>563063.06306306401</v>
      </c>
      <c r="G5028">
        <v>43</v>
      </c>
      <c r="H5028">
        <v>46</v>
      </c>
      <c r="I5028">
        <v>3</v>
      </c>
      <c r="J5028">
        <v>8</v>
      </c>
      <c r="M5028">
        <v>82</v>
      </c>
      <c r="N5028">
        <v>72</v>
      </c>
      <c r="O5028">
        <v>17770360.360360358</v>
      </c>
      <c r="P5028">
        <v>20249549.549549554</v>
      </c>
      <c r="Q5028">
        <v>33</v>
      </c>
      <c r="R5028">
        <v>70</v>
      </c>
      <c r="S5028">
        <v>34213454.954954952</v>
      </c>
      <c r="T5028">
        <v>34766306.306306303</v>
      </c>
      <c r="U5028">
        <v>18203367.567567568</v>
      </c>
      <c r="V5028">
        <v>23406306.306306303</v>
      </c>
      <c r="W5028">
        <v>4818.3599999999997</v>
      </c>
      <c r="X5028">
        <v>4725.96</v>
      </c>
    </row>
    <row r="5029" spans="1:24">
      <c r="A5029" s="7" t="s">
        <v>6087</v>
      </c>
      <c r="B5029" s="13" t="s">
        <v>1243</v>
      </c>
      <c r="C5029">
        <v>251370929.39133444</v>
      </c>
      <c r="D5029">
        <v>254107745.47823071</v>
      </c>
      <c r="E5029">
        <v>1231531.531531533</v>
      </c>
      <c r="F5029">
        <v>1052927.9279279311</v>
      </c>
      <c r="G5029">
        <v>121</v>
      </c>
      <c r="H5029">
        <v>152</v>
      </c>
      <c r="I5029">
        <v>9</v>
      </c>
      <c r="J5029">
        <v>10</v>
      </c>
      <c r="K5029">
        <v>2</v>
      </c>
      <c r="M5029">
        <v>299</v>
      </c>
      <c r="N5029">
        <v>240</v>
      </c>
      <c r="O5029">
        <v>432621049.54954952</v>
      </c>
      <c r="P5029">
        <v>1378005585.5855856</v>
      </c>
      <c r="Q5029">
        <v>562</v>
      </c>
      <c r="R5029">
        <v>258</v>
      </c>
      <c r="S5029">
        <v>105755527.02702704</v>
      </c>
      <c r="T5029">
        <v>107516601.80180182</v>
      </c>
      <c r="U5029">
        <v>17066216.216216221</v>
      </c>
      <c r="V5029">
        <v>28688738.738738738</v>
      </c>
      <c r="W5029">
        <v>11731.2</v>
      </c>
      <c r="X5029">
        <v>12040.28</v>
      </c>
    </row>
    <row r="5030" spans="1:24">
      <c r="A5030" s="7" t="s">
        <v>6088</v>
      </c>
      <c r="B5030" s="13" t="s">
        <v>1847</v>
      </c>
      <c r="C5030">
        <v>430294887.14081907</v>
      </c>
      <c r="D5030">
        <v>478325591.6403904</v>
      </c>
      <c r="E5030">
        <v>4200698.1981981974</v>
      </c>
      <c r="F5030">
        <v>3072972.9729729779</v>
      </c>
      <c r="G5030">
        <v>141</v>
      </c>
      <c r="H5030">
        <v>141</v>
      </c>
      <c r="I5030">
        <v>12</v>
      </c>
      <c r="J5030">
        <v>24</v>
      </c>
      <c r="M5030">
        <v>203</v>
      </c>
      <c r="N5030">
        <v>202</v>
      </c>
      <c r="O5030">
        <v>32746727.92792793</v>
      </c>
      <c r="P5030">
        <v>99603252.252252251</v>
      </c>
      <c r="Q5030">
        <v>101</v>
      </c>
      <c r="R5030">
        <v>443</v>
      </c>
      <c r="S5030">
        <v>123442520.72072071</v>
      </c>
      <c r="T5030">
        <v>132826304.5045045</v>
      </c>
      <c r="U5030">
        <v>33600450.450450458</v>
      </c>
      <c r="V5030">
        <v>93699639.639639646</v>
      </c>
      <c r="W5030">
        <v>12954.24</v>
      </c>
      <c r="X5030">
        <v>13231.04</v>
      </c>
    </row>
    <row r="5031" spans="1:24">
      <c r="A5031" s="7" t="s">
        <v>6089</v>
      </c>
      <c r="B5031" s="13" t="s">
        <v>3054</v>
      </c>
      <c r="C5031">
        <v>690719726.19101596</v>
      </c>
      <c r="D5031">
        <v>681387221.14367747</v>
      </c>
      <c r="E5031">
        <v>54645270.270270273</v>
      </c>
      <c r="F5031">
        <v>1356306.3063063109</v>
      </c>
      <c r="G5031">
        <v>269</v>
      </c>
      <c r="H5031">
        <v>220</v>
      </c>
      <c r="I5031">
        <v>23</v>
      </c>
      <c r="J5031">
        <v>24</v>
      </c>
      <c r="K5031">
        <v>1</v>
      </c>
      <c r="M5031">
        <v>415</v>
      </c>
      <c r="N5031">
        <v>339</v>
      </c>
      <c r="O5031">
        <v>36777889.189189188</v>
      </c>
      <c r="P5031">
        <v>76244684.684684694</v>
      </c>
      <c r="Q5031">
        <v>156</v>
      </c>
      <c r="R5031">
        <v>406</v>
      </c>
      <c r="S5031">
        <v>257195119.81981981</v>
      </c>
      <c r="T5031">
        <v>251401946.84684685</v>
      </c>
      <c r="U5031">
        <v>30495675.675675672</v>
      </c>
      <c r="V5031">
        <v>71773783.783783779</v>
      </c>
      <c r="W5031">
        <v>33007.68</v>
      </c>
      <c r="X5031">
        <v>32528.28</v>
      </c>
    </row>
    <row r="5032" spans="1:24">
      <c r="A5032" s="7" t="s">
        <v>6090</v>
      </c>
      <c r="B5032" s="13" t="s">
        <v>6062</v>
      </c>
      <c r="C5032">
        <v>91517740.272608384</v>
      </c>
      <c r="D5032">
        <v>98023992.15214321</v>
      </c>
      <c r="E5032">
        <v>102465147.74774775</v>
      </c>
      <c r="F5032">
        <v>137128286.48648649</v>
      </c>
      <c r="G5032">
        <v>101</v>
      </c>
      <c r="H5032">
        <v>83</v>
      </c>
      <c r="I5032">
        <v>10</v>
      </c>
      <c r="J5032">
        <v>10</v>
      </c>
      <c r="M5032">
        <v>114</v>
      </c>
      <c r="N5032">
        <v>117</v>
      </c>
      <c r="O5032">
        <v>20045945.945945945</v>
      </c>
      <c r="P5032">
        <v>30700900.9009009</v>
      </c>
      <c r="Q5032">
        <v>90</v>
      </c>
      <c r="R5032">
        <v>196</v>
      </c>
      <c r="S5032">
        <v>35053072.072072074</v>
      </c>
      <c r="T5032">
        <v>40836086.48648648</v>
      </c>
      <c r="U5032">
        <v>21597747.747747749</v>
      </c>
      <c r="V5032">
        <v>23053243.243243244</v>
      </c>
      <c r="W5032">
        <v>5446.5599999999995</v>
      </c>
      <c r="X5032">
        <v>5591.32</v>
      </c>
    </row>
    <row r="5033" spans="1:24">
      <c r="A5033" s="7" t="s">
        <v>6091</v>
      </c>
      <c r="B5033" s="13" t="s">
        <v>2908</v>
      </c>
      <c r="C5033">
        <v>628497474.62684369</v>
      </c>
      <c r="D5033">
        <v>602830066.53764129</v>
      </c>
      <c r="E5033">
        <v>9014685.5855855886</v>
      </c>
      <c r="F5033">
        <v>5845314.4144144161</v>
      </c>
      <c r="G5033">
        <v>118</v>
      </c>
      <c r="H5033">
        <v>96</v>
      </c>
      <c r="I5033">
        <v>5</v>
      </c>
      <c r="J5033">
        <v>13</v>
      </c>
      <c r="M5033">
        <v>234</v>
      </c>
      <c r="N5033">
        <v>208</v>
      </c>
      <c r="O5033">
        <v>18411171.171171173</v>
      </c>
      <c r="P5033">
        <v>51898884.684684679</v>
      </c>
      <c r="Q5033">
        <v>10</v>
      </c>
      <c r="R5033">
        <v>120</v>
      </c>
      <c r="S5033">
        <v>112554171.17117117</v>
      </c>
      <c r="T5033">
        <v>118425881.08108109</v>
      </c>
      <c r="U5033">
        <v>14435495.495495494</v>
      </c>
      <c r="V5033">
        <v>39331621.621621624</v>
      </c>
      <c r="W5033">
        <v>15519.24</v>
      </c>
      <c r="X5033">
        <v>16069.52</v>
      </c>
    </row>
    <row r="5034" spans="1:24">
      <c r="A5034" s="7" t="s">
        <v>6092</v>
      </c>
      <c r="B5034" s="13" t="s">
        <v>4374</v>
      </c>
      <c r="C5034">
        <v>180578459.36788929</v>
      </c>
      <c r="D5034">
        <v>176665194.4405477</v>
      </c>
      <c r="E5034">
        <v>3652135.135135137</v>
      </c>
      <c r="F5034">
        <v>4694713.5135135194</v>
      </c>
      <c r="G5034">
        <v>62</v>
      </c>
      <c r="H5034">
        <v>29</v>
      </c>
      <c r="I5034">
        <v>2</v>
      </c>
      <c r="J5034">
        <v>6</v>
      </c>
      <c r="K5034">
        <v>1</v>
      </c>
      <c r="M5034">
        <v>69</v>
      </c>
      <c r="N5034">
        <v>48</v>
      </c>
      <c r="O5034">
        <v>6581081.0810810812</v>
      </c>
      <c r="P5034">
        <v>8413243.2432432417</v>
      </c>
      <c r="Q5034">
        <v>133</v>
      </c>
      <c r="R5034">
        <v>69</v>
      </c>
      <c r="S5034">
        <v>32567837.837837838</v>
      </c>
      <c r="T5034">
        <v>31535418.918918923</v>
      </c>
      <c r="U5034">
        <v>6834774.7747747749</v>
      </c>
      <c r="V5034">
        <v>8506666.666666666</v>
      </c>
      <c r="W5034">
        <v>5641.6</v>
      </c>
      <c r="X5034">
        <v>5361</v>
      </c>
    </row>
    <row r="5035" spans="1:24">
      <c r="A5035" s="7" t="s">
        <v>6093</v>
      </c>
      <c r="B5035" s="13" t="s">
        <v>914</v>
      </c>
      <c r="C5035">
        <v>65267679.417245589</v>
      </c>
      <c r="D5035">
        <v>68834484.251696423</v>
      </c>
      <c r="E5035">
        <v>23423.423423423999</v>
      </c>
      <c r="F5035">
        <v>20720.720720721001</v>
      </c>
      <c r="G5035">
        <v>39</v>
      </c>
      <c r="H5035">
        <v>77</v>
      </c>
      <c r="I5035">
        <v>5</v>
      </c>
      <c r="J5035">
        <v>3</v>
      </c>
      <c r="M5035">
        <v>69</v>
      </c>
      <c r="N5035">
        <v>90</v>
      </c>
      <c r="O5035">
        <v>2587837.8378378372</v>
      </c>
      <c r="P5035">
        <v>11816216.216216216</v>
      </c>
      <c r="Q5035">
        <v>49</v>
      </c>
      <c r="R5035">
        <v>135</v>
      </c>
      <c r="S5035">
        <v>28888351.351351347</v>
      </c>
      <c r="T5035">
        <v>32574617.117117118</v>
      </c>
      <c r="U5035">
        <v>3533603.6036036029</v>
      </c>
      <c r="V5035">
        <v>9448288.288288286</v>
      </c>
      <c r="W5035">
        <v>4362.88</v>
      </c>
      <c r="X5035">
        <v>4504.88</v>
      </c>
    </row>
    <row r="5036" spans="1:24">
      <c r="A5036" s="7" t="s">
        <v>6094</v>
      </c>
      <c r="B5036" s="13" t="s">
        <v>6095</v>
      </c>
      <c r="C5036">
        <v>403108830.44060564</v>
      </c>
      <c r="D5036">
        <v>391956922.33776724</v>
      </c>
      <c r="E5036">
        <v>35746643.243243247</v>
      </c>
      <c r="F5036">
        <v>33220163.063063066</v>
      </c>
      <c r="G5036">
        <v>165</v>
      </c>
      <c r="H5036">
        <v>205</v>
      </c>
      <c r="I5036">
        <v>17</v>
      </c>
      <c r="J5036">
        <v>21</v>
      </c>
      <c r="M5036">
        <v>239</v>
      </c>
      <c r="N5036">
        <v>258</v>
      </c>
      <c r="O5036">
        <v>33117639.639639646</v>
      </c>
      <c r="P5036">
        <v>45231573.873873867</v>
      </c>
      <c r="Q5036">
        <v>158</v>
      </c>
      <c r="R5036">
        <v>220</v>
      </c>
      <c r="S5036">
        <v>95517248.648648649</v>
      </c>
      <c r="T5036">
        <v>96705324.324324325</v>
      </c>
      <c r="U5036">
        <v>23760360.360360362</v>
      </c>
      <c r="V5036">
        <v>30530810.810810812</v>
      </c>
      <c r="W5036">
        <v>16726.04</v>
      </c>
      <c r="X5036">
        <v>16505.2</v>
      </c>
    </row>
    <row r="5037" spans="1:24">
      <c r="A5037" s="7" t="s">
        <v>6096</v>
      </c>
      <c r="B5037" s="13" t="s">
        <v>1859</v>
      </c>
      <c r="C5037">
        <v>402754076.96050757</v>
      </c>
      <c r="D5037">
        <v>401591686.57357424</v>
      </c>
      <c r="E5037">
        <v>734234.234234237</v>
      </c>
      <c r="F5037">
        <v>504279.27927928203</v>
      </c>
      <c r="G5037">
        <v>128</v>
      </c>
      <c r="H5037">
        <v>149</v>
      </c>
      <c r="I5037">
        <v>19</v>
      </c>
      <c r="J5037">
        <v>13</v>
      </c>
      <c r="M5037">
        <v>170</v>
      </c>
      <c r="N5037">
        <v>194</v>
      </c>
      <c r="O5037">
        <v>22619819.819819819</v>
      </c>
      <c r="P5037">
        <v>32584504.504504506</v>
      </c>
      <c r="Q5037">
        <v>505</v>
      </c>
      <c r="R5037">
        <v>408</v>
      </c>
      <c r="S5037">
        <v>87928777.477477476</v>
      </c>
      <c r="T5037">
        <v>87545216.216216207</v>
      </c>
      <c r="U5037">
        <v>21343106.306306306</v>
      </c>
      <c r="V5037">
        <v>27313693.693693694</v>
      </c>
      <c r="W5037">
        <v>13994.68</v>
      </c>
      <c r="X5037">
        <v>14402.92</v>
      </c>
    </row>
    <row r="5038" spans="1:24">
      <c r="A5038" s="7" t="s">
        <v>6097</v>
      </c>
      <c r="B5038" s="13" t="s">
        <v>1062</v>
      </c>
      <c r="C5038">
        <v>480603272.52175999</v>
      </c>
      <c r="D5038">
        <v>495806720.30616635</v>
      </c>
      <c r="E5038">
        <v>314309190.0900901</v>
      </c>
      <c r="F5038">
        <v>1490312030.6306307</v>
      </c>
      <c r="G5038">
        <v>191</v>
      </c>
      <c r="H5038">
        <v>237</v>
      </c>
      <c r="I5038">
        <v>18</v>
      </c>
      <c r="J5038">
        <v>25</v>
      </c>
      <c r="K5038">
        <v>1</v>
      </c>
      <c r="M5038">
        <v>286</v>
      </c>
      <c r="N5038">
        <v>347</v>
      </c>
      <c r="O5038">
        <v>70898566.666666672</v>
      </c>
      <c r="P5038">
        <v>60302522.522522509</v>
      </c>
      <c r="Q5038">
        <v>593</v>
      </c>
      <c r="R5038">
        <v>530</v>
      </c>
      <c r="S5038">
        <v>151417913.51351351</v>
      </c>
      <c r="T5038">
        <v>158966921.62162161</v>
      </c>
      <c r="U5038">
        <v>42207117.117117107</v>
      </c>
      <c r="V5038">
        <v>46062072.072072074</v>
      </c>
      <c r="W5038">
        <v>20870.04</v>
      </c>
      <c r="X5038">
        <v>20850.760000000002</v>
      </c>
    </row>
    <row r="5039" spans="1:24">
      <c r="A5039" s="7" t="s">
        <v>6098</v>
      </c>
      <c r="B5039" s="13" t="s">
        <v>912</v>
      </c>
      <c r="C5039">
        <v>1568012686.9615262</v>
      </c>
      <c r="D5039">
        <v>1555334095.6744542</v>
      </c>
      <c r="E5039">
        <v>246200933.33333337</v>
      </c>
      <c r="F5039">
        <v>331427346.84684688</v>
      </c>
      <c r="G5039">
        <v>832</v>
      </c>
      <c r="H5039">
        <v>567</v>
      </c>
      <c r="I5039">
        <v>31</v>
      </c>
      <c r="J5039">
        <v>31</v>
      </c>
      <c r="K5039">
        <v>12</v>
      </c>
      <c r="M5039">
        <v>2058</v>
      </c>
      <c r="N5039">
        <v>1063</v>
      </c>
      <c r="O5039">
        <v>544458592.7927928</v>
      </c>
      <c r="P5039">
        <v>455401023.42342347</v>
      </c>
      <c r="Q5039">
        <v>256</v>
      </c>
      <c r="R5039">
        <v>550</v>
      </c>
      <c r="S5039">
        <v>232703945.04504502</v>
      </c>
      <c r="T5039">
        <v>236309554.05405405</v>
      </c>
      <c r="U5039">
        <v>512838472.07207203</v>
      </c>
      <c r="V5039">
        <v>417276446.84684688</v>
      </c>
      <c r="W5039">
        <v>46404.520000000004</v>
      </c>
      <c r="X5039">
        <v>48400.759999999995</v>
      </c>
    </row>
    <row r="5040" spans="1:24">
      <c r="A5040" s="7" t="s">
        <v>6099</v>
      </c>
      <c r="B5040" s="13" t="s">
        <v>2682</v>
      </c>
      <c r="C5040">
        <v>188918790.00031492</v>
      </c>
      <c r="D5040">
        <v>179773994.88437763</v>
      </c>
      <c r="E5040">
        <v>1478378.3783783789</v>
      </c>
      <c r="F5040">
        <v>1074774.7747747761</v>
      </c>
      <c r="G5040">
        <v>255</v>
      </c>
      <c r="H5040">
        <v>109</v>
      </c>
      <c r="I5040">
        <v>8</v>
      </c>
      <c r="J5040">
        <v>4</v>
      </c>
      <c r="M5040">
        <v>334</v>
      </c>
      <c r="N5040">
        <v>148</v>
      </c>
      <c r="O5040">
        <v>419526441.44144148</v>
      </c>
      <c r="P5040">
        <v>951773783.78378367</v>
      </c>
      <c r="Q5040">
        <v>16</v>
      </c>
      <c r="R5040">
        <v>169</v>
      </c>
      <c r="S5040">
        <v>78539822.522522509</v>
      </c>
      <c r="T5040">
        <v>77049734.234234229</v>
      </c>
      <c r="U5040">
        <v>9154954.9549549557</v>
      </c>
      <c r="V5040">
        <v>11339459.459459458</v>
      </c>
      <c r="W5040">
        <v>10792.04</v>
      </c>
      <c r="X5040">
        <v>11253.4</v>
      </c>
    </row>
    <row r="5041" spans="1:24">
      <c r="A5041" s="7" t="s">
        <v>6100</v>
      </c>
      <c r="B5041" s="13" t="s">
        <v>4968</v>
      </c>
      <c r="C5041">
        <v>673324898.33641696</v>
      </c>
      <c r="D5041">
        <v>675031059.45925903</v>
      </c>
      <c r="E5041">
        <v>168738429.72972971</v>
      </c>
      <c r="F5041">
        <v>157735179.27927929</v>
      </c>
      <c r="G5041">
        <v>142</v>
      </c>
      <c r="H5041">
        <v>126</v>
      </c>
      <c r="I5041">
        <v>19</v>
      </c>
      <c r="J5041">
        <v>13</v>
      </c>
      <c r="M5041">
        <v>222</v>
      </c>
      <c r="N5041">
        <v>212</v>
      </c>
      <c r="O5041">
        <v>144191891.8918919</v>
      </c>
      <c r="P5041">
        <v>158880734.23423421</v>
      </c>
      <c r="Q5041">
        <v>10</v>
      </c>
      <c r="R5041">
        <v>5</v>
      </c>
      <c r="S5041">
        <v>200016067.56756756</v>
      </c>
      <c r="T5041">
        <v>200350635.13513514</v>
      </c>
      <c r="U5041">
        <v>134506126.12612611</v>
      </c>
      <c r="V5041">
        <v>141939459.45945945</v>
      </c>
      <c r="W5041">
        <v>9849.64</v>
      </c>
      <c r="X5041">
        <v>9749.2799999999988</v>
      </c>
    </row>
    <row r="5042" spans="1:24">
      <c r="A5042" s="7" t="s">
        <v>6101</v>
      </c>
      <c r="B5042" s="13" t="s">
        <v>2254</v>
      </c>
      <c r="C5042">
        <v>660334010.25730193</v>
      </c>
      <c r="D5042">
        <v>679297179.45018864</v>
      </c>
      <c r="E5042">
        <v>1947493753.1531532</v>
      </c>
      <c r="F5042">
        <v>234641051.35135135</v>
      </c>
      <c r="G5042">
        <v>269</v>
      </c>
      <c r="H5042">
        <v>227</v>
      </c>
      <c r="I5042">
        <v>6</v>
      </c>
      <c r="J5042">
        <v>14</v>
      </c>
      <c r="K5042">
        <v>10</v>
      </c>
      <c r="M5042">
        <v>623</v>
      </c>
      <c r="N5042">
        <v>440</v>
      </c>
      <c r="O5042">
        <v>127364864.86486486</v>
      </c>
      <c r="P5042">
        <v>119152342.34234236</v>
      </c>
      <c r="Q5042">
        <v>13</v>
      </c>
      <c r="R5042">
        <v>489</v>
      </c>
      <c r="S5042">
        <v>139938534.23423424</v>
      </c>
      <c r="T5042">
        <v>141325334.23423424</v>
      </c>
      <c r="U5042">
        <v>12336576.576576574</v>
      </c>
      <c r="V5042">
        <v>115023243.24324325</v>
      </c>
      <c r="W5042">
        <v>14628.48</v>
      </c>
      <c r="X5042">
        <v>14577.68</v>
      </c>
    </row>
    <row r="5043" spans="1:24">
      <c r="A5043" s="7" t="s">
        <v>6102</v>
      </c>
      <c r="B5043" s="13" t="s">
        <v>5336</v>
      </c>
      <c r="C5043">
        <v>1014886717.0089835</v>
      </c>
      <c r="D5043">
        <v>1068987332.0662854</v>
      </c>
      <c r="E5043">
        <v>267459275.67567569</v>
      </c>
      <c r="F5043">
        <v>221726138.73873878</v>
      </c>
      <c r="G5043">
        <v>390</v>
      </c>
      <c r="H5043">
        <v>242</v>
      </c>
      <c r="I5043">
        <v>21</v>
      </c>
      <c r="J5043">
        <v>26</v>
      </c>
      <c r="K5043">
        <v>7</v>
      </c>
      <c r="M5043">
        <v>978</v>
      </c>
      <c r="N5043">
        <v>473</v>
      </c>
      <c r="O5043">
        <v>167239639.63963962</v>
      </c>
      <c r="P5043">
        <v>179763571.17117119</v>
      </c>
      <c r="Q5043">
        <v>353</v>
      </c>
      <c r="R5043">
        <v>430</v>
      </c>
      <c r="S5043">
        <v>195443926.12612611</v>
      </c>
      <c r="T5043">
        <v>199944953.15315315</v>
      </c>
      <c r="U5043">
        <v>111376846.84684683</v>
      </c>
      <c r="V5043">
        <v>121134864.86486487</v>
      </c>
      <c r="W5043">
        <v>23133.08</v>
      </c>
      <c r="X5043">
        <v>23571.559999999998</v>
      </c>
    </row>
    <row r="5044" spans="1:24">
      <c r="A5044" s="7" t="s">
        <v>6103</v>
      </c>
      <c r="B5044" s="13" t="s">
        <v>1142</v>
      </c>
      <c r="C5044">
        <v>818435805.0038985</v>
      </c>
      <c r="D5044">
        <v>870606683.8476609</v>
      </c>
      <c r="E5044">
        <v>3715653.1531531578</v>
      </c>
      <c r="F5044">
        <v>1307432.432432432</v>
      </c>
      <c r="G5044">
        <v>334</v>
      </c>
      <c r="H5044">
        <v>356</v>
      </c>
      <c r="I5044">
        <v>23</v>
      </c>
      <c r="J5044">
        <v>29</v>
      </c>
      <c r="K5044">
        <v>1</v>
      </c>
      <c r="M5044">
        <v>479</v>
      </c>
      <c r="N5044">
        <v>493</v>
      </c>
      <c r="O5044">
        <v>37526846.846846849</v>
      </c>
      <c r="P5044">
        <v>54258018.018018015</v>
      </c>
      <c r="Q5044">
        <v>109</v>
      </c>
      <c r="R5044">
        <v>603</v>
      </c>
      <c r="S5044">
        <v>305235333.33333331</v>
      </c>
      <c r="T5044">
        <v>317995310.8108108</v>
      </c>
      <c r="U5044">
        <v>33475045.045045044</v>
      </c>
      <c r="V5044">
        <v>48449999.999999993</v>
      </c>
      <c r="W5044">
        <v>39498.68</v>
      </c>
      <c r="X5044">
        <v>38861.839999999997</v>
      </c>
    </row>
    <row r="5045" spans="1:24">
      <c r="A5045" s="7" t="s">
        <v>6104</v>
      </c>
      <c r="B5045" s="13" t="s">
        <v>2858</v>
      </c>
      <c r="C5045">
        <v>221234070.75239867</v>
      </c>
      <c r="D5045">
        <v>211726373.89311352</v>
      </c>
      <c r="E5045">
        <v>15970945.945945948</v>
      </c>
      <c r="F5045">
        <v>4000000.0000000019</v>
      </c>
      <c r="G5045">
        <v>23</v>
      </c>
      <c r="H5045">
        <v>35</v>
      </c>
      <c r="I5045">
        <v>4</v>
      </c>
      <c r="J5045">
        <v>4</v>
      </c>
      <c r="M5045">
        <v>44</v>
      </c>
      <c r="N5045">
        <v>77</v>
      </c>
      <c r="O5045">
        <v>113254954.95495495</v>
      </c>
      <c r="P5045">
        <v>147493423.42342341</v>
      </c>
      <c r="Q5045">
        <v>3</v>
      </c>
      <c r="R5045">
        <v>117</v>
      </c>
      <c r="S5045">
        <v>56939878.378378384</v>
      </c>
      <c r="T5045">
        <v>57705693.693693697</v>
      </c>
      <c r="U5045">
        <v>67324727.927927926</v>
      </c>
      <c r="V5045">
        <v>91254414.414414421</v>
      </c>
      <c r="W5045">
        <v>5624.76</v>
      </c>
      <c r="X5045">
        <v>5649</v>
      </c>
    </row>
    <row r="5046" spans="1:24">
      <c r="A5046" s="7" t="s">
        <v>6105</v>
      </c>
      <c r="B5046" s="13" t="s">
        <v>6106</v>
      </c>
      <c r="C5046">
        <v>389964078.36244547</v>
      </c>
      <c r="D5046">
        <v>382692854.04878312</v>
      </c>
      <c r="E5046">
        <v>54127522.522522531</v>
      </c>
      <c r="F5046">
        <v>19024396.396396399</v>
      </c>
      <c r="G5046">
        <v>111</v>
      </c>
      <c r="H5046">
        <v>80</v>
      </c>
      <c r="I5046">
        <v>15</v>
      </c>
      <c r="J5046">
        <v>7</v>
      </c>
      <c r="K5046">
        <v>1</v>
      </c>
      <c r="M5046">
        <v>230</v>
      </c>
      <c r="N5046">
        <v>143</v>
      </c>
      <c r="O5046">
        <v>37413153.153153159</v>
      </c>
      <c r="P5046">
        <v>44001621.621621616</v>
      </c>
      <c r="Q5046">
        <v>9</v>
      </c>
      <c r="R5046">
        <v>51</v>
      </c>
      <c r="S5046">
        <v>115443288.2882883</v>
      </c>
      <c r="T5046">
        <v>118146717.11711711</v>
      </c>
      <c r="U5046">
        <v>33975945.945945948</v>
      </c>
      <c r="V5046">
        <v>39755225.225225225</v>
      </c>
      <c r="W5046">
        <v>12025.64</v>
      </c>
      <c r="X5046">
        <v>12084.96</v>
      </c>
    </row>
    <row r="5047" spans="1:24">
      <c r="A5047" s="7" t="s">
        <v>6107</v>
      </c>
      <c r="B5047" s="13" t="s">
        <v>1150</v>
      </c>
      <c r="C5047">
        <v>1461920887.5816822</v>
      </c>
      <c r="D5047">
        <v>1405732114.9702106</v>
      </c>
      <c r="E5047">
        <v>19347965.765765768</v>
      </c>
      <c r="F5047">
        <v>411036.03603603598</v>
      </c>
      <c r="G5047">
        <v>164</v>
      </c>
      <c r="H5047">
        <v>226</v>
      </c>
      <c r="I5047">
        <v>7</v>
      </c>
      <c r="J5047">
        <v>6</v>
      </c>
      <c r="K5047">
        <v>26</v>
      </c>
      <c r="M5047">
        <v>656</v>
      </c>
      <c r="N5047">
        <v>596</v>
      </c>
      <c r="O5047">
        <v>71692135.135135129</v>
      </c>
      <c r="P5047">
        <v>983146676.57657671</v>
      </c>
      <c r="Q5047">
        <v>262</v>
      </c>
      <c r="R5047">
        <v>219</v>
      </c>
      <c r="S5047">
        <v>141186406.3063063</v>
      </c>
      <c r="T5047">
        <v>147785459.45945945</v>
      </c>
      <c r="U5047">
        <v>49825765.765765764</v>
      </c>
      <c r="V5047">
        <v>988057837.83783793</v>
      </c>
      <c r="W5047">
        <v>22195.08</v>
      </c>
      <c r="X5047">
        <v>23797.96</v>
      </c>
    </row>
    <row r="5048" spans="1:24">
      <c r="A5048" s="7" t="s">
        <v>6108</v>
      </c>
      <c r="B5048" s="13" t="s">
        <v>2045</v>
      </c>
      <c r="C5048">
        <v>322199151.47313571</v>
      </c>
      <c r="D5048">
        <v>325061549.61030167</v>
      </c>
      <c r="E5048">
        <v>40540.540540542002</v>
      </c>
      <c r="F5048">
        <v>174414.414414414</v>
      </c>
      <c r="G5048">
        <v>149</v>
      </c>
      <c r="H5048">
        <v>138</v>
      </c>
      <c r="I5048">
        <v>2</v>
      </c>
      <c r="J5048">
        <v>1</v>
      </c>
      <c r="M5048">
        <v>176</v>
      </c>
      <c r="N5048">
        <v>183</v>
      </c>
      <c r="O5048">
        <v>17023873.873873875</v>
      </c>
      <c r="P5048">
        <v>16448288.288288288</v>
      </c>
      <c r="Q5048">
        <v>101</v>
      </c>
      <c r="R5048">
        <v>97</v>
      </c>
      <c r="S5048">
        <v>116552610.8108108</v>
      </c>
      <c r="T5048">
        <v>118365018.01801802</v>
      </c>
      <c r="U5048">
        <v>13735405.405405406</v>
      </c>
      <c r="V5048">
        <v>15645585.585585587</v>
      </c>
      <c r="W5048">
        <v>11029</v>
      </c>
      <c r="X5048">
        <v>10994.44</v>
      </c>
    </row>
    <row r="5049" spans="1:24">
      <c r="A5049" s="7" t="s">
        <v>6109</v>
      </c>
      <c r="B5049" s="13" t="s">
        <v>904</v>
      </c>
      <c r="C5049">
        <v>11522621.108132433</v>
      </c>
      <c r="D5049">
        <v>36895917.418369874</v>
      </c>
      <c r="E5049">
        <v>8108108.1081081079</v>
      </c>
      <c r="F5049">
        <v>17117117.117117114</v>
      </c>
      <c r="G5049">
        <v>6</v>
      </c>
      <c r="H5049">
        <v>17</v>
      </c>
      <c r="M5049">
        <v>7</v>
      </c>
      <c r="N5049">
        <v>19</v>
      </c>
      <c r="O5049">
        <v>112387.387387387</v>
      </c>
      <c r="P5049">
        <v>44594.594594595001</v>
      </c>
      <c r="S5049">
        <v>1561252.2522522521</v>
      </c>
      <c r="T5049">
        <v>4093333.333333333</v>
      </c>
      <c r="W5049">
        <v>1874.08</v>
      </c>
      <c r="X5049">
        <v>1792.04</v>
      </c>
    </row>
    <row r="5050" spans="1:24">
      <c r="A5050" s="7" t="s">
        <v>551</v>
      </c>
      <c r="B5050" s="13" t="s">
        <v>3616</v>
      </c>
      <c r="C5050">
        <v>1923589131.2580118</v>
      </c>
      <c r="D5050">
        <v>1812585747.561904</v>
      </c>
      <c r="E5050">
        <v>13138040.540540544</v>
      </c>
      <c r="F5050">
        <v>13805045.045045046</v>
      </c>
      <c r="G5050">
        <v>606</v>
      </c>
      <c r="H5050">
        <v>427</v>
      </c>
      <c r="I5050">
        <v>23</v>
      </c>
      <c r="J5050">
        <v>24</v>
      </c>
      <c r="K5050">
        <v>2</v>
      </c>
      <c r="M5050">
        <v>905</v>
      </c>
      <c r="N5050">
        <v>745</v>
      </c>
      <c r="O5050">
        <v>1484845570.2702701</v>
      </c>
      <c r="P5050">
        <v>1882928301.8018019</v>
      </c>
      <c r="Q5050">
        <v>918</v>
      </c>
      <c r="R5050">
        <v>1854</v>
      </c>
      <c r="S5050">
        <v>656783966.66666675</v>
      </c>
      <c r="T5050">
        <v>655501463.96396399</v>
      </c>
      <c r="U5050">
        <v>228293693.6936937</v>
      </c>
      <c r="V5050">
        <v>151549864.86486486</v>
      </c>
      <c r="W5050">
        <v>49009.64</v>
      </c>
      <c r="X5050">
        <v>49678</v>
      </c>
    </row>
    <row r="5051" spans="1:24">
      <c r="A5051" s="7" t="s">
        <v>6110</v>
      </c>
      <c r="B5051" s="13" t="s">
        <v>1885</v>
      </c>
      <c r="C5051">
        <v>209458258.60953683</v>
      </c>
      <c r="D5051">
        <v>203620639.28082791</v>
      </c>
      <c r="E5051">
        <v>968355.85585585702</v>
      </c>
      <c r="F5051">
        <v>579279.27927928197</v>
      </c>
      <c r="G5051">
        <v>62</v>
      </c>
      <c r="H5051">
        <v>73</v>
      </c>
      <c r="I5051">
        <v>1</v>
      </c>
      <c r="J5051">
        <v>10</v>
      </c>
      <c r="K5051">
        <v>1</v>
      </c>
      <c r="M5051">
        <v>91</v>
      </c>
      <c r="N5051">
        <v>116</v>
      </c>
      <c r="O5051">
        <v>12259909.909909913</v>
      </c>
      <c r="P5051">
        <v>17404684.684684683</v>
      </c>
      <c r="Q5051">
        <v>249</v>
      </c>
      <c r="R5051">
        <v>282</v>
      </c>
      <c r="S5051">
        <v>34519135.135135129</v>
      </c>
      <c r="T5051">
        <v>34928797.297297299</v>
      </c>
      <c r="U5051">
        <v>12118558.558558559</v>
      </c>
      <c r="V5051">
        <v>17284864.86486486</v>
      </c>
      <c r="W5051">
        <v>2806.04</v>
      </c>
      <c r="X5051">
        <v>2812.64</v>
      </c>
    </row>
    <row r="5052" spans="1:24">
      <c r="A5052" s="7" t="s">
        <v>6956</v>
      </c>
      <c r="B5052" s="13" t="s">
        <v>1755</v>
      </c>
      <c r="E5052">
        <v>231888084.68468466</v>
      </c>
    </row>
    <row r="5053" spans="1:24">
      <c r="A5053" s="7" t="s">
        <v>6111</v>
      </c>
      <c r="B5053" s="13" t="s">
        <v>1011</v>
      </c>
      <c r="C5053">
        <v>805286274.81130612</v>
      </c>
      <c r="D5053">
        <v>866017957.46776772</v>
      </c>
      <c r="E5053">
        <v>79384557.657657668</v>
      </c>
      <c r="F5053">
        <v>105799099.0990991</v>
      </c>
      <c r="G5053">
        <v>202</v>
      </c>
      <c r="H5053">
        <v>225</v>
      </c>
      <c r="I5053">
        <v>7</v>
      </c>
      <c r="J5053">
        <v>11</v>
      </c>
      <c r="K5053">
        <v>7</v>
      </c>
      <c r="M5053">
        <v>233</v>
      </c>
      <c r="N5053">
        <v>322</v>
      </c>
      <c r="O5053">
        <v>249483173.87387389</v>
      </c>
      <c r="P5053">
        <v>216092162.16216218</v>
      </c>
      <c r="Q5053">
        <v>37</v>
      </c>
      <c r="R5053">
        <v>335</v>
      </c>
      <c r="S5053">
        <v>266407860.36036032</v>
      </c>
      <c r="T5053">
        <v>279087232.43243241</v>
      </c>
      <c r="U5053">
        <v>171345398.19819823</v>
      </c>
      <c r="V5053">
        <v>171982965.76576576</v>
      </c>
      <c r="W5053">
        <v>13350</v>
      </c>
      <c r="X5053">
        <v>13205.2</v>
      </c>
    </row>
    <row r="5054" spans="1:24">
      <c r="A5054" s="7" t="s">
        <v>6918</v>
      </c>
      <c r="B5054" s="13" t="s">
        <v>3224</v>
      </c>
      <c r="W5054">
        <v>1</v>
      </c>
      <c r="X5054">
        <v>2</v>
      </c>
    </row>
    <row r="5055" spans="1:24">
      <c r="A5055" s="7" t="s">
        <v>6112</v>
      </c>
      <c r="B5055" s="13" t="s">
        <v>1840</v>
      </c>
      <c r="C5055">
        <v>1745182429.8897409</v>
      </c>
      <c r="D5055">
        <v>1747589976.7028775</v>
      </c>
      <c r="E5055">
        <v>1552387.3873873921</v>
      </c>
      <c r="F5055">
        <v>3425225.2252252321</v>
      </c>
      <c r="G5055">
        <v>304</v>
      </c>
      <c r="H5055">
        <v>446</v>
      </c>
      <c r="I5055">
        <v>30</v>
      </c>
      <c r="J5055">
        <v>49</v>
      </c>
      <c r="K5055">
        <v>5</v>
      </c>
      <c r="M5055">
        <v>962</v>
      </c>
      <c r="N5055">
        <v>1303</v>
      </c>
      <c r="O5055">
        <v>107866216.21621621</v>
      </c>
      <c r="P5055">
        <v>113044094.5945946</v>
      </c>
      <c r="Q5055">
        <v>956</v>
      </c>
      <c r="R5055">
        <v>862</v>
      </c>
      <c r="S5055">
        <v>175817545.04504502</v>
      </c>
      <c r="T5055">
        <v>177015018.01801801</v>
      </c>
      <c r="U5055">
        <v>148937747.74774775</v>
      </c>
      <c r="V5055">
        <v>127195855.85585585</v>
      </c>
      <c r="W5055">
        <v>34861.56</v>
      </c>
      <c r="X5055">
        <v>37085.4</v>
      </c>
    </row>
    <row r="5056" spans="1:24">
      <c r="A5056" s="7" t="s">
        <v>10</v>
      </c>
      <c r="B5056" s="13" t="s">
        <v>175</v>
      </c>
      <c r="C5056">
        <v>263554950.73019105</v>
      </c>
      <c r="D5056">
        <v>254168986.21106017</v>
      </c>
      <c r="G5056">
        <v>16</v>
      </c>
      <c r="H5056">
        <v>15</v>
      </c>
      <c r="I5056">
        <v>0</v>
      </c>
      <c r="K5056">
        <v>1</v>
      </c>
      <c r="M5056">
        <v>29</v>
      </c>
      <c r="N5056">
        <v>20</v>
      </c>
      <c r="O5056">
        <v>1263783.7837837851</v>
      </c>
      <c r="Q5056">
        <v>30</v>
      </c>
      <c r="S5056">
        <v>138744184.68468466</v>
      </c>
      <c r="T5056">
        <v>131608590.0900901</v>
      </c>
      <c r="U5056">
        <v>1344864.864864866</v>
      </c>
      <c r="W5056">
        <v>4787.68</v>
      </c>
      <c r="X5056">
        <v>4703.76</v>
      </c>
    </row>
    <row r="5057" spans="1:24">
      <c r="A5057" s="7" t="s">
        <v>552</v>
      </c>
      <c r="B5057" s="13" t="s">
        <v>82</v>
      </c>
      <c r="C5057">
        <v>4463264.305820927</v>
      </c>
      <c r="D5057">
        <v>4649498.9538610568</v>
      </c>
      <c r="G5057">
        <v>6</v>
      </c>
      <c r="H5057">
        <v>5</v>
      </c>
      <c r="M5057">
        <v>6</v>
      </c>
      <c r="N5057">
        <v>5</v>
      </c>
      <c r="S5057">
        <v>1142342.342342342</v>
      </c>
      <c r="T5057">
        <v>1311261.2612612611</v>
      </c>
      <c r="W5057">
        <v>250.8</v>
      </c>
      <c r="X5057">
        <v>254.96</v>
      </c>
    </row>
    <row r="5058" spans="1:24">
      <c r="A5058" s="7" t="s">
        <v>6113</v>
      </c>
      <c r="B5058" s="13" t="s">
        <v>722</v>
      </c>
      <c r="C5058">
        <v>68928829.439796045</v>
      </c>
      <c r="D5058">
        <v>77134217.596990168</v>
      </c>
      <c r="E5058">
        <v>969144.14414414496</v>
      </c>
      <c r="F5058">
        <v>1266576.5765765789</v>
      </c>
      <c r="G5058">
        <v>304</v>
      </c>
      <c r="H5058">
        <v>17</v>
      </c>
      <c r="I5058">
        <v>18</v>
      </c>
      <c r="J5058">
        <v>15</v>
      </c>
      <c r="K5058">
        <v>2</v>
      </c>
      <c r="M5058">
        <v>338</v>
      </c>
      <c r="N5058">
        <v>27</v>
      </c>
      <c r="O5058">
        <v>23785135.135135133</v>
      </c>
      <c r="P5058">
        <v>22056036.036036037</v>
      </c>
      <c r="Q5058">
        <v>249</v>
      </c>
      <c r="R5058">
        <v>420</v>
      </c>
      <c r="S5058">
        <v>17027403.603603605</v>
      </c>
      <c r="T5058">
        <v>18323909.909909911</v>
      </c>
      <c r="U5058">
        <v>21413963.963963963</v>
      </c>
      <c r="V5058">
        <v>22667027.027027026</v>
      </c>
      <c r="W5058">
        <v>1876.12</v>
      </c>
      <c r="X5058">
        <v>1947.48</v>
      </c>
    </row>
    <row r="5059" spans="1:24">
      <c r="A5059" s="7" t="s">
        <v>553</v>
      </c>
      <c r="B5059" s="13" t="s">
        <v>2747</v>
      </c>
      <c r="C5059">
        <v>281325211.06036079</v>
      </c>
      <c r="D5059">
        <v>293661569.91040391</v>
      </c>
      <c r="E5059">
        <v>2708108.1081081089</v>
      </c>
      <c r="F5059">
        <v>35135.135135135002</v>
      </c>
      <c r="G5059">
        <v>48</v>
      </c>
      <c r="H5059">
        <v>33</v>
      </c>
      <c r="I5059">
        <v>0</v>
      </c>
      <c r="J5059">
        <v>0</v>
      </c>
      <c r="M5059">
        <v>48</v>
      </c>
      <c r="N5059">
        <v>42</v>
      </c>
      <c r="O5059">
        <v>2798198.1981981988</v>
      </c>
      <c r="P5059">
        <v>11476576.576576576</v>
      </c>
      <c r="R5059">
        <v>7</v>
      </c>
      <c r="S5059">
        <v>34426036.036036037</v>
      </c>
      <c r="T5059">
        <v>39556941.441441439</v>
      </c>
      <c r="U5059">
        <v>8477207.2072072066</v>
      </c>
      <c r="V5059">
        <v>12869189.189189188</v>
      </c>
      <c r="W5059">
        <v>3967.36</v>
      </c>
      <c r="X5059">
        <v>3811</v>
      </c>
    </row>
    <row r="5060" spans="1:24">
      <c r="A5060" s="7" t="s">
        <v>6114</v>
      </c>
      <c r="B5060" s="13" t="s">
        <v>2827</v>
      </c>
      <c r="C5060">
        <v>206986344.1738008</v>
      </c>
      <c r="D5060">
        <v>214006625.10568839</v>
      </c>
      <c r="E5060">
        <v>142883387.38738739</v>
      </c>
      <c r="F5060">
        <v>120363681.98198199</v>
      </c>
      <c r="G5060">
        <v>48</v>
      </c>
      <c r="H5060">
        <v>53</v>
      </c>
      <c r="I5060">
        <v>9</v>
      </c>
      <c r="J5060">
        <v>13</v>
      </c>
      <c r="M5060">
        <v>85</v>
      </c>
      <c r="N5060">
        <v>103</v>
      </c>
      <c r="O5060">
        <v>74326756.756756753</v>
      </c>
      <c r="P5060">
        <v>81172454.054054052</v>
      </c>
      <c r="Q5060">
        <v>96</v>
      </c>
      <c r="R5060">
        <v>56</v>
      </c>
      <c r="S5060">
        <v>97516998.198198199</v>
      </c>
      <c r="T5060">
        <v>99437067.567567572</v>
      </c>
      <c r="U5060">
        <v>74202682.882882893</v>
      </c>
      <c r="V5060">
        <v>78894234.234234229</v>
      </c>
      <c r="W5060">
        <v>5133.3600000000006</v>
      </c>
      <c r="X5060">
        <v>5348.2800000000007</v>
      </c>
    </row>
    <row r="5061" spans="1:24">
      <c r="A5061" s="7" t="s">
        <v>6115</v>
      </c>
      <c r="B5061" s="13" t="s">
        <v>3643</v>
      </c>
      <c r="C5061">
        <v>1684690299.4588284</v>
      </c>
      <c r="D5061">
        <v>1737511364.0996828</v>
      </c>
      <c r="E5061">
        <v>4007885308.1081085</v>
      </c>
      <c r="F5061">
        <v>758186400.00000012</v>
      </c>
      <c r="G5061">
        <v>144</v>
      </c>
      <c r="H5061">
        <v>172</v>
      </c>
      <c r="I5061">
        <v>21</v>
      </c>
      <c r="J5061">
        <v>19</v>
      </c>
      <c r="K5061">
        <v>1</v>
      </c>
      <c r="M5061">
        <v>365</v>
      </c>
      <c r="N5061">
        <v>330</v>
      </c>
      <c r="O5061">
        <v>1607874296.3963966</v>
      </c>
      <c r="P5061">
        <v>426933855.85585582</v>
      </c>
      <c r="Q5061">
        <v>1385</v>
      </c>
      <c r="R5061">
        <v>769</v>
      </c>
      <c r="S5061">
        <v>475463680.18018013</v>
      </c>
      <c r="T5061">
        <v>472598300.90090084</v>
      </c>
      <c r="U5061">
        <v>457038857.65765762</v>
      </c>
      <c r="V5061">
        <v>417811362.16216213</v>
      </c>
      <c r="W5061">
        <v>28549.239999999998</v>
      </c>
      <c r="X5061">
        <v>28351.559999999998</v>
      </c>
    </row>
    <row r="5062" spans="1:24">
      <c r="A5062" s="7" t="s">
        <v>554</v>
      </c>
      <c r="B5062" s="13" t="s">
        <v>6116</v>
      </c>
      <c r="C5062">
        <v>2450137823.2335877</v>
      </c>
      <c r="D5062">
        <v>2342972766.733551</v>
      </c>
      <c r="E5062">
        <v>339373467.56756753</v>
      </c>
      <c r="F5062">
        <v>11384144.144144149</v>
      </c>
      <c r="G5062">
        <v>880</v>
      </c>
      <c r="H5062">
        <v>614</v>
      </c>
      <c r="I5062">
        <v>49</v>
      </c>
      <c r="J5062">
        <v>48</v>
      </c>
      <c r="K5062">
        <v>1</v>
      </c>
      <c r="M5062">
        <v>2133</v>
      </c>
      <c r="N5062">
        <v>1282</v>
      </c>
      <c r="O5062">
        <v>236453153.15315312</v>
      </c>
      <c r="P5062">
        <v>178194189.18918917</v>
      </c>
      <c r="Q5062">
        <v>1471</v>
      </c>
      <c r="R5062">
        <v>1944</v>
      </c>
      <c r="S5062">
        <v>891217009.009009</v>
      </c>
      <c r="T5062">
        <v>865292617.11711717</v>
      </c>
      <c r="U5062">
        <v>268196396.3963964</v>
      </c>
      <c r="V5062">
        <v>170370720.72072071</v>
      </c>
      <c r="W5062">
        <v>73688.959999999992</v>
      </c>
      <c r="X5062">
        <v>73418.12</v>
      </c>
    </row>
    <row r="5063" spans="1:24">
      <c r="A5063" s="7" t="s">
        <v>6117</v>
      </c>
      <c r="B5063" s="13" t="s">
        <v>5789</v>
      </c>
      <c r="C5063">
        <v>239770445.50338158</v>
      </c>
      <c r="D5063">
        <v>237949717.48555875</v>
      </c>
      <c r="E5063">
        <v>107780747.74774775</v>
      </c>
      <c r="F5063">
        <v>98816761.261261269</v>
      </c>
      <c r="G5063">
        <v>100</v>
      </c>
      <c r="H5063">
        <v>151</v>
      </c>
      <c r="I5063">
        <v>9</v>
      </c>
      <c r="J5063">
        <v>21</v>
      </c>
      <c r="M5063">
        <v>264</v>
      </c>
      <c r="N5063">
        <v>369</v>
      </c>
      <c r="O5063">
        <v>83478603.603603601</v>
      </c>
      <c r="P5063">
        <v>89115540.540540546</v>
      </c>
      <c r="Q5063">
        <v>351</v>
      </c>
      <c r="R5063">
        <v>208</v>
      </c>
      <c r="S5063">
        <v>85898903.603603601</v>
      </c>
      <c r="T5063">
        <v>88137421.621621624</v>
      </c>
      <c r="U5063">
        <v>75788962.16216217</v>
      </c>
      <c r="V5063">
        <v>86776392.792792797</v>
      </c>
      <c r="W5063">
        <v>4671.84</v>
      </c>
      <c r="X5063">
        <v>4759.92</v>
      </c>
    </row>
    <row r="5064" spans="1:24">
      <c r="A5064" s="7" t="s">
        <v>6118</v>
      </c>
      <c r="B5064" s="13" t="s">
        <v>5092</v>
      </c>
      <c r="C5064">
        <v>419574642.92745221</v>
      </c>
      <c r="D5064">
        <v>403567912.2173878</v>
      </c>
      <c r="E5064">
        <v>138125996.3963964</v>
      </c>
      <c r="F5064">
        <v>109371755.85585587</v>
      </c>
      <c r="G5064">
        <v>108</v>
      </c>
      <c r="H5064">
        <v>81</v>
      </c>
      <c r="I5064">
        <v>16</v>
      </c>
      <c r="J5064">
        <v>7</v>
      </c>
      <c r="K5064">
        <v>6</v>
      </c>
      <c r="M5064">
        <v>168</v>
      </c>
      <c r="N5064">
        <v>114</v>
      </c>
      <c r="O5064">
        <v>100451171.17117117</v>
      </c>
      <c r="P5064">
        <v>103116306.3063063</v>
      </c>
      <c r="Q5064">
        <v>210</v>
      </c>
      <c r="R5064">
        <v>398</v>
      </c>
      <c r="S5064">
        <v>94488554.054054052</v>
      </c>
      <c r="T5064">
        <v>91923132.432432443</v>
      </c>
      <c r="U5064">
        <v>89140520.720720723</v>
      </c>
      <c r="V5064">
        <v>93752205.405405417</v>
      </c>
      <c r="W5064">
        <v>5784.92</v>
      </c>
      <c r="X5064">
        <v>5945.32</v>
      </c>
    </row>
    <row r="5065" spans="1:24">
      <c r="A5065" s="7" t="s">
        <v>555</v>
      </c>
      <c r="B5065" s="13" t="s">
        <v>5508</v>
      </c>
      <c r="C5065">
        <v>1724525006.6420801</v>
      </c>
      <c r="D5065">
        <v>1629856763.8776531</v>
      </c>
      <c r="E5065">
        <v>247208247.74774778</v>
      </c>
      <c r="F5065">
        <v>28447432.432432443</v>
      </c>
      <c r="G5065">
        <v>448</v>
      </c>
      <c r="H5065">
        <v>397</v>
      </c>
      <c r="I5065">
        <v>21</v>
      </c>
      <c r="J5065">
        <v>34</v>
      </c>
      <c r="K5065">
        <v>3</v>
      </c>
      <c r="M5065">
        <v>799</v>
      </c>
      <c r="N5065">
        <v>709</v>
      </c>
      <c r="O5065">
        <v>130578157.65765765</v>
      </c>
      <c r="P5065">
        <v>317346936.93693697</v>
      </c>
      <c r="Q5065">
        <v>444</v>
      </c>
      <c r="R5065">
        <v>1175</v>
      </c>
      <c r="S5065">
        <v>333147412.61261261</v>
      </c>
      <c r="T5065">
        <v>320530905.4054054</v>
      </c>
      <c r="U5065">
        <v>133344774.77477477</v>
      </c>
      <c r="V5065">
        <v>304044414.41441441</v>
      </c>
      <c r="W5065">
        <v>41258.839999999997</v>
      </c>
      <c r="X5065">
        <v>41094.639999999999</v>
      </c>
    </row>
    <row r="5066" spans="1:24">
      <c r="A5066" s="7" t="s">
        <v>556</v>
      </c>
      <c r="B5066" s="13" t="s">
        <v>64</v>
      </c>
      <c r="C5066">
        <v>375654217.69423842</v>
      </c>
      <c r="D5066">
        <v>341204767.93576908</v>
      </c>
      <c r="E5066">
        <v>14414.414414415</v>
      </c>
      <c r="F5066">
        <v>145495.495495496</v>
      </c>
      <c r="G5066">
        <v>54</v>
      </c>
      <c r="H5066">
        <v>36</v>
      </c>
      <c r="I5066">
        <v>0</v>
      </c>
      <c r="J5066">
        <v>1</v>
      </c>
      <c r="K5066">
        <v>1</v>
      </c>
      <c r="M5066">
        <v>212</v>
      </c>
      <c r="N5066">
        <v>70</v>
      </c>
      <c r="O5066">
        <v>15463513.513513511</v>
      </c>
      <c r="P5066">
        <v>11195045.045045048</v>
      </c>
      <c r="Q5066">
        <v>115</v>
      </c>
      <c r="R5066">
        <v>80</v>
      </c>
      <c r="S5066">
        <v>77935450.45045045</v>
      </c>
      <c r="T5066">
        <v>75865409.909909904</v>
      </c>
      <c r="U5066">
        <v>15413243.243243244</v>
      </c>
      <c r="V5066">
        <v>10970450.45045045</v>
      </c>
      <c r="W5066">
        <v>6456.68</v>
      </c>
      <c r="X5066">
        <v>6494.4</v>
      </c>
    </row>
    <row r="5067" spans="1:24">
      <c r="A5067" s="7" t="s">
        <v>6119</v>
      </c>
      <c r="B5067" s="13" t="s">
        <v>1370</v>
      </c>
      <c r="C5067">
        <v>130262682.58771519</v>
      </c>
      <c r="D5067">
        <v>128954714.792932</v>
      </c>
      <c r="E5067">
        <v>649752.25225225301</v>
      </c>
      <c r="F5067">
        <v>321621.62162162201</v>
      </c>
      <c r="G5067">
        <v>6</v>
      </c>
      <c r="H5067">
        <v>5</v>
      </c>
      <c r="I5067">
        <v>3</v>
      </c>
      <c r="J5067">
        <v>5</v>
      </c>
      <c r="M5067">
        <v>25</v>
      </c>
      <c r="N5067">
        <v>26</v>
      </c>
      <c r="O5067">
        <v>13261621.621621622</v>
      </c>
      <c r="P5067">
        <v>19399819.819819819</v>
      </c>
      <c r="Q5067">
        <v>63</v>
      </c>
      <c r="R5067">
        <v>183</v>
      </c>
      <c r="S5067">
        <v>32392445.945945945</v>
      </c>
      <c r="T5067">
        <v>34402391.891891889</v>
      </c>
      <c r="U5067">
        <v>13359099.099099101</v>
      </c>
      <c r="V5067">
        <v>21438288.288288288</v>
      </c>
      <c r="W5067">
        <v>1656.28</v>
      </c>
      <c r="X5067">
        <v>1741.04</v>
      </c>
    </row>
    <row r="5068" spans="1:24">
      <c r="A5068" s="7" t="s">
        <v>557</v>
      </c>
      <c r="B5068" s="13" t="s">
        <v>217</v>
      </c>
      <c r="C5068">
        <v>2382784.4570851307</v>
      </c>
      <c r="D5068">
        <v>305972.08356733504</v>
      </c>
      <c r="G5068">
        <v>2</v>
      </c>
      <c r="M5068">
        <v>3</v>
      </c>
      <c r="S5068">
        <v>2022747.7477477479</v>
      </c>
      <c r="T5068">
        <v>180630.630630631</v>
      </c>
      <c r="W5068">
        <v>906.92</v>
      </c>
      <c r="X5068">
        <v>693.08</v>
      </c>
    </row>
    <row r="5069" spans="1:24">
      <c r="A5069" s="7" t="s">
        <v>6120</v>
      </c>
      <c r="B5069" s="13" t="s">
        <v>1472</v>
      </c>
      <c r="C5069">
        <v>1231293547.2185245</v>
      </c>
      <c r="D5069">
        <v>1223399890.3614647</v>
      </c>
      <c r="E5069">
        <v>19097072.072072081</v>
      </c>
      <c r="F5069">
        <v>18235135.13513514</v>
      </c>
      <c r="G5069">
        <v>345</v>
      </c>
      <c r="H5069">
        <v>223</v>
      </c>
      <c r="I5069">
        <v>15</v>
      </c>
      <c r="J5069">
        <v>11</v>
      </c>
      <c r="K5069">
        <v>6</v>
      </c>
      <c r="M5069">
        <v>448</v>
      </c>
      <c r="N5069">
        <v>344</v>
      </c>
      <c r="O5069">
        <v>93906756.756756768</v>
      </c>
      <c r="P5069">
        <v>125161711.7117117</v>
      </c>
      <c r="Q5069">
        <v>227</v>
      </c>
      <c r="R5069">
        <v>206</v>
      </c>
      <c r="S5069">
        <v>288603908.10810816</v>
      </c>
      <c r="T5069">
        <v>292033788.2882883</v>
      </c>
      <c r="U5069">
        <v>106580900.9009009</v>
      </c>
      <c r="V5069">
        <v>105644864.86486487</v>
      </c>
      <c r="W5069">
        <v>19380.32</v>
      </c>
      <c r="X5069">
        <v>19854.599999999999</v>
      </c>
    </row>
    <row r="5070" spans="1:24">
      <c r="A5070" s="7" t="s">
        <v>6121</v>
      </c>
      <c r="B5070" s="13" t="s">
        <v>1356</v>
      </c>
      <c r="C5070">
        <v>176935111.06309211</v>
      </c>
      <c r="D5070">
        <v>174180588.68770424</v>
      </c>
      <c r="E5070">
        <v>66590513.51351352</v>
      </c>
      <c r="F5070">
        <v>66175729.729729727</v>
      </c>
      <c r="G5070">
        <v>10</v>
      </c>
      <c r="H5070">
        <v>23</v>
      </c>
      <c r="I5070">
        <v>3</v>
      </c>
      <c r="J5070">
        <v>0</v>
      </c>
      <c r="M5070">
        <v>25</v>
      </c>
      <c r="N5070">
        <v>80</v>
      </c>
      <c r="O5070">
        <v>35103423.423423424</v>
      </c>
      <c r="P5070">
        <v>32087702.702702701</v>
      </c>
      <c r="Q5070">
        <v>40</v>
      </c>
      <c r="R5070">
        <v>33</v>
      </c>
      <c r="S5070">
        <v>62323729.729729734</v>
      </c>
      <c r="T5070">
        <v>63641058.558558553</v>
      </c>
      <c r="U5070">
        <v>30312702.702702701</v>
      </c>
      <c r="V5070">
        <v>39294664.864864863</v>
      </c>
      <c r="W5070">
        <v>2564.2799999999997</v>
      </c>
      <c r="X5070">
        <v>2587.12</v>
      </c>
    </row>
    <row r="5071" spans="1:24">
      <c r="A5071" s="7" t="s">
        <v>558</v>
      </c>
      <c r="B5071" s="13" t="s">
        <v>891</v>
      </c>
      <c r="C5071">
        <v>438126292.74874306</v>
      </c>
      <c r="D5071">
        <v>454607992.66253233</v>
      </c>
      <c r="E5071">
        <v>4036036.0360360388</v>
      </c>
      <c r="F5071">
        <v>1831081.0810810879</v>
      </c>
      <c r="G5071">
        <v>90</v>
      </c>
      <c r="H5071">
        <v>98</v>
      </c>
      <c r="I5071">
        <v>15</v>
      </c>
      <c r="J5071">
        <v>2</v>
      </c>
      <c r="K5071">
        <v>2</v>
      </c>
      <c r="M5071">
        <v>96</v>
      </c>
      <c r="N5071">
        <v>108</v>
      </c>
      <c r="O5071">
        <v>26410810.810810812</v>
      </c>
      <c r="P5071">
        <v>38994144.14414414</v>
      </c>
      <c r="Q5071">
        <v>10</v>
      </c>
      <c r="R5071">
        <v>178</v>
      </c>
      <c r="S5071">
        <v>93224882.882882893</v>
      </c>
      <c r="T5071">
        <v>98757626.126126111</v>
      </c>
      <c r="U5071">
        <v>26406486.486486491</v>
      </c>
      <c r="V5071">
        <v>37756666.666666672</v>
      </c>
      <c r="W5071">
        <v>7012.12</v>
      </c>
      <c r="X5071">
        <v>6579.32</v>
      </c>
    </row>
    <row r="5072" spans="1:24">
      <c r="A5072" s="7" t="s">
        <v>6122</v>
      </c>
      <c r="B5072" s="13" t="s">
        <v>1175</v>
      </c>
      <c r="W5072">
        <v>0.08</v>
      </c>
      <c r="X5072">
        <v>1.04</v>
      </c>
    </row>
    <row r="5073" spans="1:24">
      <c r="A5073" s="7" t="s">
        <v>559</v>
      </c>
      <c r="B5073" s="13" t="s">
        <v>46</v>
      </c>
      <c r="C5073">
        <v>463850201.37760597</v>
      </c>
      <c r="D5073">
        <v>502774949.75505519</v>
      </c>
      <c r="E5073">
        <v>126933871.17117117</v>
      </c>
      <c r="F5073">
        <v>217865884.68468466</v>
      </c>
      <c r="G5073">
        <v>209</v>
      </c>
      <c r="H5073">
        <v>158</v>
      </c>
      <c r="I5073">
        <v>5</v>
      </c>
      <c r="J5073">
        <v>1</v>
      </c>
      <c r="K5073">
        <v>5</v>
      </c>
      <c r="M5073">
        <v>227</v>
      </c>
      <c r="N5073">
        <v>194</v>
      </c>
      <c r="O5073">
        <v>145279459.45945945</v>
      </c>
      <c r="P5073">
        <v>151204864.86486489</v>
      </c>
      <c r="Q5073">
        <v>53</v>
      </c>
      <c r="R5073">
        <v>2</v>
      </c>
      <c r="S5073">
        <v>67157292.792792797</v>
      </c>
      <c r="T5073">
        <v>69745207.207207203</v>
      </c>
      <c r="U5073">
        <v>143033333.33333334</v>
      </c>
      <c r="V5073">
        <v>108924954.95495497</v>
      </c>
      <c r="W5073">
        <v>6170.4400000000005</v>
      </c>
      <c r="X5073">
        <v>6774.52</v>
      </c>
    </row>
    <row r="5074" spans="1:24">
      <c r="A5074" s="7" t="s">
        <v>6123</v>
      </c>
      <c r="B5074" s="13" t="s">
        <v>1977</v>
      </c>
      <c r="C5074">
        <v>542426226.75883269</v>
      </c>
      <c r="D5074">
        <v>561681640.03562784</v>
      </c>
      <c r="E5074">
        <v>5405.4054054059998</v>
      </c>
      <c r="F5074">
        <v>40540.540540540998</v>
      </c>
      <c r="G5074">
        <v>41</v>
      </c>
      <c r="H5074">
        <v>39</v>
      </c>
      <c r="I5074">
        <v>2</v>
      </c>
      <c r="J5074">
        <v>0</v>
      </c>
      <c r="K5074">
        <v>2</v>
      </c>
      <c r="M5074">
        <v>75</v>
      </c>
      <c r="N5074">
        <v>84</v>
      </c>
      <c r="O5074">
        <v>324905585.58558559</v>
      </c>
      <c r="P5074">
        <v>14041306.306306304</v>
      </c>
      <c r="Q5074">
        <v>266</v>
      </c>
      <c r="R5074">
        <v>165</v>
      </c>
      <c r="S5074">
        <v>64189247.747747749</v>
      </c>
      <c r="T5074">
        <v>65739858.558558561</v>
      </c>
      <c r="U5074">
        <v>17096126.126126125</v>
      </c>
      <c r="V5074">
        <v>12333513.513513513</v>
      </c>
      <c r="W5074">
        <v>7787.04</v>
      </c>
      <c r="X5074">
        <v>8615.6</v>
      </c>
    </row>
    <row r="5075" spans="1:24">
      <c r="A5075" s="7" t="s">
        <v>6124</v>
      </c>
      <c r="B5075" s="13" t="s">
        <v>3568</v>
      </c>
      <c r="C5075">
        <v>68136340.711857542</v>
      </c>
      <c r="D5075">
        <v>64142985.178576097</v>
      </c>
      <c r="E5075">
        <v>363963.963963966</v>
      </c>
      <c r="F5075">
        <v>404504.50450450502</v>
      </c>
      <c r="G5075">
        <v>113</v>
      </c>
      <c r="H5075">
        <v>16</v>
      </c>
      <c r="I5075">
        <v>6</v>
      </c>
      <c r="J5075">
        <v>4</v>
      </c>
      <c r="K5075">
        <v>10</v>
      </c>
      <c r="M5075">
        <v>294</v>
      </c>
      <c r="N5075">
        <v>49</v>
      </c>
      <c r="O5075">
        <v>15459459.459459463</v>
      </c>
      <c r="P5075">
        <v>1996396.3963963969</v>
      </c>
      <c r="Q5075">
        <v>278</v>
      </c>
      <c r="R5075">
        <v>2</v>
      </c>
      <c r="S5075">
        <v>17421796.396396395</v>
      </c>
      <c r="T5075">
        <v>12378774.774774775</v>
      </c>
      <c r="U5075">
        <v>15178828.82882883</v>
      </c>
      <c r="V5075">
        <v>3086486.4864864862</v>
      </c>
      <c r="W5075">
        <v>1098.3600000000001</v>
      </c>
      <c r="X5075">
        <v>1056.8800000000001</v>
      </c>
    </row>
    <row r="5076" spans="1:24">
      <c r="A5076" s="7" t="s">
        <v>560</v>
      </c>
      <c r="B5076" s="13" t="s">
        <v>853</v>
      </c>
      <c r="C5076">
        <v>132927639.03410131</v>
      </c>
      <c r="D5076">
        <v>145351858.19001824</v>
      </c>
      <c r="E5076">
        <v>1921576.576576578</v>
      </c>
      <c r="F5076">
        <v>916441.44144144305</v>
      </c>
      <c r="G5076">
        <v>18</v>
      </c>
      <c r="H5076">
        <v>18</v>
      </c>
      <c r="I5076">
        <v>4</v>
      </c>
      <c r="J5076">
        <v>5</v>
      </c>
      <c r="M5076">
        <v>67</v>
      </c>
      <c r="N5076">
        <v>36</v>
      </c>
      <c r="O5076">
        <v>27232387.387387384</v>
      </c>
      <c r="P5076">
        <v>31132882.882882878</v>
      </c>
      <c r="Q5076">
        <v>175</v>
      </c>
      <c r="R5076">
        <v>191</v>
      </c>
      <c r="S5076">
        <v>41404657.657657661</v>
      </c>
      <c r="T5076">
        <v>41479450.45045045</v>
      </c>
      <c r="U5076">
        <v>28317387.387387387</v>
      </c>
      <c r="V5076">
        <v>29421441.441441439</v>
      </c>
      <c r="W5076">
        <v>3753.3199999999997</v>
      </c>
      <c r="X5076">
        <v>3883.16</v>
      </c>
    </row>
    <row r="5077" spans="1:24">
      <c r="A5077" s="7" t="s">
        <v>561</v>
      </c>
      <c r="B5077" s="13" t="s">
        <v>68</v>
      </c>
      <c r="C5077">
        <v>211445022.97429237</v>
      </c>
      <c r="D5077">
        <v>207909074.72097626</v>
      </c>
      <c r="E5077">
        <v>22522.522522522999</v>
      </c>
      <c r="F5077">
        <v>1000000</v>
      </c>
      <c r="G5077">
        <v>17</v>
      </c>
      <c r="H5077">
        <v>29</v>
      </c>
      <c r="I5077">
        <v>1</v>
      </c>
      <c r="K5077">
        <v>1</v>
      </c>
      <c r="M5077">
        <v>18</v>
      </c>
      <c r="N5077">
        <v>40</v>
      </c>
      <c r="O5077">
        <v>1563063.063063063</v>
      </c>
      <c r="P5077">
        <v>2556756.7567567569</v>
      </c>
      <c r="Q5077">
        <v>27</v>
      </c>
      <c r="R5077">
        <v>14</v>
      </c>
      <c r="S5077">
        <v>78764153.153153166</v>
      </c>
      <c r="T5077">
        <v>89031396.396396399</v>
      </c>
      <c r="U5077">
        <v>2043693.6936936951</v>
      </c>
      <c r="V5077">
        <v>2933783.7837837832</v>
      </c>
      <c r="W5077">
        <v>3808.92</v>
      </c>
      <c r="X5077">
        <v>3810</v>
      </c>
    </row>
    <row r="5078" spans="1:24">
      <c r="A5078" s="7" t="s">
        <v>562</v>
      </c>
      <c r="B5078" s="13" t="s">
        <v>5509</v>
      </c>
      <c r="C5078">
        <v>1217555296.8785715</v>
      </c>
      <c r="D5078">
        <v>1099710713.4644113</v>
      </c>
      <c r="E5078">
        <v>37342747.747747742</v>
      </c>
      <c r="F5078">
        <v>3416441.4414414428</v>
      </c>
      <c r="G5078">
        <v>456</v>
      </c>
      <c r="H5078">
        <v>320</v>
      </c>
      <c r="I5078">
        <v>17</v>
      </c>
      <c r="J5078">
        <v>28</v>
      </c>
      <c r="K5078">
        <v>3</v>
      </c>
      <c r="M5078">
        <v>1003</v>
      </c>
      <c r="N5078">
        <v>539</v>
      </c>
      <c r="O5078">
        <v>48426801.801801801</v>
      </c>
      <c r="P5078">
        <v>67845945.945945948</v>
      </c>
      <c r="Q5078">
        <v>81</v>
      </c>
      <c r="R5078">
        <v>848</v>
      </c>
      <c r="S5078">
        <v>258470748.64864868</v>
      </c>
      <c r="T5078">
        <v>249692262.16216215</v>
      </c>
      <c r="U5078">
        <v>48633423.423423424</v>
      </c>
      <c r="V5078">
        <v>68690043.243243247</v>
      </c>
      <c r="W5078">
        <v>28909.040000000001</v>
      </c>
      <c r="X5078">
        <v>29155.8</v>
      </c>
    </row>
    <row r="5079" spans="1:24">
      <c r="A5079" s="7" t="s">
        <v>6125</v>
      </c>
      <c r="B5079" s="13" t="s">
        <v>3114</v>
      </c>
      <c r="C5079">
        <v>201925246.02239299</v>
      </c>
      <c r="D5079">
        <v>208983556.72599283</v>
      </c>
      <c r="F5079">
        <v>22522.522522522999</v>
      </c>
      <c r="G5079">
        <v>51</v>
      </c>
      <c r="H5079">
        <v>15</v>
      </c>
      <c r="I5079">
        <v>8</v>
      </c>
      <c r="J5079">
        <v>1</v>
      </c>
      <c r="M5079">
        <v>81</v>
      </c>
      <c r="N5079">
        <v>41</v>
      </c>
      <c r="O5079">
        <v>99013081.981981993</v>
      </c>
      <c r="P5079">
        <v>104173783.78378378</v>
      </c>
      <c r="Q5079">
        <v>142</v>
      </c>
      <c r="R5079">
        <v>328</v>
      </c>
      <c r="S5079">
        <v>68428504.504504502</v>
      </c>
      <c r="T5079">
        <v>70694972.972972974</v>
      </c>
      <c r="U5079">
        <v>4737837.8378378376</v>
      </c>
      <c r="V5079">
        <v>6053153.1531531522</v>
      </c>
      <c r="W5079">
        <v>3397.48</v>
      </c>
      <c r="X5079">
        <v>3518.04</v>
      </c>
    </row>
    <row r="5080" spans="1:24">
      <c r="A5080" s="7" t="s">
        <v>563</v>
      </c>
      <c r="B5080" s="13" t="s">
        <v>64</v>
      </c>
      <c r="C5080">
        <v>731044446.39518619</v>
      </c>
      <c r="D5080">
        <v>708599386.12265921</v>
      </c>
      <c r="E5080">
        <v>228372379.27927929</v>
      </c>
      <c r="F5080">
        <v>136181756.75675675</v>
      </c>
      <c r="G5080">
        <v>211</v>
      </c>
      <c r="H5080">
        <v>194</v>
      </c>
      <c r="I5080">
        <v>11</v>
      </c>
      <c r="J5080">
        <v>8</v>
      </c>
      <c r="K5080">
        <v>1</v>
      </c>
      <c r="M5080">
        <v>576</v>
      </c>
      <c r="N5080">
        <v>690</v>
      </c>
      <c r="O5080">
        <v>46622409.909909911</v>
      </c>
      <c r="P5080">
        <v>485853690.09009004</v>
      </c>
      <c r="Q5080">
        <v>329</v>
      </c>
      <c r="R5080">
        <v>942</v>
      </c>
      <c r="S5080">
        <v>294093124.32432437</v>
      </c>
      <c r="T5080">
        <v>307775418.91891891</v>
      </c>
      <c r="U5080">
        <v>537303423.42342341</v>
      </c>
      <c r="V5080">
        <v>485339549.54954958</v>
      </c>
      <c r="W5080">
        <v>20895.559999999998</v>
      </c>
      <c r="X5080">
        <v>21036.760000000002</v>
      </c>
    </row>
    <row r="5081" spans="1:24">
      <c r="A5081" s="7" t="s">
        <v>6126</v>
      </c>
      <c r="B5081" s="13" t="s">
        <v>840</v>
      </c>
      <c r="C5081">
        <v>557139290.68297875</v>
      </c>
      <c r="D5081">
        <v>550648598.66287684</v>
      </c>
      <c r="E5081">
        <v>469662.16216216498</v>
      </c>
      <c r="F5081">
        <v>40540.540540542002</v>
      </c>
      <c r="G5081">
        <v>96</v>
      </c>
      <c r="H5081">
        <v>50</v>
      </c>
      <c r="I5081">
        <v>12</v>
      </c>
      <c r="J5081">
        <v>11</v>
      </c>
      <c r="M5081">
        <v>194</v>
      </c>
      <c r="N5081">
        <v>139</v>
      </c>
      <c r="O5081">
        <v>26734684.684684686</v>
      </c>
      <c r="P5081">
        <v>31714639.639639638</v>
      </c>
      <c r="Q5081">
        <v>189</v>
      </c>
      <c r="R5081">
        <v>176</v>
      </c>
      <c r="S5081">
        <v>242111072.07207209</v>
      </c>
      <c r="T5081">
        <v>230938310.8108108</v>
      </c>
      <c r="U5081">
        <v>25360630.630630631</v>
      </c>
      <c r="V5081">
        <v>32590000</v>
      </c>
      <c r="W5081">
        <v>8378.4</v>
      </c>
      <c r="X5081">
        <v>8645.5600000000013</v>
      </c>
    </row>
    <row r="5082" spans="1:24">
      <c r="A5082" s="7" t="s">
        <v>11</v>
      </c>
      <c r="B5082" s="13" t="s">
        <v>175</v>
      </c>
      <c r="C5082">
        <v>270556932.95180529</v>
      </c>
      <c r="D5082">
        <v>299839149.59285486</v>
      </c>
      <c r="E5082">
        <v>27927.927927928999</v>
      </c>
      <c r="F5082">
        <v>343243.24324324197</v>
      </c>
      <c r="G5082">
        <v>35</v>
      </c>
      <c r="H5082">
        <v>49</v>
      </c>
      <c r="I5082">
        <v>3</v>
      </c>
      <c r="J5082">
        <v>7</v>
      </c>
      <c r="M5082">
        <v>57</v>
      </c>
      <c r="N5082">
        <v>83</v>
      </c>
      <c r="O5082">
        <v>21463063.063063066</v>
      </c>
      <c r="P5082">
        <v>15744144.144144142</v>
      </c>
      <c r="Q5082">
        <v>30</v>
      </c>
      <c r="R5082">
        <v>107</v>
      </c>
      <c r="S5082">
        <v>88566621.621621624</v>
      </c>
      <c r="T5082">
        <v>95131774.774774775</v>
      </c>
      <c r="U5082">
        <v>23211171.171171173</v>
      </c>
      <c r="V5082">
        <v>14948288.288288286</v>
      </c>
      <c r="W5082">
        <v>7176.24</v>
      </c>
      <c r="X5082">
        <v>7326.4</v>
      </c>
    </row>
    <row r="5083" spans="1:24">
      <c r="A5083" s="7" t="s">
        <v>6127</v>
      </c>
      <c r="B5083" s="13" t="s">
        <v>1102</v>
      </c>
      <c r="C5083">
        <v>84534036.084197015</v>
      </c>
      <c r="D5083">
        <v>85251832.029924527</v>
      </c>
      <c r="E5083">
        <v>194594.59459459499</v>
      </c>
      <c r="F5083">
        <v>154054.054054056</v>
      </c>
      <c r="G5083">
        <v>5</v>
      </c>
      <c r="H5083">
        <v>2</v>
      </c>
      <c r="I5083">
        <v>1</v>
      </c>
      <c r="J5083">
        <v>2</v>
      </c>
      <c r="M5083">
        <v>48</v>
      </c>
      <c r="N5083">
        <v>30</v>
      </c>
      <c r="O5083">
        <v>7956756.7567567537</v>
      </c>
      <c r="P5083">
        <v>15802927.927927928</v>
      </c>
      <c r="Q5083">
        <v>4</v>
      </c>
      <c r="R5083">
        <v>115</v>
      </c>
      <c r="S5083">
        <v>46132193.693693697</v>
      </c>
      <c r="T5083">
        <v>46953472.972972974</v>
      </c>
      <c r="U5083">
        <v>7759099.0990990987</v>
      </c>
      <c r="V5083">
        <v>18162387.387387387</v>
      </c>
      <c r="W5083">
        <v>1662.6</v>
      </c>
      <c r="X5083">
        <v>1730.52</v>
      </c>
    </row>
    <row r="5084" spans="1:24">
      <c r="A5084" s="7" t="s">
        <v>12</v>
      </c>
      <c r="B5084" s="13" t="s">
        <v>175</v>
      </c>
      <c r="C5084">
        <v>282153005.26167887</v>
      </c>
      <c r="D5084">
        <v>292467984.77531683</v>
      </c>
      <c r="E5084">
        <v>73873.873873876</v>
      </c>
      <c r="F5084">
        <v>66666.666666664998</v>
      </c>
      <c r="G5084">
        <v>22</v>
      </c>
      <c r="H5084">
        <v>33</v>
      </c>
      <c r="I5084">
        <v>2</v>
      </c>
      <c r="J5084">
        <v>10</v>
      </c>
      <c r="M5084">
        <v>92</v>
      </c>
      <c r="N5084">
        <v>86</v>
      </c>
      <c r="O5084">
        <v>50283243.243243247</v>
      </c>
      <c r="P5084">
        <v>75032882.882882878</v>
      </c>
      <c r="Q5084">
        <v>197</v>
      </c>
      <c r="R5084">
        <v>257</v>
      </c>
      <c r="S5084">
        <v>97568047.747747749</v>
      </c>
      <c r="T5084">
        <v>98150061.261261255</v>
      </c>
      <c r="U5084">
        <v>46360810.810810804</v>
      </c>
      <c r="V5084">
        <v>60781441.441441432</v>
      </c>
      <c r="W5084">
        <v>7337.92</v>
      </c>
      <c r="X5084">
        <v>7547.56</v>
      </c>
    </row>
    <row r="5085" spans="1:24">
      <c r="A5085" s="7" t="s">
        <v>564</v>
      </c>
      <c r="B5085" s="13" t="s">
        <v>58</v>
      </c>
      <c r="C5085">
        <v>120472555.28740376</v>
      </c>
      <c r="D5085">
        <v>120914260.25967595</v>
      </c>
      <c r="E5085">
        <v>1069819.819819821</v>
      </c>
      <c r="F5085">
        <v>209009.009009011</v>
      </c>
      <c r="G5085">
        <v>35</v>
      </c>
      <c r="H5085">
        <v>43</v>
      </c>
      <c r="I5085">
        <v>7</v>
      </c>
      <c r="J5085">
        <v>4</v>
      </c>
      <c r="K5085">
        <v>4</v>
      </c>
      <c r="M5085">
        <v>63</v>
      </c>
      <c r="N5085">
        <v>93</v>
      </c>
      <c r="O5085">
        <v>16231081.081081081</v>
      </c>
      <c r="P5085">
        <v>17890990.990990989</v>
      </c>
      <c r="Q5085">
        <v>171</v>
      </c>
      <c r="R5085">
        <v>125</v>
      </c>
      <c r="S5085">
        <v>50376617.117117122</v>
      </c>
      <c r="T5085">
        <v>43569072.072072074</v>
      </c>
      <c r="U5085">
        <v>19248468.468468469</v>
      </c>
      <c r="V5085">
        <v>21157747.747747749</v>
      </c>
      <c r="W5085">
        <v>2649.68</v>
      </c>
      <c r="X5085">
        <v>2585.56</v>
      </c>
    </row>
    <row r="5086" spans="1:24">
      <c r="A5086" s="7" t="s">
        <v>565</v>
      </c>
      <c r="B5086" s="13" t="s">
        <v>3616</v>
      </c>
      <c r="C5086">
        <v>4990218163.8984241</v>
      </c>
      <c r="D5086">
        <v>4733121913.5777779</v>
      </c>
      <c r="E5086">
        <v>1976853952.2522521</v>
      </c>
      <c r="F5086">
        <v>102336905.40540543</v>
      </c>
      <c r="G5086">
        <v>2387</v>
      </c>
      <c r="H5086">
        <v>1166</v>
      </c>
      <c r="I5086">
        <v>94</v>
      </c>
      <c r="J5086">
        <v>95</v>
      </c>
      <c r="K5086">
        <v>8</v>
      </c>
      <c r="M5086">
        <v>3629</v>
      </c>
      <c r="N5086">
        <v>2393</v>
      </c>
      <c r="O5086">
        <v>376459171.17117119</v>
      </c>
      <c r="P5086">
        <v>495242027.02702701</v>
      </c>
      <c r="Q5086">
        <v>1903</v>
      </c>
      <c r="R5086">
        <v>3498</v>
      </c>
      <c r="S5086">
        <v>1370471128.8288288</v>
      </c>
      <c r="T5086">
        <v>1320203868.4684684</v>
      </c>
      <c r="U5086">
        <v>421314324.32432431</v>
      </c>
      <c r="V5086">
        <v>474021081.08108109</v>
      </c>
      <c r="W5086">
        <v>125683.4</v>
      </c>
      <c r="X5086">
        <v>125099.92</v>
      </c>
    </row>
    <row r="5087" spans="1:24">
      <c r="A5087" s="7" t="s">
        <v>6128</v>
      </c>
      <c r="B5087" s="13" t="s">
        <v>5026</v>
      </c>
      <c r="C5087">
        <v>414456935.04319471</v>
      </c>
      <c r="D5087">
        <v>384214138.76694632</v>
      </c>
      <c r="E5087">
        <v>1003603.603603604</v>
      </c>
      <c r="F5087">
        <v>884684.68468468497</v>
      </c>
      <c r="G5087">
        <v>269</v>
      </c>
      <c r="H5087">
        <v>211</v>
      </c>
      <c r="I5087">
        <v>2</v>
      </c>
      <c r="J5087">
        <v>4</v>
      </c>
      <c r="K5087">
        <v>3</v>
      </c>
      <c r="M5087">
        <v>737</v>
      </c>
      <c r="N5087">
        <v>589</v>
      </c>
      <c r="O5087">
        <v>37090990.990990989</v>
      </c>
      <c r="P5087">
        <v>19771171.17117117</v>
      </c>
      <c r="Q5087">
        <v>113</v>
      </c>
      <c r="R5087">
        <v>89</v>
      </c>
      <c r="S5087">
        <v>123472328.82882881</v>
      </c>
      <c r="T5087">
        <v>115015036.03603604</v>
      </c>
      <c r="U5087">
        <v>37153513.513513513</v>
      </c>
      <c r="V5087">
        <v>18099349.54954955</v>
      </c>
      <c r="W5087">
        <v>6422.24</v>
      </c>
      <c r="X5087">
        <v>6085.4400000000005</v>
      </c>
    </row>
    <row r="5088" spans="1:24">
      <c r="A5088" s="7" t="s">
        <v>6129</v>
      </c>
      <c r="B5088" s="13" t="s">
        <v>935</v>
      </c>
      <c r="C5088">
        <v>280236666.89237851</v>
      </c>
      <c r="D5088">
        <v>276136902.82367599</v>
      </c>
      <c r="E5088">
        <v>66948319.819819823</v>
      </c>
      <c r="F5088">
        <v>68969524.324324325</v>
      </c>
      <c r="G5088">
        <v>35</v>
      </c>
      <c r="H5088">
        <v>57</v>
      </c>
      <c r="I5088">
        <v>7</v>
      </c>
      <c r="J5088">
        <v>5</v>
      </c>
      <c r="M5088">
        <v>67</v>
      </c>
      <c r="N5088">
        <v>88</v>
      </c>
      <c r="O5088">
        <v>39479279.279279277</v>
      </c>
      <c r="P5088">
        <v>41279256.756756753</v>
      </c>
      <c r="S5088">
        <v>73783909.909909904</v>
      </c>
      <c r="T5088">
        <v>71019610.810810804</v>
      </c>
      <c r="U5088">
        <v>29488108.108108103</v>
      </c>
      <c r="V5088">
        <v>34828918.918918915</v>
      </c>
      <c r="W5088">
        <v>4177.12</v>
      </c>
      <c r="X5088">
        <v>4285.08</v>
      </c>
    </row>
    <row r="5089" spans="1:24">
      <c r="A5089" s="7" t="s">
        <v>6130</v>
      </c>
      <c r="B5089" s="13" t="s">
        <v>745</v>
      </c>
      <c r="C5089">
        <v>209520218.40750837</v>
      </c>
      <c r="D5089">
        <v>222430803.17662698</v>
      </c>
      <c r="E5089">
        <v>20862162.162162162</v>
      </c>
      <c r="F5089">
        <v>1348513.5135135141</v>
      </c>
      <c r="G5089">
        <v>23</v>
      </c>
      <c r="H5089">
        <v>49</v>
      </c>
      <c r="I5089">
        <v>0</v>
      </c>
      <c r="J5089">
        <v>0</v>
      </c>
      <c r="M5089">
        <v>25</v>
      </c>
      <c r="N5089">
        <v>54</v>
      </c>
      <c r="O5089">
        <v>24105405.405405406</v>
      </c>
      <c r="P5089">
        <v>23139639.639639642</v>
      </c>
      <c r="Q5089">
        <v>1</v>
      </c>
      <c r="S5089">
        <v>42031986.48648648</v>
      </c>
      <c r="T5089">
        <v>44253783.783783779</v>
      </c>
      <c r="U5089">
        <v>18686396.396396395</v>
      </c>
      <c r="V5089">
        <v>18942162.162162166</v>
      </c>
      <c r="W5089">
        <v>3222.08</v>
      </c>
      <c r="X5089">
        <v>3193.68</v>
      </c>
    </row>
    <row r="5090" spans="1:24">
      <c r="A5090" s="7" t="s">
        <v>6131</v>
      </c>
      <c r="B5090" s="13" t="s">
        <v>3458</v>
      </c>
      <c r="C5090">
        <v>340978577.91696513</v>
      </c>
      <c r="D5090">
        <v>341828600.35706782</v>
      </c>
      <c r="E5090">
        <v>2598918.9189189211</v>
      </c>
      <c r="F5090">
        <v>10129729.729729732</v>
      </c>
      <c r="G5090">
        <v>86</v>
      </c>
      <c r="H5090">
        <v>95</v>
      </c>
      <c r="I5090">
        <v>5</v>
      </c>
      <c r="J5090">
        <v>7</v>
      </c>
      <c r="M5090">
        <v>113</v>
      </c>
      <c r="N5090">
        <v>116</v>
      </c>
      <c r="O5090">
        <v>39366306.306306303</v>
      </c>
      <c r="P5090">
        <v>29670450.45045045</v>
      </c>
      <c r="Q5090">
        <v>109</v>
      </c>
      <c r="R5090">
        <v>198</v>
      </c>
      <c r="S5090">
        <v>201007187.38738739</v>
      </c>
      <c r="T5090">
        <v>203234647.74774775</v>
      </c>
      <c r="U5090">
        <v>17591261.261261262</v>
      </c>
      <c r="V5090">
        <v>26159189.189189188</v>
      </c>
      <c r="W5090">
        <v>5784.28</v>
      </c>
      <c r="X5090">
        <v>5854.32</v>
      </c>
    </row>
    <row r="5091" spans="1:24">
      <c r="A5091" s="7" t="s">
        <v>6132</v>
      </c>
      <c r="B5091" s="13" t="s">
        <v>1823</v>
      </c>
      <c r="C5091">
        <v>382107140.65423083</v>
      </c>
      <c r="D5091">
        <v>384570141.88360173</v>
      </c>
      <c r="E5091">
        <v>5848333.3333333377</v>
      </c>
      <c r="F5091">
        <v>32499967.567567576</v>
      </c>
      <c r="G5091">
        <v>115</v>
      </c>
      <c r="H5091">
        <v>119</v>
      </c>
      <c r="I5091">
        <v>18</v>
      </c>
      <c r="J5091">
        <v>18</v>
      </c>
      <c r="K5091">
        <v>1</v>
      </c>
      <c r="M5091">
        <v>183</v>
      </c>
      <c r="N5091">
        <v>209</v>
      </c>
      <c r="O5091">
        <v>29176594.594594598</v>
      </c>
      <c r="P5091">
        <v>111633176.57657658</v>
      </c>
      <c r="Q5091">
        <v>319</v>
      </c>
      <c r="R5091">
        <v>340</v>
      </c>
      <c r="S5091">
        <v>93818454.954954952</v>
      </c>
      <c r="T5091">
        <v>101506693.6936937</v>
      </c>
      <c r="U5091">
        <v>28190450.45045045</v>
      </c>
      <c r="V5091">
        <v>104761891.8918919</v>
      </c>
      <c r="W5091">
        <v>6208.08</v>
      </c>
      <c r="X5091">
        <v>6404.92</v>
      </c>
    </row>
    <row r="5092" spans="1:24">
      <c r="A5092" s="7" t="s">
        <v>6133</v>
      </c>
      <c r="B5092" s="13" t="s">
        <v>2495</v>
      </c>
      <c r="C5092">
        <v>388523593.50727016</v>
      </c>
      <c r="D5092">
        <v>357029536.41898215</v>
      </c>
      <c r="E5092">
        <v>225000.00000000099</v>
      </c>
      <c r="F5092">
        <v>272072.07207207399</v>
      </c>
      <c r="G5092">
        <v>66</v>
      </c>
      <c r="H5092">
        <v>71</v>
      </c>
      <c r="I5092">
        <v>2</v>
      </c>
      <c r="J5092">
        <v>5</v>
      </c>
      <c r="K5092">
        <v>8</v>
      </c>
      <c r="M5092">
        <v>159</v>
      </c>
      <c r="N5092">
        <v>155</v>
      </c>
      <c r="O5092">
        <v>60386936.936936937</v>
      </c>
      <c r="P5092">
        <v>32176936.936936937</v>
      </c>
      <c r="Q5092">
        <v>127</v>
      </c>
      <c r="R5092">
        <v>503</v>
      </c>
      <c r="S5092">
        <v>103953036.03603603</v>
      </c>
      <c r="T5092">
        <v>102499207.2072072</v>
      </c>
      <c r="U5092">
        <v>61657747.747747749</v>
      </c>
      <c r="V5092">
        <v>29626846.846846849</v>
      </c>
      <c r="W5092">
        <v>9207.84</v>
      </c>
      <c r="X5092">
        <v>9255.2000000000007</v>
      </c>
    </row>
    <row r="5093" spans="1:24">
      <c r="A5093" s="7" t="s">
        <v>566</v>
      </c>
      <c r="B5093" s="13" t="s">
        <v>797</v>
      </c>
      <c r="C5093">
        <v>936455660.50955367</v>
      </c>
      <c r="D5093">
        <v>900896092.7239778</v>
      </c>
      <c r="E5093">
        <v>335048877.47747749</v>
      </c>
      <c r="F5093">
        <v>15282252.252252256</v>
      </c>
      <c r="G5093">
        <v>131</v>
      </c>
      <c r="H5093">
        <v>136</v>
      </c>
      <c r="I5093">
        <v>13</v>
      </c>
      <c r="J5093">
        <v>11</v>
      </c>
      <c r="K5093">
        <v>8</v>
      </c>
      <c r="M5093">
        <v>427</v>
      </c>
      <c r="N5093">
        <v>291</v>
      </c>
      <c r="O5093">
        <v>70667567.567567557</v>
      </c>
      <c r="P5093">
        <v>83390630.630630642</v>
      </c>
      <c r="Q5093">
        <v>698</v>
      </c>
      <c r="R5093">
        <v>850</v>
      </c>
      <c r="S5093">
        <v>414989297.29729724</v>
      </c>
      <c r="T5093">
        <v>354186333.33333337</v>
      </c>
      <c r="U5093">
        <v>70614504.504504502</v>
      </c>
      <c r="V5093">
        <v>82648558.558558553</v>
      </c>
      <c r="W5093">
        <v>20542.88</v>
      </c>
      <c r="X5093">
        <v>20462.52</v>
      </c>
    </row>
    <row r="5094" spans="1:24">
      <c r="A5094" s="7" t="s">
        <v>567</v>
      </c>
      <c r="B5094" s="13" t="s">
        <v>853</v>
      </c>
      <c r="C5094">
        <v>59608049.800532296</v>
      </c>
      <c r="D5094">
        <v>63617196.904580757</v>
      </c>
      <c r="E5094">
        <v>218918.91891892001</v>
      </c>
      <c r="F5094">
        <v>915990.99099099101</v>
      </c>
      <c r="G5094">
        <v>7</v>
      </c>
      <c r="H5094">
        <v>13</v>
      </c>
      <c r="I5094">
        <v>2</v>
      </c>
      <c r="J5094">
        <v>1</v>
      </c>
      <c r="K5094">
        <v>1</v>
      </c>
      <c r="M5094">
        <v>50</v>
      </c>
      <c r="N5094">
        <v>20</v>
      </c>
      <c r="O5094">
        <v>6609909.9099099096</v>
      </c>
      <c r="P5094">
        <v>17033333.333333332</v>
      </c>
      <c r="Q5094">
        <v>71</v>
      </c>
      <c r="R5094">
        <v>45</v>
      </c>
      <c r="S5094">
        <v>19111601.801801801</v>
      </c>
      <c r="T5094">
        <v>20877797.297297299</v>
      </c>
      <c r="U5094">
        <v>9549682.8828828838</v>
      </c>
      <c r="V5094">
        <v>10332252.252252255</v>
      </c>
      <c r="W5094">
        <v>1947.56</v>
      </c>
      <c r="X5094">
        <v>1897.96</v>
      </c>
    </row>
    <row r="5095" spans="1:24">
      <c r="A5095" s="7" t="s">
        <v>6134</v>
      </c>
      <c r="B5095" s="13" t="s">
        <v>1395</v>
      </c>
      <c r="C5095">
        <v>129733675.49095225</v>
      </c>
      <c r="D5095">
        <v>129668818.47629021</v>
      </c>
      <c r="F5095">
        <v>272972.97297297302</v>
      </c>
      <c r="G5095">
        <v>14</v>
      </c>
      <c r="H5095">
        <v>23</v>
      </c>
      <c r="I5095">
        <v>0</v>
      </c>
      <c r="J5095">
        <v>0</v>
      </c>
      <c r="K5095">
        <v>1</v>
      </c>
      <c r="M5095">
        <v>28</v>
      </c>
      <c r="N5095">
        <v>37</v>
      </c>
      <c r="O5095">
        <v>8974774.7747747749</v>
      </c>
      <c r="P5095">
        <v>3882882.8828828828</v>
      </c>
      <c r="Q5095">
        <v>133</v>
      </c>
      <c r="R5095">
        <v>12</v>
      </c>
      <c r="S5095">
        <v>55221495.495495498</v>
      </c>
      <c r="T5095">
        <v>54086417.117117114</v>
      </c>
      <c r="U5095">
        <v>8675315.3153153155</v>
      </c>
      <c r="V5095">
        <v>3932882.8828828819</v>
      </c>
      <c r="W5095">
        <v>2668.44</v>
      </c>
      <c r="X5095">
        <v>2675.8</v>
      </c>
    </row>
    <row r="5096" spans="1:24">
      <c r="A5096" s="7" t="s">
        <v>568</v>
      </c>
      <c r="B5096" s="13" t="s">
        <v>5694</v>
      </c>
      <c r="C5096">
        <v>1520083411.4955649</v>
      </c>
      <c r="D5096">
        <v>1527254891.3180439</v>
      </c>
      <c r="E5096">
        <v>385508816.21621621</v>
      </c>
      <c r="F5096">
        <v>9961531.5315315332</v>
      </c>
      <c r="G5096">
        <v>257</v>
      </c>
      <c r="H5096">
        <v>142</v>
      </c>
      <c r="I5096">
        <v>7</v>
      </c>
      <c r="J5096">
        <v>13</v>
      </c>
      <c r="K5096">
        <v>3</v>
      </c>
      <c r="M5096">
        <v>317</v>
      </c>
      <c r="N5096">
        <v>247</v>
      </c>
      <c r="O5096">
        <v>120022621.62162162</v>
      </c>
      <c r="P5096">
        <v>213628413.51351354</v>
      </c>
      <c r="Q5096">
        <v>319</v>
      </c>
      <c r="R5096">
        <v>490</v>
      </c>
      <c r="S5096">
        <v>482612027.02702707</v>
      </c>
      <c r="T5096">
        <v>506371421.62162161</v>
      </c>
      <c r="U5096">
        <v>154184144.14414412</v>
      </c>
      <c r="V5096">
        <v>177929279.27927929</v>
      </c>
      <c r="W5096">
        <v>25240.560000000001</v>
      </c>
      <c r="X5096">
        <v>24838</v>
      </c>
    </row>
    <row r="5097" spans="1:24">
      <c r="A5097" s="7" t="s">
        <v>569</v>
      </c>
      <c r="B5097" s="13" t="s">
        <v>82</v>
      </c>
      <c r="C5097">
        <v>7779966.6623710021</v>
      </c>
      <c r="D5097">
        <v>8048848.595342665</v>
      </c>
      <c r="G5097">
        <v>1</v>
      </c>
      <c r="H5097">
        <v>1</v>
      </c>
      <c r="M5097">
        <v>1</v>
      </c>
      <c r="N5097">
        <v>1</v>
      </c>
      <c r="S5097">
        <v>1901846.8468468471</v>
      </c>
      <c r="T5097">
        <v>2249000</v>
      </c>
      <c r="W5097">
        <v>301.56</v>
      </c>
      <c r="X5097">
        <v>339.36</v>
      </c>
    </row>
    <row r="5098" spans="1:24">
      <c r="A5098" s="7" t="s">
        <v>6135</v>
      </c>
      <c r="B5098" s="13" t="s">
        <v>2744</v>
      </c>
      <c r="C5098">
        <v>239263103.69218576</v>
      </c>
      <c r="D5098">
        <v>249808432.96707785</v>
      </c>
      <c r="E5098">
        <v>4943828.8288288284</v>
      </c>
      <c r="F5098">
        <v>4447747.747747751</v>
      </c>
      <c r="G5098">
        <v>47</v>
      </c>
      <c r="H5098">
        <v>39</v>
      </c>
      <c r="I5098">
        <v>7</v>
      </c>
      <c r="J5098">
        <v>13</v>
      </c>
      <c r="M5098">
        <v>77</v>
      </c>
      <c r="N5098">
        <v>84</v>
      </c>
      <c r="O5098">
        <v>31081531.531531528</v>
      </c>
      <c r="P5098">
        <v>32913088.288288292</v>
      </c>
      <c r="Q5098">
        <v>137</v>
      </c>
      <c r="R5098">
        <v>132</v>
      </c>
      <c r="S5098">
        <v>129411216.21621621</v>
      </c>
      <c r="T5098">
        <v>136656801.8018018</v>
      </c>
      <c r="U5098">
        <v>30979189.189189188</v>
      </c>
      <c r="V5098">
        <v>30311531.531531531</v>
      </c>
      <c r="W5098">
        <v>3841.16</v>
      </c>
      <c r="X5098">
        <v>3996.04</v>
      </c>
    </row>
    <row r="5099" spans="1:24">
      <c r="A5099" s="7" t="s">
        <v>6136</v>
      </c>
      <c r="B5099" s="13" t="s">
        <v>6137</v>
      </c>
      <c r="C5099">
        <v>361957745.03721803</v>
      </c>
      <c r="D5099">
        <v>361961530.11504066</v>
      </c>
      <c r="E5099">
        <v>154050848.64864865</v>
      </c>
      <c r="F5099">
        <v>182775856.75675675</v>
      </c>
      <c r="G5099">
        <v>43</v>
      </c>
      <c r="H5099">
        <v>36</v>
      </c>
      <c r="I5099">
        <v>4</v>
      </c>
      <c r="J5099">
        <v>11</v>
      </c>
      <c r="M5099">
        <v>115</v>
      </c>
      <c r="N5099">
        <v>95</v>
      </c>
      <c r="O5099">
        <v>142820631.53153154</v>
      </c>
      <c r="P5099">
        <v>196820692.7927928</v>
      </c>
      <c r="Q5099">
        <v>60</v>
      </c>
      <c r="R5099">
        <v>224</v>
      </c>
      <c r="S5099">
        <v>190016419.81981981</v>
      </c>
      <c r="T5099">
        <v>196621527.92792791</v>
      </c>
      <c r="U5099">
        <v>142620450.45045045</v>
      </c>
      <c r="V5099">
        <v>187704054.05405405</v>
      </c>
      <c r="W5099">
        <v>5574.3600000000006</v>
      </c>
      <c r="X5099">
        <v>5781.24</v>
      </c>
    </row>
    <row r="5100" spans="1:24">
      <c r="A5100" s="7" t="s">
        <v>6138</v>
      </c>
      <c r="B5100" s="13" t="s">
        <v>1036</v>
      </c>
      <c r="C5100">
        <v>756489674.69223356</v>
      </c>
      <c r="D5100">
        <v>778468797.00455165</v>
      </c>
      <c r="E5100">
        <v>1206457230.6306307</v>
      </c>
      <c r="F5100">
        <v>4560251.3513513859</v>
      </c>
      <c r="G5100">
        <v>161</v>
      </c>
      <c r="H5100">
        <v>294</v>
      </c>
      <c r="I5100">
        <v>22</v>
      </c>
      <c r="J5100">
        <v>32</v>
      </c>
      <c r="K5100">
        <v>2</v>
      </c>
      <c r="M5100">
        <v>383</v>
      </c>
      <c r="N5100">
        <v>652</v>
      </c>
      <c r="O5100">
        <v>695626885.58558559</v>
      </c>
      <c r="P5100">
        <v>796315581.08108103</v>
      </c>
      <c r="Q5100">
        <v>600</v>
      </c>
      <c r="R5100">
        <v>752</v>
      </c>
      <c r="S5100">
        <v>362497400.9009009</v>
      </c>
      <c r="T5100">
        <v>368665712.61261261</v>
      </c>
      <c r="U5100">
        <v>625499729.72972977</v>
      </c>
      <c r="V5100">
        <v>775299099.09909904</v>
      </c>
      <c r="W5100">
        <v>19539.88</v>
      </c>
      <c r="X5100">
        <v>19906.919999999998</v>
      </c>
    </row>
    <row r="5101" spans="1:24">
      <c r="A5101" s="7" t="s">
        <v>6139</v>
      </c>
      <c r="B5101" s="13" t="s">
        <v>1395</v>
      </c>
      <c r="C5101">
        <v>65661555.95074743</v>
      </c>
      <c r="D5101">
        <v>64419261.500706255</v>
      </c>
      <c r="E5101">
        <v>182882.88288288299</v>
      </c>
      <c r="F5101">
        <v>192792.79279279301</v>
      </c>
      <c r="G5101">
        <v>12</v>
      </c>
      <c r="H5101">
        <v>12</v>
      </c>
      <c r="I5101">
        <v>0</v>
      </c>
      <c r="J5101">
        <v>1</v>
      </c>
      <c r="M5101">
        <v>20</v>
      </c>
      <c r="N5101">
        <v>21</v>
      </c>
      <c r="O5101">
        <v>1550450.4504504509</v>
      </c>
      <c r="P5101">
        <v>741441.441441442</v>
      </c>
      <c r="Q5101">
        <v>10</v>
      </c>
      <c r="R5101">
        <v>18</v>
      </c>
      <c r="S5101">
        <v>26406459.459459461</v>
      </c>
      <c r="T5101">
        <v>26411180.180180181</v>
      </c>
      <c r="U5101">
        <v>1620000.0000000009</v>
      </c>
      <c r="V5101">
        <v>1501801.801801801</v>
      </c>
      <c r="W5101">
        <v>1245.28</v>
      </c>
      <c r="X5101">
        <v>1254.04</v>
      </c>
    </row>
    <row r="5102" spans="1:24">
      <c r="A5102" s="7" t="s">
        <v>6140</v>
      </c>
      <c r="B5102" s="13" t="s">
        <v>6141</v>
      </c>
      <c r="C5102">
        <v>3476200894.3999472</v>
      </c>
      <c r="D5102">
        <v>3448881106.5948553</v>
      </c>
      <c r="E5102">
        <v>791289697.29729724</v>
      </c>
      <c r="F5102">
        <v>13482725.225225266</v>
      </c>
      <c r="G5102">
        <v>591</v>
      </c>
      <c r="H5102">
        <v>827</v>
      </c>
      <c r="I5102">
        <v>25</v>
      </c>
      <c r="J5102">
        <v>127</v>
      </c>
      <c r="K5102">
        <v>2</v>
      </c>
      <c r="M5102">
        <v>2092</v>
      </c>
      <c r="N5102">
        <v>3944</v>
      </c>
      <c r="O5102">
        <v>325537297.2972973</v>
      </c>
      <c r="P5102">
        <v>154009113.51351351</v>
      </c>
      <c r="Q5102">
        <v>643</v>
      </c>
      <c r="R5102">
        <v>3208</v>
      </c>
      <c r="S5102">
        <v>1222889034.2342343</v>
      </c>
      <c r="T5102">
        <v>1251310791.891892</v>
      </c>
      <c r="U5102">
        <v>58303603.603603601</v>
      </c>
      <c r="V5102">
        <v>159020900.9009009</v>
      </c>
      <c r="W5102">
        <v>79935.959999999992</v>
      </c>
      <c r="X5102">
        <v>81477.84</v>
      </c>
    </row>
    <row r="5103" spans="1:24">
      <c r="A5103" s="7" t="s">
        <v>6142</v>
      </c>
      <c r="B5103" s="13" t="s">
        <v>665</v>
      </c>
      <c r="C5103">
        <v>183635781.36549252</v>
      </c>
      <c r="D5103">
        <v>200011447.61677945</v>
      </c>
      <c r="E5103">
        <v>650450.450450451</v>
      </c>
      <c r="F5103">
        <v>880180.18018018105</v>
      </c>
      <c r="G5103">
        <v>38</v>
      </c>
      <c r="H5103">
        <v>37</v>
      </c>
      <c r="I5103">
        <v>2</v>
      </c>
      <c r="J5103">
        <v>4</v>
      </c>
      <c r="M5103">
        <v>54</v>
      </c>
      <c r="N5103">
        <v>75</v>
      </c>
      <c r="O5103">
        <v>9072072.072072072</v>
      </c>
      <c r="P5103">
        <v>18192995.495495498</v>
      </c>
      <c r="Q5103">
        <v>7</v>
      </c>
      <c r="R5103">
        <v>104</v>
      </c>
      <c r="S5103">
        <v>41019369.369369373</v>
      </c>
      <c r="T5103">
        <v>42596157.657657653</v>
      </c>
      <c r="U5103">
        <v>9498828.8288288284</v>
      </c>
      <c r="V5103">
        <v>17013423.423423424</v>
      </c>
      <c r="W5103">
        <v>2873.36</v>
      </c>
      <c r="X5103">
        <v>2702.84</v>
      </c>
    </row>
    <row r="5104" spans="1:24">
      <c r="A5104" s="7" t="s">
        <v>6143</v>
      </c>
      <c r="B5104" s="13" t="s">
        <v>665</v>
      </c>
      <c r="C5104">
        <v>151833894.60250223</v>
      </c>
      <c r="D5104">
        <v>162734764.08288705</v>
      </c>
      <c r="E5104">
        <v>477027.02702702797</v>
      </c>
      <c r="F5104">
        <v>196396.396396397</v>
      </c>
      <c r="G5104">
        <v>36</v>
      </c>
      <c r="H5104">
        <v>47</v>
      </c>
      <c r="I5104">
        <v>5</v>
      </c>
      <c r="J5104">
        <v>6</v>
      </c>
      <c r="M5104">
        <v>38</v>
      </c>
      <c r="N5104">
        <v>51</v>
      </c>
      <c r="O5104">
        <v>12366666.666666666</v>
      </c>
      <c r="P5104">
        <v>12375225.225225225</v>
      </c>
      <c r="Q5104">
        <v>231</v>
      </c>
      <c r="R5104">
        <v>90</v>
      </c>
      <c r="S5104">
        <v>39996099.099099107</v>
      </c>
      <c r="T5104">
        <v>46017288.288288288</v>
      </c>
      <c r="U5104">
        <v>13137207.207207208</v>
      </c>
      <c r="V5104">
        <v>11286486.486486487</v>
      </c>
      <c r="W5104">
        <v>2094.84</v>
      </c>
      <c r="X5104">
        <v>2158.2399999999998</v>
      </c>
    </row>
    <row r="5105" spans="1:24">
      <c r="A5105" s="7" t="s">
        <v>6144</v>
      </c>
      <c r="B5105" s="13" t="s">
        <v>670</v>
      </c>
      <c r="C5105">
        <v>210324842.56899455</v>
      </c>
      <c r="D5105">
        <v>237971876.61810729</v>
      </c>
      <c r="E5105">
        <v>594594.59459459397</v>
      </c>
      <c r="F5105">
        <v>104504.504504508</v>
      </c>
      <c r="G5105">
        <v>114</v>
      </c>
      <c r="H5105">
        <v>44</v>
      </c>
      <c r="I5105">
        <v>9</v>
      </c>
      <c r="J5105">
        <v>6</v>
      </c>
      <c r="K5105">
        <v>2</v>
      </c>
      <c r="M5105">
        <v>138</v>
      </c>
      <c r="N5105">
        <v>62</v>
      </c>
      <c r="O5105">
        <v>29078648.648648649</v>
      </c>
      <c r="P5105">
        <v>67185900.9009009</v>
      </c>
      <c r="Q5105">
        <v>90</v>
      </c>
      <c r="R5105">
        <v>102</v>
      </c>
      <c r="S5105">
        <v>57940356.756756753</v>
      </c>
      <c r="T5105">
        <v>55383387.387387395</v>
      </c>
      <c r="U5105">
        <v>31328374.774774775</v>
      </c>
      <c r="V5105">
        <v>18869639.639639635</v>
      </c>
      <c r="W5105">
        <v>3487</v>
      </c>
      <c r="X5105">
        <v>3260.84</v>
      </c>
    </row>
    <row r="5106" spans="1:24">
      <c r="A5106" s="7" t="s">
        <v>6145</v>
      </c>
      <c r="B5106" s="13" t="s">
        <v>670</v>
      </c>
      <c r="C5106">
        <v>264257952.52454957</v>
      </c>
      <c r="D5106">
        <v>289465187.47138089</v>
      </c>
      <c r="E5106">
        <v>164063727.92792794</v>
      </c>
      <c r="F5106">
        <v>62162.162162166002</v>
      </c>
      <c r="G5106">
        <v>67</v>
      </c>
      <c r="H5106">
        <v>49</v>
      </c>
      <c r="I5106">
        <v>10</v>
      </c>
      <c r="J5106">
        <v>10</v>
      </c>
      <c r="K5106">
        <v>3</v>
      </c>
      <c r="M5106">
        <v>88</v>
      </c>
      <c r="N5106">
        <v>83</v>
      </c>
      <c r="O5106">
        <v>25357567.567567565</v>
      </c>
      <c r="P5106">
        <v>25798716.216216218</v>
      </c>
      <c r="Q5106">
        <v>138</v>
      </c>
      <c r="R5106">
        <v>157</v>
      </c>
      <c r="S5106">
        <v>79817103.603603601</v>
      </c>
      <c r="T5106">
        <v>88402148.648648664</v>
      </c>
      <c r="U5106">
        <v>23259729.729729727</v>
      </c>
      <c r="V5106">
        <v>20152432.432432428</v>
      </c>
      <c r="W5106">
        <v>4319.92</v>
      </c>
      <c r="X5106">
        <v>4451.04</v>
      </c>
    </row>
    <row r="5107" spans="1:24">
      <c r="A5107" s="7" t="s">
        <v>6146</v>
      </c>
      <c r="B5107" s="13" t="s">
        <v>2778</v>
      </c>
      <c r="C5107">
        <v>825603026.72470284</v>
      </c>
      <c r="D5107">
        <v>875953062.72520065</v>
      </c>
      <c r="E5107">
        <v>136762175.67567569</v>
      </c>
      <c r="F5107">
        <v>2487729.7297297409</v>
      </c>
      <c r="G5107">
        <v>207</v>
      </c>
      <c r="H5107">
        <v>194</v>
      </c>
      <c r="I5107">
        <v>9</v>
      </c>
      <c r="J5107">
        <v>18</v>
      </c>
      <c r="K5107">
        <v>7</v>
      </c>
      <c r="M5107">
        <v>223</v>
      </c>
      <c r="N5107">
        <v>240</v>
      </c>
      <c r="O5107">
        <v>94100180.180180177</v>
      </c>
      <c r="P5107">
        <v>100612774.77477477</v>
      </c>
      <c r="Q5107">
        <v>233</v>
      </c>
      <c r="R5107">
        <v>302</v>
      </c>
      <c r="S5107">
        <v>251056689.1891892</v>
      </c>
      <c r="T5107">
        <v>260555697.2972973</v>
      </c>
      <c r="U5107">
        <v>85725315.315315321</v>
      </c>
      <c r="V5107">
        <v>90076396.396396399</v>
      </c>
      <c r="W5107">
        <v>12028.76</v>
      </c>
      <c r="X5107">
        <v>12146.28</v>
      </c>
    </row>
    <row r="5108" spans="1:24">
      <c r="A5108" s="7" t="s">
        <v>6147</v>
      </c>
      <c r="B5108" s="13" t="s">
        <v>1124</v>
      </c>
      <c r="C5108">
        <v>169934112.32484859</v>
      </c>
      <c r="D5108">
        <v>202185408.63774627</v>
      </c>
      <c r="E5108">
        <v>548873.87387387396</v>
      </c>
      <c r="F5108">
        <v>397297.29729729798</v>
      </c>
      <c r="G5108">
        <v>47</v>
      </c>
      <c r="H5108">
        <v>48</v>
      </c>
      <c r="I5108">
        <v>4</v>
      </c>
      <c r="J5108">
        <v>5</v>
      </c>
      <c r="M5108">
        <v>67</v>
      </c>
      <c r="N5108">
        <v>77</v>
      </c>
      <c r="O5108">
        <v>83097117.117117122</v>
      </c>
      <c r="P5108">
        <v>78244779.279279277</v>
      </c>
      <c r="Q5108">
        <v>49</v>
      </c>
      <c r="R5108">
        <v>42</v>
      </c>
      <c r="S5108">
        <v>39974772.972972967</v>
      </c>
      <c r="T5108">
        <v>49743061.261261262</v>
      </c>
      <c r="U5108">
        <v>29805849.54954955</v>
      </c>
      <c r="V5108">
        <v>32313610.810810812</v>
      </c>
      <c r="W5108">
        <v>3644.16</v>
      </c>
      <c r="X5108">
        <v>4488.5599999999995</v>
      </c>
    </row>
    <row r="5109" spans="1:24">
      <c r="A5109" s="7" t="s">
        <v>6148</v>
      </c>
      <c r="B5109" s="13" t="s">
        <v>1409</v>
      </c>
      <c r="C5109">
        <v>241369633.86939579</v>
      </c>
      <c r="D5109">
        <v>244347203.83645642</v>
      </c>
      <c r="E5109">
        <v>1012612.612612616</v>
      </c>
      <c r="F5109">
        <v>711306.30630630697</v>
      </c>
      <c r="G5109">
        <v>122</v>
      </c>
      <c r="H5109">
        <v>79</v>
      </c>
      <c r="I5109">
        <v>4</v>
      </c>
      <c r="J5109">
        <v>8</v>
      </c>
      <c r="M5109">
        <v>191</v>
      </c>
      <c r="N5109">
        <v>369</v>
      </c>
      <c r="O5109">
        <v>36117117.117117122</v>
      </c>
      <c r="P5109">
        <v>62101801.801801801</v>
      </c>
      <c r="Q5109">
        <v>3</v>
      </c>
      <c r="R5109">
        <v>205</v>
      </c>
      <c r="S5109">
        <v>83929288.288288295</v>
      </c>
      <c r="T5109">
        <v>94211100</v>
      </c>
      <c r="U5109">
        <v>38305405.405405402</v>
      </c>
      <c r="V5109">
        <v>69312972.972972974</v>
      </c>
      <c r="W5109">
        <v>5203.3600000000006</v>
      </c>
      <c r="X5109">
        <v>5130.4400000000005</v>
      </c>
    </row>
    <row r="5110" spans="1:24">
      <c r="A5110" s="7" t="s">
        <v>6149</v>
      </c>
      <c r="B5110" s="13" t="s">
        <v>3290</v>
      </c>
      <c r="C5110">
        <v>728986128.8329488</v>
      </c>
      <c r="D5110">
        <v>739031403.93079174</v>
      </c>
      <c r="E5110">
        <v>283117342.34234232</v>
      </c>
      <c r="F5110">
        <v>923198.19819820405</v>
      </c>
      <c r="G5110">
        <v>216</v>
      </c>
      <c r="H5110">
        <v>127</v>
      </c>
      <c r="I5110">
        <v>14</v>
      </c>
      <c r="J5110">
        <v>19</v>
      </c>
      <c r="M5110">
        <v>396</v>
      </c>
      <c r="N5110">
        <v>306</v>
      </c>
      <c r="O5110">
        <v>57536486.486486487</v>
      </c>
      <c r="P5110">
        <v>281294234.23423427</v>
      </c>
      <c r="Q5110">
        <v>192</v>
      </c>
      <c r="R5110">
        <v>365</v>
      </c>
      <c r="S5110">
        <v>216294166.66666666</v>
      </c>
      <c r="T5110">
        <v>225850427.92792791</v>
      </c>
      <c r="U5110">
        <v>78479005.405405417</v>
      </c>
      <c r="V5110">
        <v>51477477.477477483</v>
      </c>
      <c r="W5110">
        <v>20427.28</v>
      </c>
      <c r="X5110">
        <v>20659.239999999998</v>
      </c>
    </row>
    <row r="5111" spans="1:24">
      <c r="A5111" s="7" t="s">
        <v>6150</v>
      </c>
      <c r="B5111" s="13" t="s">
        <v>2047</v>
      </c>
      <c r="C5111">
        <v>1718917020.8424184</v>
      </c>
      <c r="D5111">
        <v>1728449377.3310654</v>
      </c>
      <c r="E5111">
        <v>304042153.15315312</v>
      </c>
      <c r="F5111">
        <v>308527267.56756759</v>
      </c>
      <c r="G5111">
        <v>406</v>
      </c>
      <c r="H5111">
        <v>479</v>
      </c>
      <c r="I5111">
        <v>27</v>
      </c>
      <c r="J5111">
        <v>43</v>
      </c>
      <c r="K5111">
        <v>1</v>
      </c>
      <c r="M5111">
        <v>589</v>
      </c>
      <c r="N5111">
        <v>791</v>
      </c>
      <c r="O5111">
        <v>179118755.85585585</v>
      </c>
      <c r="P5111">
        <v>188594729.72972971</v>
      </c>
      <c r="Q5111">
        <v>724</v>
      </c>
      <c r="R5111">
        <v>738</v>
      </c>
      <c r="S5111">
        <v>366858354.95495492</v>
      </c>
      <c r="T5111">
        <v>365175519.81981987</v>
      </c>
      <c r="U5111">
        <v>144698331.53153151</v>
      </c>
      <c r="V5111">
        <v>148436616.21621621</v>
      </c>
      <c r="W5111">
        <v>42692.32</v>
      </c>
      <c r="X5111">
        <v>42973.96</v>
      </c>
    </row>
    <row r="5112" spans="1:24">
      <c r="A5112" s="7" t="s">
        <v>6151</v>
      </c>
      <c r="B5112" s="13" t="s">
        <v>711</v>
      </c>
      <c r="C5112">
        <v>78618415.406506583</v>
      </c>
      <c r="D5112">
        <v>67097290.889390379</v>
      </c>
      <c r="E5112">
        <v>493693.693693696</v>
      </c>
      <c r="F5112">
        <v>1849549.5495495501</v>
      </c>
      <c r="G5112">
        <v>197</v>
      </c>
      <c r="H5112">
        <v>26</v>
      </c>
      <c r="I5112">
        <v>4</v>
      </c>
      <c r="J5112">
        <v>2</v>
      </c>
      <c r="M5112">
        <v>327</v>
      </c>
      <c r="N5112">
        <v>42</v>
      </c>
      <c r="O5112">
        <v>8099099.0990991015</v>
      </c>
      <c r="P5112">
        <v>17199099.0990991</v>
      </c>
      <c r="Q5112">
        <v>90</v>
      </c>
      <c r="R5112">
        <v>44</v>
      </c>
      <c r="S5112">
        <v>15930671.17117117</v>
      </c>
      <c r="T5112">
        <v>10107617.117117118</v>
      </c>
      <c r="U5112">
        <v>7333513.5135135148</v>
      </c>
      <c r="V5112">
        <v>17389909.909909911</v>
      </c>
      <c r="W5112">
        <v>1841.76</v>
      </c>
      <c r="X5112">
        <v>1715.24</v>
      </c>
    </row>
    <row r="5113" spans="1:24">
      <c r="A5113" s="7" t="s">
        <v>6152</v>
      </c>
      <c r="B5113" s="13" t="s">
        <v>2376</v>
      </c>
      <c r="C5113">
        <v>392595329.93355465</v>
      </c>
      <c r="D5113">
        <v>387362170.91981041</v>
      </c>
      <c r="E5113">
        <v>7207.207207208</v>
      </c>
      <c r="F5113">
        <v>908333.33333333395</v>
      </c>
      <c r="G5113">
        <v>28</v>
      </c>
      <c r="H5113">
        <v>24</v>
      </c>
      <c r="I5113">
        <v>4</v>
      </c>
      <c r="J5113">
        <v>4</v>
      </c>
      <c r="M5113">
        <v>178</v>
      </c>
      <c r="N5113">
        <v>119</v>
      </c>
      <c r="O5113">
        <v>10985135.135135137</v>
      </c>
      <c r="P5113">
        <v>12208783.783783782</v>
      </c>
      <c r="Q5113">
        <v>10</v>
      </c>
      <c r="R5113">
        <v>63</v>
      </c>
      <c r="S5113">
        <v>154228777.47747746</v>
      </c>
      <c r="T5113">
        <v>158214896.3963964</v>
      </c>
      <c r="U5113">
        <v>10669009.009009009</v>
      </c>
      <c r="V5113">
        <v>9733063.0630630627</v>
      </c>
      <c r="W5113">
        <v>10872.64</v>
      </c>
      <c r="X5113">
        <v>10881.68</v>
      </c>
    </row>
    <row r="5114" spans="1:24">
      <c r="A5114" s="7" t="s">
        <v>6153</v>
      </c>
      <c r="B5114" s="13" t="s">
        <v>1783</v>
      </c>
      <c r="C5114">
        <v>27138824.992511865</v>
      </c>
      <c r="D5114">
        <v>24409455.627119821</v>
      </c>
      <c r="E5114">
        <v>10360.360360361001</v>
      </c>
      <c r="F5114">
        <v>28153.153153153002</v>
      </c>
      <c r="G5114">
        <v>11</v>
      </c>
      <c r="H5114">
        <v>14</v>
      </c>
      <c r="I5114">
        <v>0</v>
      </c>
      <c r="J5114">
        <v>1</v>
      </c>
      <c r="M5114">
        <v>14</v>
      </c>
      <c r="N5114">
        <v>15</v>
      </c>
      <c r="O5114">
        <v>23588378.37837838</v>
      </c>
      <c r="P5114">
        <v>10517027.027027028</v>
      </c>
      <c r="Q5114">
        <v>16</v>
      </c>
      <c r="R5114">
        <v>86</v>
      </c>
      <c r="S5114">
        <v>5004648.6486486485</v>
      </c>
      <c r="T5114">
        <v>4336346.8468468469</v>
      </c>
      <c r="U5114">
        <v>15025225.225225225</v>
      </c>
      <c r="V5114">
        <v>7545945.9459459465</v>
      </c>
      <c r="W5114">
        <v>817.56</v>
      </c>
      <c r="X5114">
        <v>663.68000000000006</v>
      </c>
    </row>
    <row r="5115" spans="1:24">
      <c r="A5115" s="7" t="s">
        <v>6154</v>
      </c>
      <c r="B5115" s="13" t="s">
        <v>2713</v>
      </c>
      <c r="C5115">
        <v>119446268.00454825</v>
      </c>
      <c r="D5115">
        <v>114605963.01694992</v>
      </c>
      <c r="E5115">
        <v>2102702.7027027039</v>
      </c>
      <c r="F5115">
        <v>576576.57657657797</v>
      </c>
      <c r="G5115">
        <v>48</v>
      </c>
      <c r="H5115">
        <v>44</v>
      </c>
      <c r="I5115">
        <v>3</v>
      </c>
      <c r="J5115">
        <v>6</v>
      </c>
      <c r="K5115">
        <v>1</v>
      </c>
      <c r="M5115">
        <v>62</v>
      </c>
      <c r="N5115">
        <v>66</v>
      </c>
      <c r="O5115">
        <v>26829009.009009007</v>
      </c>
      <c r="P5115">
        <v>20964594.594594594</v>
      </c>
      <c r="Q5115">
        <v>31</v>
      </c>
      <c r="R5115">
        <v>26</v>
      </c>
      <c r="S5115">
        <v>44796153.153153151</v>
      </c>
      <c r="T5115">
        <v>46050498.198198199</v>
      </c>
      <c r="U5115">
        <v>27206216.216216214</v>
      </c>
      <c r="V5115">
        <v>17600403.603603601</v>
      </c>
      <c r="W5115">
        <v>1696.2</v>
      </c>
      <c r="X5115">
        <v>2007.12</v>
      </c>
    </row>
    <row r="5116" spans="1:24">
      <c r="A5116" s="7" t="s">
        <v>6155</v>
      </c>
      <c r="B5116" s="13" t="s">
        <v>827</v>
      </c>
      <c r="C5116">
        <v>783557089.07869756</v>
      </c>
      <c r="D5116">
        <v>795537572.7540462</v>
      </c>
      <c r="E5116">
        <v>31879090.990990993</v>
      </c>
      <c r="F5116">
        <v>8952756.7567567583</v>
      </c>
      <c r="G5116">
        <v>168</v>
      </c>
      <c r="H5116">
        <v>193</v>
      </c>
      <c r="I5116">
        <v>17</v>
      </c>
      <c r="J5116">
        <v>29</v>
      </c>
      <c r="M5116">
        <v>269</v>
      </c>
      <c r="N5116">
        <v>468</v>
      </c>
      <c r="O5116">
        <v>79910228.828828827</v>
      </c>
      <c r="P5116">
        <v>1400422851.3513513</v>
      </c>
      <c r="Q5116">
        <v>511</v>
      </c>
      <c r="R5116">
        <v>606</v>
      </c>
      <c r="S5116">
        <v>225832089.18918917</v>
      </c>
      <c r="T5116">
        <v>233068103.6036036</v>
      </c>
      <c r="U5116">
        <v>259012562.16216218</v>
      </c>
      <c r="V5116">
        <v>906001837.8378377</v>
      </c>
      <c r="W5116">
        <v>27313.08</v>
      </c>
      <c r="X5116">
        <v>26671.279999999999</v>
      </c>
    </row>
    <row r="5117" spans="1:24">
      <c r="A5117" s="7" t="s">
        <v>6156</v>
      </c>
      <c r="B5117" s="13" t="s">
        <v>1523</v>
      </c>
      <c r="C5117">
        <v>28814049.640108105</v>
      </c>
      <c r="D5117">
        <v>27820913.616792716</v>
      </c>
      <c r="E5117">
        <v>140315.31531531501</v>
      </c>
      <c r="F5117">
        <v>14414.414414415</v>
      </c>
      <c r="G5117">
        <v>24</v>
      </c>
      <c r="H5117">
        <v>18</v>
      </c>
      <c r="I5117">
        <v>3</v>
      </c>
      <c r="J5117">
        <v>1</v>
      </c>
      <c r="M5117">
        <v>103</v>
      </c>
      <c r="N5117">
        <v>43</v>
      </c>
      <c r="O5117">
        <v>3173873.8738738741</v>
      </c>
      <c r="P5117">
        <v>12705855.855855856</v>
      </c>
      <c r="Q5117">
        <v>20</v>
      </c>
      <c r="R5117">
        <v>27</v>
      </c>
      <c r="S5117">
        <v>6265702.702702702</v>
      </c>
      <c r="T5117">
        <v>6457513.5135135129</v>
      </c>
      <c r="U5117">
        <v>8727027.0270270277</v>
      </c>
      <c r="V5117">
        <v>9362969.369369369</v>
      </c>
      <c r="W5117">
        <v>1280.4000000000001</v>
      </c>
      <c r="X5117">
        <v>1243.24</v>
      </c>
    </row>
    <row r="5118" spans="1:24">
      <c r="A5118" s="7" t="s">
        <v>6157</v>
      </c>
      <c r="B5118" s="13" t="s">
        <v>766</v>
      </c>
      <c r="C5118">
        <v>142319944.97016042</v>
      </c>
      <c r="D5118">
        <v>143469158.64118111</v>
      </c>
      <c r="E5118">
        <v>2263963.9639639659</v>
      </c>
      <c r="F5118">
        <v>1479279.279279283</v>
      </c>
      <c r="G5118">
        <v>122</v>
      </c>
      <c r="H5118">
        <v>109</v>
      </c>
      <c r="I5118">
        <v>9</v>
      </c>
      <c r="J5118">
        <v>12</v>
      </c>
      <c r="M5118">
        <v>202</v>
      </c>
      <c r="N5118">
        <v>214</v>
      </c>
      <c r="O5118">
        <v>25192792.79279279</v>
      </c>
      <c r="P5118">
        <v>32010945.945945948</v>
      </c>
      <c r="Q5118">
        <v>35</v>
      </c>
      <c r="R5118">
        <v>121</v>
      </c>
      <c r="S5118">
        <v>62527639.639639638</v>
      </c>
      <c r="T5118">
        <v>59984669.369369365</v>
      </c>
      <c r="U5118">
        <v>24354324.324324325</v>
      </c>
      <c r="V5118">
        <v>31126126.126126125</v>
      </c>
      <c r="W5118">
        <v>3581.84</v>
      </c>
      <c r="X5118">
        <v>3586.28</v>
      </c>
    </row>
    <row r="5119" spans="1:24">
      <c r="A5119" s="7" t="s">
        <v>6158</v>
      </c>
      <c r="B5119" s="13" t="s">
        <v>3187</v>
      </c>
      <c r="C5119">
        <v>248048675.22235149</v>
      </c>
      <c r="D5119">
        <v>244608069.68179521</v>
      </c>
      <c r="E5119">
        <v>172072.072072073</v>
      </c>
      <c r="F5119">
        <v>97672.072072077004</v>
      </c>
      <c r="G5119">
        <v>26</v>
      </c>
      <c r="H5119">
        <v>46</v>
      </c>
      <c r="I5119">
        <v>4</v>
      </c>
      <c r="J5119">
        <v>4</v>
      </c>
      <c r="K5119">
        <v>1</v>
      </c>
      <c r="M5119">
        <v>68</v>
      </c>
      <c r="N5119">
        <v>76</v>
      </c>
      <c r="O5119">
        <v>6224954.9549549548</v>
      </c>
      <c r="P5119">
        <v>14247027.027027026</v>
      </c>
      <c r="Q5119">
        <v>63</v>
      </c>
      <c r="R5119">
        <v>275</v>
      </c>
      <c r="S5119">
        <v>71201905.405405402</v>
      </c>
      <c r="T5119">
        <v>69543121.621621624</v>
      </c>
      <c r="U5119">
        <v>11832342.342342341</v>
      </c>
      <c r="V5119">
        <v>13210990.990990993</v>
      </c>
      <c r="W5119">
        <v>7404.5599999999995</v>
      </c>
      <c r="X5119">
        <v>7348.76</v>
      </c>
    </row>
    <row r="5120" spans="1:24">
      <c r="A5120" s="7" t="s">
        <v>6159</v>
      </c>
      <c r="B5120" s="13" t="s">
        <v>5272</v>
      </c>
      <c r="C5120">
        <v>264402007.80047256</v>
      </c>
      <c r="D5120">
        <v>263087582.59476316</v>
      </c>
      <c r="E5120">
        <v>1745711.711711714</v>
      </c>
      <c r="F5120">
        <v>6417643.2432432538</v>
      </c>
      <c r="G5120">
        <v>65</v>
      </c>
      <c r="H5120">
        <v>80</v>
      </c>
      <c r="I5120">
        <v>6</v>
      </c>
      <c r="J5120">
        <v>6</v>
      </c>
      <c r="K5120">
        <v>1</v>
      </c>
      <c r="M5120">
        <v>90</v>
      </c>
      <c r="N5120">
        <v>107</v>
      </c>
      <c r="O5120">
        <v>17526486.486486487</v>
      </c>
      <c r="P5120">
        <v>52656306.30630631</v>
      </c>
      <c r="Q5120">
        <v>97</v>
      </c>
      <c r="R5120">
        <v>140</v>
      </c>
      <c r="S5120">
        <v>56231391.891891897</v>
      </c>
      <c r="T5120">
        <v>58384328.828828827</v>
      </c>
      <c r="U5120">
        <v>14483873.873873876</v>
      </c>
      <c r="V5120">
        <v>50533243.24324324</v>
      </c>
      <c r="W5120">
        <v>9421.0400000000009</v>
      </c>
      <c r="X5120">
        <v>9465.52</v>
      </c>
    </row>
    <row r="5121" spans="1:24">
      <c r="A5121" s="7" t="s">
        <v>6160</v>
      </c>
      <c r="B5121" s="13" t="s">
        <v>918</v>
      </c>
      <c r="C5121">
        <v>299164762.0147478</v>
      </c>
      <c r="D5121">
        <v>300568449.90404958</v>
      </c>
      <c r="E5121">
        <v>697297.29729729705</v>
      </c>
      <c r="F5121">
        <v>78990.990990991006</v>
      </c>
      <c r="G5121">
        <v>35</v>
      </c>
      <c r="H5121">
        <v>48</v>
      </c>
      <c r="I5121">
        <v>2</v>
      </c>
      <c r="J5121">
        <v>2</v>
      </c>
      <c r="M5121">
        <v>101</v>
      </c>
      <c r="N5121">
        <v>106</v>
      </c>
      <c r="O5121">
        <v>6328378.3783783764</v>
      </c>
      <c r="P5121">
        <v>9623873.8738738745</v>
      </c>
      <c r="Q5121">
        <v>6</v>
      </c>
      <c r="R5121">
        <v>34</v>
      </c>
      <c r="S5121">
        <v>72496779.279279292</v>
      </c>
      <c r="T5121">
        <v>80726405.405405402</v>
      </c>
      <c r="U5121">
        <v>4771171.1711711716</v>
      </c>
      <c r="V5121">
        <v>5136126.1261261282</v>
      </c>
      <c r="W5121">
        <v>8895.4</v>
      </c>
      <c r="X5121">
        <v>8774.6</v>
      </c>
    </row>
    <row r="5122" spans="1:24">
      <c r="A5122" s="7" t="s">
        <v>6161</v>
      </c>
      <c r="B5122" s="13" t="s">
        <v>3084</v>
      </c>
      <c r="C5122">
        <v>420614352.5483638</v>
      </c>
      <c r="D5122">
        <v>432861705.53239202</v>
      </c>
      <c r="E5122">
        <v>198352645.94594592</v>
      </c>
      <c r="F5122">
        <v>216754598.1981982</v>
      </c>
      <c r="G5122">
        <v>91</v>
      </c>
      <c r="H5122">
        <v>96</v>
      </c>
      <c r="I5122">
        <v>6</v>
      </c>
      <c r="J5122">
        <v>5</v>
      </c>
      <c r="M5122">
        <v>106</v>
      </c>
      <c r="N5122">
        <v>122</v>
      </c>
      <c r="O5122">
        <v>111538818.91891892</v>
      </c>
      <c r="P5122">
        <v>129460129.72972974</v>
      </c>
      <c r="Q5122">
        <v>2</v>
      </c>
      <c r="R5122">
        <v>92</v>
      </c>
      <c r="S5122">
        <v>109334876.57657658</v>
      </c>
      <c r="T5122">
        <v>109576518.01801802</v>
      </c>
      <c r="U5122">
        <v>79399909.909909904</v>
      </c>
      <c r="V5122">
        <v>99972792.792792797</v>
      </c>
      <c r="W5122">
        <v>12785.6</v>
      </c>
      <c r="X5122">
        <v>12221.64</v>
      </c>
    </row>
    <row r="5123" spans="1:24">
      <c r="A5123" s="7" t="s">
        <v>6162</v>
      </c>
      <c r="B5123" s="13" t="s">
        <v>1181</v>
      </c>
      <c r="C5123">
        <v>235879681.79722956</v>
      </c>
      <c r="D5123">
        <v>228501151.03612873</v>
      </c>
      <c r="E5123">
        <v>2798648.6486486509</v>
      </c>
      <c r="F5123">
        <v>1609909.909909911</v>
      </c>
      <c r="G5123">
        <v>69</v>
      </c>
      <c r="H5123">
        <v>47</v>
      </c>
      <c r="I5123">
        <v>8</v>
      </c>
      <c r="J5123">
        <v>4</v>
      </c>
      <c r="K5123">
        <v>2</v>
      </c>
      <c r="M5123">
        <v>87</v>
      </c>
      <c r="N5123">
        <v>62</v>
      </c>
      <c r="O5123">
        <v>65829279.279279277</v>
      </c>
      <c r="P5123">
        <v>75075675.67567566</v>
      </c>
      <c r="Q5123">
        <v>3</v>
      </c>
      <c r="R5123">
        <v>704</v>
      </c>
      <c r="S5123">
        <v>90447031.531531528</v>
      </c>
      <c r="T5123">
        <v>92134540.540540546</v>
      </c>
      <c r="U5123">
        <v>56518108.108108103</v>
      </c>
      <c r="V5123">
        <v>68478468.468468472</v>
      </c>
      <c r="W5123">
        <v>4994.6400000000003</v>
      </c>
      <c r="X5123">
        <v>4841</v>
      </c>
    </row>
    <row r="5124" spans="1:24">
      <c r="A5124" s="7" t="s">
        <v>6163</v>
      </c>
      <c r="B5124" s="13" t="s">
        <v>1359</v>
      </c>
      <c r="C5124">
        <v>144130640.01521623</v>
      </c>
      <c r="D5124">
        <v>143638704.89487839</v>
      </c>
      <c r="E5124">
        <v>278378.37837837799</v>
      </c>
      <c r="F5124">
        <v>875675.67567567504</v>
      </c>
      <c r="G5124">
        <v>11</v>
      </c>
      <c r="H5124">
        <v>8</v>
      </c>
      <c r="I5124">
        <v>1</v>
      </c>
      <c r="J5124">
        <v>1</v>
      </c>
      <c r="M5124">
        <v>44</v>
      </c>
      <c r="N5124">
        <v>57</v>
      </c>
      <c r="O5124">
        <v>13959009.009009011</v>
      </c>
      <c r="P5124">
        <v>20954774.774774771</v>
      </c>
      <c r="Q5124">
        <v>40</v>
      </c>
      <c r="R5124">
        <v>75</v>
      </c>
      <c r="S5124">
        <v>32967968.468468472</v>
      </c>
      <c r="T5124">
        <v>34728252.252252251</v>
      </c>
      <c r="U5124">
        <v>14189189.189189196</v>
      </c>
      <c r="V5124">
        <v>20227027.027027026</v>
      </c>
      <c r="W5124">
        <v>2184.8000000000002</v>
      </c>
      <c r="X5124">
        <v>2270.52</v>
      </c>
    </row>
    <row r="5125" spans="1:24">
      <c r="A5125" s="7" t="s">
        <v>34</v>
      </c>
      <c r="B5125" s="13" t="s">
        <v>144</v>
      </c>
      <c r="F5125">
        <v>3378378.3783783782</v>
      </c>
      <c r="O5125">
        <v>101826126.12612613</v>
      </c>
      <c r="P5125">
        <v>46421396.396396399</v>
      </c>
    </row>
    <row r="5126" spans="1:24">
      <c r="A5126" s="7" t="s">
        <v>6164</v>
      </c>
      <c r="B5126" s="13" t="s">
        <v>1050</v>
      </c>
      <c r="C5126">
        <v>461996161.88016993</v>
      </c>
      <c r="D5126">
        <v>457774484.89554769</v>
      </c>
      <c r="E5126">
        <v>5326126.1261261282</v>
      </c>
      <c r="F5126">
        <v>877927.92792793305</v>
      </c>
      <c r="G5126">
        <v>171</v>
      </c>
      <c r="H5126">
        <v>158</v>
      </c>
      <c r="I5126">
        <v>14</v>
      </c>
      <c r="J5126">
        <v>10</v>
      </c>
      <c r="M5126">
        <v>282</v>
      </c>
      <c r="N5126">
        <v>225</v>
      </c>
      <c r="O5126">
        <v>447766846.84684682</v>
      </c>
      <c r="P5126">
        <v>289674414.41441441</v>
      </c>
      <c r="Q5126">
        <v>281</v>
      </c>
      <c r="R5126">
        <v>652</v>
      </c>
      <c r="S5126">
        <v>176121463.06306309</v>
      </c>
      <c r="T5126">
        <v>183482390.0900901</v>
      </c>
      <c r="U5126">
        <v>145242699.09909907</v>
      </c>
      <c r="V5126">
        <v>153847477.47747746</v>
      </c>
      <c r="W5126">
        <v>19205.04</v>
      </c>
      <c r="X5126">
        <v>19271.04</v>
      </c>
    </row>
    <row r="5127" spans="1:24">
      <c r="A5127" s="7" t="s">
        <v>6165</v>
      </c>
      <c r="B5127" s="13" t="s">
        <v>1705</v>
      </c>
      <c r="C5127">
        <v>24722997.571898624</v>
      </c>
      <c r="D5127">
        <v>25398815.844732769</v>
      </c>
      <c r="E5127">
        <v>22729.729729728999</v>
      </c>
      <c r="F5127">
        <v>526351.35135135194</v>
      </c>
      <c r="G5127">
        <v>6</v>
      </c>
      <c r="H5127">
        <v>37</v>
      </c>
      <c r="I5127">
        <v>2</v>
      </c>
      <c r="J5127">
        <v>1</v>
      </c>
      <c r="M5127">
        <v>18</v>
      </c>
      <c r="N5127">
        <v>41</v>
      </c>
      <c r="O5127">
        <v>5672639.6396396402</v>
      </c>
      <c r="P5127">
        <v>57047207.207207203</v>
      </c>
      <c r="Q5127">
        <v>16</v>
      </c>
      <c r="R5127">
        <v>6</v>
      </c>
      <c r="S5127">
        <v>6055247.7477477472</v>
      </c>
      <c r="T5127">
        <v>6918414.4144144142</v>
      </c>
      <c r="U5127">
        <v>6762972.9729729723</v>
      </c>
      <c r="V5127">
        <v>52420090.090090089</v>
      </c>
      <c r="W5127">
        <v>974.08</v>
      </c>
      <c r="X5127">
        <v>1101.24</v>
      </c>
    </row>
    <row r="5128" spans="1:24">
      <c r="A5128" s="7" t="s">
        <v>6166</v>
      </c>
      <c r="B5128" s="13" t="s">
        <v>1705</v>
      </c>
      <c r="C5128">
        <v>33789796.233562179</v>
      </c>
      <c r="D5128">
        <v>34814934.943130121</v>
      </c>
      <c r="E5128">
        <v>75085.585585587003</v>
      </c>
      <c r="F5128">
        <v>10810.810810812</v>
      </c>
      <c r="G5128">
        <v>4</v>
      </c>
      <c r="H5128">
        <v>9</v>
      </c>
      <c r="I5128">
        <v>5</v>
      </c>
      <c r="J5128">
        <v>1</v>
      </c>
      <c r="M5128">
        <v>13</v>
      </c>
      <c r="N5128">
        <v>13</v>
      </c>
      <c r="O5128">
        <v>7373193.6936936947</v>
      </c>
      <c r="P5128">
        <v>2938288.2882882897</v>
      </c>
      <c r="Q5128">
        <v>110</v>
      </c>
      <c r="R5128">
        <v>15</v>
      </c>
      <c r="S5128">
        <v>7081247.7477477472</v>
      </c>
      <c r="T5128">
        <v>7852392.7927927934</v>
      </c>
      <c r="U5128">
        <v>5099639.6396396402</v>
      </c>
      <c r="V5128">
        <v>3450450.4504504502</v>
      </c>
      <c r="W5128">
        <v>757.28</v>
      </c>
      <c r="X5128">
        <v>735.28</v>
      </c>
    </row>
    <row r="5129" spans="1:24">
      <c r="A5129" s="7" t="s">
        <v>6167</v>
      </c>
      <c r="B5129" s="13" t="s">
        <v>1705</v>
      </c>
      <c r="C5129">
        <v>415814.85272884998</v>
      </c>
      <c r="D5129">
        <v>410228.86203285295</v>
      </c>
      <c r="H5129">
        <v>1</v>
      </c>
      <c r="N5129">
        <v>1</v>
      </c>
      <c r="S5129">
        <v>473081.081081082</v>
      </c>
      <c r="T5129">
        <v>386576.57657657599</v>
      </c>
      <c r="W5129">
        <v>230.07999999999998</v>
      </c>
      <c r="X5129">
        <v>242.36</v>
      </c>
    </row>
    <row r="5130" spans="1:24">
      <c r="A5130" s="7" t="s">
        <v>6168</v>
      </c>
      <c r="B5130" s="13" t="s">
        <v>1705</v>
      </c>
      <c r="C5130">
        <v>114522793.41611235</v>
      </c>
      <c r="D5130">
        <v>119564559.85430628</v>
      </c>
      <c r="E5130">
        <v>338738.73873873998</v>
      </c>
      <c r="F5130">
        <v>29954.954954956</v>
      </c>
      <c r="G5130">
        <v>15</v>
      </c>
      <c r="H5130">
        <v>17</v>
      </c>
      <c r="I5130">
        <v>7</v>
      </c>
      <c r="J5130">
        <v>5</v>
      </c>
      <c r="M5130">
        <v>47</v>
      </c>
      <c r="N5130">
        <v>44</v>
      </c>
      <c r="O5130">
        <v>16802702.702702701</v>
      </c>
      <c r="P5130">
        <v>17778738.738738734</v>
      </c>
      <c r="Q5130">
        <v>63</v>
      </c>
      <c r="R5130">
        <v>31</v>
      </c>
      <c r="S5130">
        <v>23190526.126126125</v>
      </c>
      <c r="T5130">
        <v>26568957.657657657</v>
      </c>
      <c r="U5130">
        <v>16478467.56756757</v>
      </c>
      <c r="V5130">
        <v>18300914.414414413</v>
      </c>
      <c r="W5130">
        <v>2831.6400000000003</v>
      </c>
      <c r="X5130">
        <v>2864.6800000000003</v>
      </c>
    </row>
    <row r="5131" spans="1:24">
      <c r="A5131" s="7" t="s">
        <v>6169</v>
      </c>
      <c r="B5131" s="13" t="s">
        <v>1776</v>
      </c>
      <c r="C5131">
        <v>86109499.190796092</v>
      </c>
      <c r="D5131">
        <v>84255651.823041484</v>
      </c>
      <c r="E5131">
        <v>1364932.4324324329</v>
      </c>
      <c r="F5131">
        <v>1029729.729729731</v>
      </c>
      <c r="G5131">
        <v>36</v>
      </c>
      <c r="H5131">
        <v>68</v>
      </c>
      <c r="I5131">
        <v>3</v>
      </c>
      <c r="J5131">
        <v>7</v>
      </c>
      <c r="M5131">
        <v>48</v>
      </c>
      <c r="N5131">
        <v>124</v>
      </c>
      <c r="O5131">
        <v>102211531.53153154</v>
      </c>
      <c r="P5131">
        <v>67871351.351351351</v>
      </c>
      <c r="Q5131">
        <v>191</v>
      </c>
      <c r="R5131">
        <v>111</v>
      </c>
      <c r="S5131">
        <v>29347594.594594594</v>
      </c>
      <c r="T5131">
        <v>30265558.558558561</v>
      </c>
      <c r="U5131">
        <v>105450990.990991</v>
      </c>
      <c r="V5131">
        <v>67364774.774774775</v>
      </c>
      <c r="W5131">
        <v>1662.52</v>
      </c>
      <c r="X5131">
        <v>1721.6799999999998</v>
      </c>
    </row>
    <row r="5132" spans="1:24">
      <c r="A5132" s="7" t="s">
        <v>6170</v>
      </c>
      <c r="B5132" s="13" t="s">
        <v>1047</v>
      </c>
      <c r="C5132">
        <v>102115486.85508502</v>
      </c>
      <c r="D5132">
        <v>98200150.658960193</v>
      </c>
      <c r="E5132">
        <v>279279.27927927999</v>
      </c>
      <c r="F5132">
        <v>349549.54954955401</v>
      </c>
      <c r="G5132">
        <v>55</v>
      </c>
      <c r="H5132">
        <v>51</v>
      </c>
      <c r="I5132">
        <v>6</v>
      </c>
      <c r="J5132">
        <v>5</v>
      </c>
      <c r="M5132">
        <v>204</v>
      </c>
      <c r="N5132">
        <v>140</v>
      </c>
      <c r="O5132">
        <v>22132798.198198199</v>
      </c>
      <c r="P5132">
        <v>48187225.225225225</v>
      </c>
      <c r="Q5132">
        <v>47</v>
      </c>
      <c r="R5132">
        <v>118</v>
      </c>
      <c r="S5132">
        <v>52929193.69369369</v>
      </c>
      <c r="T5132">
        <v>52022993.69369369</v>
      </c>
      <c r="U5132">
        <v>32354144.144144148</v>
      </c>
      <c r="V5132">
        <v>31809459.459459461</v>
      </c>
      <c r="W5132">
        <v>2655.6</v>
      </c>
      <c r="X5132">
        <v>2757.84</v>
      </c>
    </row>
    <row r="5133" spans="1:24">
      <c r="A5133" s="7" t="s">
        <v>6171</v>
      </c>
      <c r="B5133" s="13" t="s">
        <v>1047</v>
      </c>
      <c r="C5133">
        <v>67839567.93424581</v>
      </c>
      <c r="D5133">
        <v>65499140.202196322</v>
      </c>
      <c r="E5133">
        <v>14414.414414416</v>
      </c>
      <c r="F5133">
        <v>280180.18018018099</v>
      </c>
      <c r="G5133">
        <v>4</v>
      </c>
      <c r="H5133">
        <v>26</v>
      </c>
      <c r="I5133">
        <v>7</v>
      </c>
      <c r="J5133">
        <v>7</v>
      </c>
      <c r="M5133">
        <v>86</v>
      </c>
      <c r="N5133">
        <v>78</v>
      </c>
      <c r="O5133">
        <v>10146846.846846851</v>
      </c>
      <c r="P5133">
        <v>9077882.8828828856</v>
      </c>
      <c r="Q5133">
        <v>10</v>
      </c>
      <c r="R5133">
        <v>33</v>
      </c>
      <c r="S5133">
        <v>33848229.729729727</v>
      </c>
      <c r="T5133">
        <v>32800351.351351354</v>
      </c>
      <c r="U5133">
        <v>9315495.4954954963</v>
      </c>
      <c r="V5133">
        <v>12385495.495495494</v>
      </c>
      <c r="W5133">
        <v>1542.52</v>
      </c>
      <c r="X5133">
        <v>1519.24</v>
      </c>
    </row>
    <row r="5134" spans="1:24">
      <c r="A5134" s="7" t="s">
        <v>6172</v>
      </c>
      <c r="B5134" s="13" t="s">
        <v>1019</v>
      </c>
      <c r="C5134">
        <v>854847499.39870715</v>
      </c>
      <c r="D5134">
        <v>848161583.55956745</v>
      </c>
      <c r="E5134">
        <v>10889018635.135136</v>
      </c>
      <c r="F5134">
        <v>690184373.87387383</v>
      </c>
      <c r="G5134">
        <v>145</v>
      </c>
      <c r="H5134">
        <v>205</v>
      </c>
      <c r="I5134">
        <v>25</v>
      </c>
      <c r="J5134">
        <v>33</v>
      </c>
      <c r="K5134">
        <v>2</v>
      </c>
      <c r="M5134">
        <v>453</v>
      </c>
      <c r="N5134">
        <v>757</v>
      </c>
      <c r="O5134">
        <v>4079872972.9729733</v>
      </c>
      <c r="P5134">
        <v>3811378702.7027025</v>
      </c>
      <c r="Q5134">
        <v>571</v>
      </c>
      <c r="R5134">
        <v>634</v>
      </c>
      <c r="S5134">
        <v>202693568.46846846</v>
      </c>
      <c r="T5134">
        <v>208182727.92792791</v>
      </c>
      <c r="U5134">
        <v>99089819.819819808</v>
      </c>
      <c r="V5134">
        <v>88828108.108108103</v>
      </c>
      <c r="W5134">
        <v>17683.04</v>
      </c>
      <c r="X5134">
        <v>17943.2</v>
      </c>
    </row>
    <row r="5135" spans="1:24">
      <c r="A5135" s="7" t="s">
        <v>6173</v>
      </c>
      <c r="B5135" s="13" t="s">
        <v>1788</v>
      </c>
      <c r="C5135">
        <v>1170034011.5254493</v>
      </c>
      <c r="D5135">
        <v>1196623545.8598125</v>
      </c>
      <c r="E5135">
        <v>2062680.1801801829</v>
      </c>
      <c r="F5135">
        <v>1239864.8648648681</v>
      </c>
      <c r="G5135">
        <v>260</v>
      </c>
      <c r="H5135">
        <v>248</v>
      </c>
      <c r="I5135">
        <v>16</v>
      </c>
      <c r="J5135">
        <v>25</v>
      </c>
      <c r="M5135">
        <v>397</v>
      </c>
      <c r="N5135">
        <v>400</v>
      </c>
      <c r="O5135">
        <v>108839819.81981981</v>
      </c>
      <c r="P5135">
        <v>142696684.68468469</v>
      </c>
      <c r="Q5135">
        <v>910</v>
      </c>
      <c r="R5135">
        <v>576</v>
      </c>
      <c r="S5135">
        <v>523587768.46846849</v>
      </c>
      <c r="T5135">
        <v>552393622.52252257</v>
      </c>
      <c r="U5135">
        <v>94874320.720720723</v>
      </c>
      <c r="V5135">
        <v>148963783.78378379</v>
      </c>
      <c r="W5135">
        <v>36003.360000000001</v>
      </c>
      <c r="X5135">
        <v>36025.040000000001</v>
      </c>
    </row>
    <row r="5136" spans="1:24">
      <c r="A5136" s="7" t="s">
        <v>6174</v>
      </c>
      <c r="B5136" s="13" t="s">
        <v>3147</v>
      </c>
      <c r="C5136">
        <v>41215380.941456184</v>
      </c>
      <c r="D5136">
        <v>38123188.873066589</v>
      </c>
      <c r="E5136">
        <v>414572.07207207201</v>
      </c>
      <c r="F5136">
        <v>27927.927927928999</v>
      </c>
      <c r="G5136">
        <v>7</v>
      </c>
      <c r="H5136">
        <v>13</v>
      </c>
      <c r="I5136">
        <v>1</v>
      </c>
      <c r="J5136">
        <v>1</v>
      </c>
      <c r="M5136">
        <v>7</v>
      </c>
      <c r="N5136">
        <v>15</v>
      </c>
      <c r="O5136">
        <v>2832882.8828828819</v>
      </c>
      <c r="P5136">
        <v>7536036.0360360323</v>
      </c>
      <c r="Q5136">
        <v>1</v>
      </c>
      <c r="R5136">
        <v>30</v>
      </c>
      <c r="S5136">
        <v>15932405.405405404</v>
      </c>
      <c r="T5136">
        <v>16537981.981981982</v>
      </c>
      <c r="U5136">
        <v>3224684.6846846854</v>
      </c>
      <c r="V5136">
        <v>6654864.8648648653</v>
      </c>
      <c r="W5136">
        <v>1037.1199999999999</v>
      </c>
      <c r="X5136">
        <v>1013.6</v>
      </c>
    </row>
    <row r="5137" spans="1:24">
      <c r="A5137" s="7" t="s">
        <v>570</v>
      </c>
      <c r="B5137" s="13" t="s">
        <v>130</v>
      </c>
      <c r="C5137">
        <v>123828785.68963726</v>
      </c>
      <c r="D5137">
        <v>113448417.76087402</v>
      </c>
      <c r="E5137">
        <v>63468.468468469997</v>
      </c>
      <c r="F5137">
        <v>29729.729729731</v>
      </c>
      <c r="G5137">
        <v>23</v>
      </c>
      <c r="H5137">
        <v>18</v>
      </c>
      <c r="I5137">
        <v>5</v>
      </c>
      <c r="J5137">
        <v>4</v>
      </c>
      <c r="M5137">
        <v>24</v>
      </c>
      <c r="N5137">
        <v>23</v>
      </c>
      <c r="O5137">
        <v>7639414.4144144151</v>
      </c>
      <c r="P5137">
        <v>7318018.0180180157</v>
      </c>
      <c r="Q5137">
        <v>59</v>
      </c>
      <c r="R5137">
        <v>69</v>
      </c>
      <c r="S5137">
        <v>10155459.459459459</v>
      </c>
      <c r="T5137">
        <v>10128418.918918917</v>
      </c>
      <c r="U5137">
        <v>9381351.3513513524</v>
      </c>
      <c r="V5137">
        <v>5638918.9189189188</v>
      </c>
      <c r="W5137">
        <v>1835.08</v>
      </c>
      <c r="X5137">
        <v>1834.04</v>
      </c>
    </row>
    <row r="5138" spans="1:24">
      <c r="A5138" s="7" t="s">
        <v>6175</v>
      </c>
      <c r="B5138" s="13" t="s">
        <v>1448</v>
      </c>
      <c r="C5138">
        <v>1284760455.3455648</v>
      </c>
      <c r="D5138">
        <v>1227179442.991214</v>
      </c>
      <c r="E5138">
        <v>114276576.57657661</v>
      </c>
      <c r="F5138">
        <v>185818691.8918919</v>
      </c>
      <c r="G5138">
        <v>293</v>
      </c>
      <c r="H5138">
        <v>298</v>
      </c>
      <c r="I5138">
        <v>14</v>
      </c>
      <c r="J5138">
        <v>24</v>
      </c>
      <c r="K5138">
        <v>3</v>
      </c>
      <c r="M5138">
        <v>420</v>
      </c>
      <c r="N5138">
        <v>453</v>
      </c>
      <c r="O5138">
        <v>231127027.02702701</v>
      </c>
      <c r="P5138">
        <v>216924331.53153151</v>
      </c>
      <c r="Q5138">
        <v>3343</v>
      </c>
      <c r="R5138">
        <v>1588</v>
      </c>
      <c r="S5138">
        <v>276940041.44144142</v>
      </c>
      <c r="T5138">
        <v>290398942.34234238</v>
      </c>
      <c r="U5138">
        <v>218593153.15315318</v>
      </c>
      <c r="V5138">
        <v>199070000</v>
      </c>
      <c r="W5138">
        <v>25556.28</v>
      </c>
      <c r="X5138">
        <v>25566.32</v>
      </c>
    </row>
    <row r="5139" spans="1:24">
      <c r="A5139" s="7" t="s">
        <v>571</v>
      </c>
      <c r="B5139" s="13" t="s">
        <v>270</v>
      </c>
      <c r="C5139">
        <v>28129514.893361576</v>
      </c>
      <c r="D5139">
        <v>30685088.051321227</v>
      </c>
      <c r="E5139">
        <v>2702.7027027029999</v>
      </c>
      <c r="F5139">
        <v>4504.5045045050001</v>
      </c>
      <c r="G5139">
        <v>3</v>
      </c>
      <c r="H5139">
        <v>1</v>
      </c>
      <c r="I5139">
        <v>1</v>
      </c>
      <c r="J5139">
        <v>1</v>
      </c>
      <c r="M5139">
        <v>3</v>
      </c>
      <c r="N5139">
        <v>1</v>
      </c>
      <c r="O5139">
        <v>155855.855855856</v>
      </c>
      <c r="P5139">
        <v>49549.54954955</v>
      </c>
      <c r="S5139">
        <v>1291387.3873873879</v>
      </c>
      <c r="T5139">
        <v>1157648.648648649</v>
      </c>
      <c r="W5139">
        <v>704.52</v>
      </c>
      <c r="X5139">
        <v>709.44</v>
      </c>
    </row>
    <row r="5140" spans="1:24">
      <c r="A5140" s="7" t="s">
        <v>6176</v>
      </c>
      <c r="B5140" s="13" t="s">
        <v>896</v>
      </c>
      <c r="C5140">
        <v>241015.46248260001</v>
      </c>
      <c r="D5140">
        <v>253425.777958814</v>
      </c>
      <c r="H5140">
        <v>1</v>
      </c>
      <c r="N5140">
        <v>1</v>
      </c>
      <c r="S5140">
        <v>18918.918918919</v>
      </c>
      <c r="T5140">
        <v>67270.270270270994</v>
      </c>
      <c r="W5140">
        <v>35.119999999999997</v>
      </c>
      <c r="X5140">
        <v>29.72</v>
      </c>
    </row>
    <row r="5141" spans="1:24">
      <c r="A5141" s="7" t="s">
        <v>6177</v>
      </c>
      <c r="B5141" s="13" t="s">
        <v>6178</v>
      </c>
      <c r="C5141">
        <v>45901548.27579993</v>
      </c>
      <c r="D5141">
        <v>45458183.800656244</v>
      </c>
      <c r="E5141">
        <v>40470478.378378376</v>
      </c>
      <c r="F5141">
        <v>2711711.7117117131</v>
      </c>
      <c r="G5141">
        <v>2</v>
      </c>
      <c r="H5141">
        <v>5</v>
      </c>
      <c r="I5141">
        <v>1</v>
      </c>
      <c r="J5141">
        <v>1</v>
      </c>
      <c r="K5141">
        <v>1</v>
      </c>
      <c r="M5141">
        <v>10</v>
      </c>
      <c r="N5141">
        <v>17</v>
      </c>
      <c r="O5141">
        <v>10149279.27927928</v>
      </c>
      <c r="P5141">
        <v>5198648.6486486504</v>
      </c>
      <c r="Q5141">
        <v>46</v>
      </c>
      <c r="R5141">
        <v>63</v>
      </c>
      <c r="S5141">
        <v>12667166.666666666</v>
      </c>
      <c r="T5141">
        <v>13460558.558558559</v>
      </c>
      <c r="U5141">
        <v>1047927.927927929</v>
      </c>
      <c r="V5141">
        <v>1365855.8558558561</v>
      </c>
      <c r="W5141">
        <v>473.52</v>
      </c>
      <c r="X5141">
        <v>501.4</v>
      </c>
    </row>
    <row r="5142" spans="1:24">
      <c r="A5142" s="7" t="s">
        <v>6179</v>
      </c>
      <c r="B5142" s="13" t="s">
        <v>1175</v>
      </c>
      <c r="C5142">
        <v>286130007.72365165</v>
      </c>
      <c r="D5142">
        <v>219680617.62109423</v>
      </c>
      <c r="E5142">
        <v>2654864.8648648658</v>
      </c>
      <c r="F5142">
        <v>2397297.297297297</v>
      </c>
      <c r="G5142">
        <v>19</v>
      </c>
      <c r="H5142">
        <v>11</v>
      </c>
      <c r="I5142">
        <v>4</v>
      </c>
      <c r="J5142">
        <v>5</v>
      </c>
      <c r="M5142">
        <v>55</v>
      </c>
      <c r="N5142">
        <v>35</v>
      </c>
      <c r="O5142">
        <v>36517207.20720721</v>
      </c>
      <c r="P5142">
        <v>28576576.576576576</v>
      </c>
      <c r="Q5142">
        <v>326</v>
      </c>
      <c r="R5142">
        <v>531</v>
      </c>
      <c r="S5142">
        <v>112573486.48648649</v>
      </c>
      <c r="T5142">
        <v>117731743.24324325</v>
      </c>
      <c r="U5142">
        <v>36918558.558558553</v>
      </c>
      <c r="V5142">
        <v>28592882.882882882</v>
      </c>
      <c r="W5142">
        <v>3653.8</v>
      </c>
      <c r="X5142">
        <v>3548.92</v>
      </c>
    </row>
    <row r="5143" spans="1:24">
      <c r="A5143" s="7" t="s">
        <v>6180</v>
      </c>
      <c r="B5143" s="13" t="s">
        <v>6178</v>
      </c>
      <c r="C5143">
        <v>209250687.88441873</v>
      </c>
      <c r="D5143">
        <v>206156344.405893</v>
      </c>
      <c r="E5143">
        <v>81085184.684684694</v>
      </c>
      <c r="F5143">
        <v>69579650.45045045</v>
      </c>
      <c r="G5143">
        <v>71</v>
      </c>
      <c r="H5143">
        <v>53</v>
      </c>
      <c r="I5143">
        <v>10</v>
      </c>
      <c r="J5143">
        <v>6</v>
      </c>
      <c r="M5143">
        <v>92</v>
      </c>
      <c r="N5143">
        <v>67</v>
      </c>
      <c r="O5143">
        <v>82450180.180180177</v>
      </c>
      <c r="P5143">
        <v>62712170.270270273</v>
      </c>
      <c r="Q5143">
        <v>130</v>
      </c>
      <c r="R5143">
        <v>197</v>
      </c>
      <c r="S5143">
        <v>69213752.252252251</v>
      </c>
      <c r="T5143">
        <v>73037171.171171173</v>
      </c>
      <c r="U5143">
        <v>81773423.423423424</v>
      </c>
      <c r="V5143">
        <v>57153693.69369369</v>
      </c>
      <c r="W5143">
        <v>6556.52</v>
      </c>
      <c r="X5143">
        <v>6592.48</v>
      </c>
    </row>
    <row r="5144" spans="1:24">
      <c r="A5144" s="7" t="s">
        <v>6181</v>
      </c>
      <c r="B5144" s="13" t="s">
        <v>6178</v>
      </c>
      <c r="C5144">
        <v>211770879.19218254</v>
      </c>
      <c r="D5144">
        <v>201146444.95653376</v>
      </c>
      <c r="E5144">
        <v>14572.072072072</v>
      </c>
      <c r="F5144">
        <v>463063.06306306401</v>
      </c>
      <c r="G5144">
        <v>25</v>
      </c>
      <c r="H5144">
        <v>10</v>
      </c>
      <c r="I5144">
        <v>2</v>
      </c>
      <c r="J5144">
        <v>1</v>
      </c>
      <c r="M5144">
        <v>52</v>
      </c>
      <c r="N5144">
        <v>21</v>
      </c>
      <c r="O5144">
        <v>15233333.333333332</v>
      </c>
      <c r="P5144">
        <v>17186216.216216221</v>
      </c>
      <c r="Q5144">
        <v>7</v>
      </c>
      <c r="R5144">
        <v>23</v>
      </c>
      <c r="S5144">
        <v>50386509.009009004</v>
      </c>
      <c r="T5144">
        <v>47007882.882882878</v>
      </c>
      <c r="U5144">
        <v>14343153.153153153</v>
      </c>
      <c r="V5144">
        <v>14979909.90990991</v>
      </c>
      <c r="W5144">
        <v>3087.36</v>
      </c>
      <c r="X5144">
        <v>3006.2</v>
      </c>
    </row>
    <row r="5145" spans="1:24">
      <c r="A5145" s="7" t="s">
        <v>6182</v>
      </c>
      <c r="B5145" s="13" t="s">
        <v>1175</v>
      </c>
      <c r="C5145">
        <v>89256762.499008566</v>
      </c>
      <c r="D5145">
        <v>86737083.829363257</v>
      </c>
      <c r="E5145">
        <v>9371171.1711711716</v>
      </c>
      <c r="F5145">
        <v>91439961.261261269</v>
      </c>
      <c r="G5145">
        <v>2</v>
      </c>
      <c r="H5145">
        <v>1</v>
      </c>
      <c r="I5145">
        <v>0</v>
      </c>
      <c r="J5145">
        <v>3</v>
      </c>
      <c r="K5145">
        <v>1</v>
      </c>
      <c r="M5145">
        <v>4</v>
      </c>
      <c r="N5145">
        <v>1</v>
      </c>
      <c r="O5145">
        <v>27908108.108108111</v>
      </c>
      <c r="P5145">
        <v>22776328.82882883</v>
      </c>
      <c r="Q5145">
        <v>10</v>
      </c>
      <c r="R5145">
        <v>42</v>
      </c>
      <c r="S5145">
        <v>33071725.225225225</v>
      </c>
      <c r="T5145">
        <v>29746630.630630627</v>
      </c>
      <c r="U5145">
        <v>11913153.153153153</v>
      </c>
      <c r="V5145">
        <v>10247207.207207207</v>
      </c>
      <c r="W5145">
        <v>878.2</v>
      </c>
      <c r="X5145">
        <v>878.52</v>
      </c>
    </row>
    <row r="5146" spans="1:24">
      <c r="A5146" s="7" t="s">
        <v>6183</v>
      </c>
      <c r="B5146" s="13" t="s">
        <v>1175</v>
      </c>
      <c r="C5146">
        <v>472173384.80049121</v>
      </c>
      <c r="D5146">
        <v>493754279.42510605</v>
      </c>
      <c r="E5146">
        <v>18627927.927927926</v>
      </c>
      <c r="F5146">
        <v>14869369.369369371</v>
      </c>
      <c r="G5146">
        <v>18</v>
      </c>
      <c r="H5146">
        <v>33</v>
      </c>
      <c r="I5146">
        <v>5</v>
      </c>
      <c r="J5146">
        <v>11</v>
      </c>
      <c r="K5146">
        <v>1</v>
      </c>
      <c r="M5146">
        <v>73</v>
      </c>
      <c r="N5146">
        <v>78</v>
      </c>
      <c r="O5146">
        <v>54878378.378378376</v>
      </c>
      <c r="P5146">
        <v>60182342.342342347</v>
      </c>
      <c r="Q5146">
        <v>55</v>
      </c>
      <c r="R5146">
        <v>111</v>
      </c>
      <c r="S5146">
        <v>338843401.8018018</v>
      </c>
      <c r="T5146">
        <v>352794935.13513517</v>
      </c>
      <c r="U5146">
        <v>54702702.702702701</v>
      </c>
      <c r="V5146">
        <v>60251981.981981985</v>
      </c>
      <c r="W5146">
        <v>7236.08</v>
      </c>
      <c r="X5146">
        <v>7653.16</v>
      </c>
    </row>
    <row r="5147" spans="1:24">
      <c r="A5147" s="7" t="s">
        <v>6184</v>
      </c>
      <c r="B5147" s="13" t="s">
        <v>877</v>
      </c>
      <c r="C5147">
        <v>90737335.382188737</v>
      </c>
      <c r="D5147">
        <v>93615877.241762996</v>
      </c>
      <c r="E5147">
        <v>220405.40540540501</v>
      </c>
      <c r="F5147">
        <v>22522.522522525</v>
      </c>
      <c r="G5147">
        <v>18</v>
      </c>
      <c r="H5147">
        <v>16</v>
      </c>
      <c r="I5147">
        <v>6</v>
      </c>
      <c r="J5147">
        <v>2</v>
      </c>
      <c r="M5147">
        <v>30</v>
      </c>
      <c r="N5147">
        <v>31</v>
      </c>
      <c r="O5147">
        <v>9434279.2792792767</v>
      </c>
      <c r="P5147">
        <v>8762162.1621621661</v>
      </c>
      <c r="Q5147">
        <v>61</v>
      </c>
      <c r="R5147">
        <v>27</v>
      </c>
      <c r="S5147">
        <v>23154472.972972974</v>
      </c>
      <c r="T5147">
        <v>24749388.288288288</v>
      </c>
      <c r="U5147">
        <v>8599189.1891891882</v>
      </c>
      <c r="V5147">
        <v>7132432.4324324355</v>
      </c>
      <c r="W5147">
        <v>2812.76</v>
      </c>
      <c r="X5147">
        <v>2891.8</v>
      </c>
    </row>
    <row r="5148" spans="1:24">
      <c r="A5148" s="7" t="s">
        <v>572</v>
      </c>
      <c r="B5148" s="13" t="s">
        <v>86</v>
      </c>
      <c r="C5148">
        <v>48227597.871728301</v>
      </c>
      <c r="D5148">
        <v>47474721.045512855</v>
      </c>
      <c r="E5148">
        <v>6306.3063063059999</v>
      </c>
      <c r="F5148">
        <v>655405.40540540603</v>
      </c>
      <c r="G5148">
        <v>11</v>
      </c>
      <c r="H5148">
        <v>13</v>
      </c>
      <c r="I5148">
        <v>1</v>
      </c>
      <c r="J5148">
        <v>2</v>
      </c>
      <c r="M5148">
        <v>15</v>
      </c>
      <c r="N5148">
        <v>15</v>
      </c>
      <c r="O5148">
        <v>186486.48648648601</v>
      </c>
      <c r="P5148">
        <v>1834504.5045045051</v>
      </c>
      <c r="R5148">
        <v>45</v>
      </c>
      <c r="S5148">
        <v>6499238.7387387389</v>
      </c>
      <c r="T5148">
        <v>6789459.4594594594</v>
      </c>
      <c r="U5148">
        <v>80630.630630631</v>
      </c>
      <c r="V5148">
        <v>2361261.2612612611</v>
      </c>
      <c r="W5148">
        <v>807.6</v>
      </c>
      <c r="X5148">
        <v>762.84</v>
      </c>
    </row>
    <row r="5149" spans="1:24">
      <c r="A5149" s="7" t="s">
        <v>6185</v>
      </c>
      <c r="B5149" s="13" t="s">
        <v>896</v>
      </c>
      <c r="C5149">
        <v>65605470.573567733</v>
      </c>
      <c r="D5149">
        <v>65453081.485054083</v>
      </c>
      <c r="G5149">
        <v>99</v>
      </c>
      <c r="H5149">
        <v>171</v>
      </c>
      <c r="M5149">
        <v>116</v>
      </c>
      <c r="N5149">
        <v>184</v>
      </c>
      <c r="S5149">
        <v>25248189.189189192</v>
      </c>
      <c r="T5149">
        <v>26499160.360360365</v>
      </c>
      <c r="W5149">
        <v>3032.56</v>
      </c>
      <c r="X5149">
        <v>2895.04</v>
      </c>
    </row>
    <row r="5150" spans="1:24">
      <c r="A5150" s="7" t="s">
        <v>573</v>
      </c>
      <c r="B5150" s="13" t="s">
        <v>48</v>
      </c>
      <c r="C5150">
        <v>136258732.02739197</v>
      </c>
      <c r="D5150">
        <v>141213817.0685271</v>
      </c>
      <c r="E5150">
        <v>1062612.6126126139</v>
      </c>
      <c r="F5150">
        <v>1174774.774774777</v>
      </c>
      <c r="G5150">
        <v>15</v>
      </c>
      <c r="H5150">
        <v>16</v>
      </c>
      <c r="I5150">
        <v>5</v>
      </c>
      <c r="J5150">
        <v>1</v>
      </c>
      <c r="M5150">
        <v>21</v>
      </c>
      <c r="N5150">
        <v>21</v>
      </c>
      <c r="O5150">
        <v>36666216.216216221</v>
      </c>
      <c r="P5150">
        <v>26708288.288288288</v>
      </c>
      <c r="Q5150">
        <v>795</v>
      </c>
      <c r="R5150">
        <v>231</v>
      </c>
      <c r="S5150">
        <v>23835657.657657657</v>
      </c>
      <c r="T5150">
        <v>28797895.495495498</v>
      </c>
      <c r="U5150">
        <v>38440450.45045045</v>
      </c>
      <c r="V5150">
        <v>28645585.585585587</v>
      </c>
      <c r="W5150">
        <v>1796.32</v>
      </c>
      <c r="X5150">
        <v>1779.44</v>
      </c>
    </row>
    <row r="5151" spans="1:24">
      <c r="A5151" s="7" t="s">
        <v>6186</v>
      </c>
      <c r="B5151" s="13" t="s">
        <v>923</v>
      </c>
      <c r="C5151">
        <v>199887761.04358438</v>
      </c>
      <c r="D5151">
        <v>189293477.16647661</v>
      </c>
      <c r="E5151">
        <v>4438738.7387387399</v>
      </c>
      <c r="F5151">
        <v>1181981.981981982</v>
      </c>
      <c r="G5151">
        <v>48</v>
      </c>
      <c r="H5151">
        <v>44</v>
      </c>
      <c r="I5151">
        <v>1</v>
      </c>
      <c r="J5151">
        <v>1</v>
      </c>
      <c r="K5151">
        <v>1</v>
      </c>
      <c r="M5151">
        <v>64</v>
      </c>
      <c r="N5151">
        <v>53</v>
      </c>
      <c r="O5151">
        <v>19573873.873873871</v>
      </c>
      <c r="P5151">
        <v>21767432.432432435</v>
      </c>
      <c r="Q5151">
        <v>1</v>
      </c>
      <c r="S5151">
        <v>74706977.477477476</v>
      </c>
      <c r="T5151">
        <v>70144011.711711705</v>
      </c>
      <c r="U5151">
        <v>18925495.495495498</v>
      </c>
      <c r="V5151">
        <v>19638738.738738738</v>
      </c>
      <c r="W5151">
        <v>2751.56</v>
      </c>
      <c r="X5151">
        <v>2728.84</v>
      </c>
    </row>
    <row r="5152" spans="1:24">
      <c r="A5152" s="7" t="s">
        <v>6187</v>
      </c>
      <c r="B5152" s="13" t="s">
        <v>834</v>
      </c>
      <c r="C5152">
        <v>104323970.86500321</v>
      </c>
      <c r="D5152">
        <v>105496746.94637834</v>
      </c>
      <c r="E5152">
        <v>54954.954954957</v>
      </c>
      <c r="F5152">
        <v>173648.64864865001</v>
      </c>
      <c r="G5152">
        <v>21</v>
      </c>
      <c r="H5152">
        <v>15</v>
      </c>
      <c r="I5152">
        <v>10</v>
      </c>
      <c r="J5152">
        <v>11</v>
      </c>
      <c r="M5152">
        <v>24</v>
      </c>
      <c r="N5152">
        <v>16</v>
      </c>
      <c r="O5152">
        <v>6973873.8738738764</v>
      </c>
      <c r="P5152">
        <v>6343073.8738738727</v>
      </c>
      <c r="Q5152">
        <v>190</v>
      </c>
      <c r="R5152">
        <v>83</v>
      </c>
      <c r="S5152">
        <v>23192790.990990993</v>
      </c>
      <c r="T5152">
        <v>24226171.171171173</v>
      </c>
      <c r="U5152">
        <v>3045135.1351351319</v>
      </c>
      <c r="V5152">
        <v>6959369.3693693671</v>
      </c>
      <c r="W5152">
        <v>2417</v>
      </c>
      <c r="X5152">
        <v>2481</v>
      </c>
    </row>
    <row r="5153" spans="1:24">
      <c r="A5153" s="7" t="s">
        <v>6187</v>
      </c>
      <c r="B5153" s="13" t="s">
        <v>3660</v>
      </c>
      <c r="C5153">
        <v>33764946.435551807</v>
      </c>
      <c r="D5153">
        <v>33852811.692395873</v>
      </c>
      <c r="E5153">
        <v>2911290.090090096</v>
      </c>
      <c r="F5153">
        <v>8003249.5495495535</v>
      </c>
      <c r="M5153">
        <v>34</v>
      </c>
      <c r="N5153">
        <v>20</v>
      </c>
      <c r="O5153">
        <v>1936036.0360360381</v>
      </c>
      <c r="P5153">
        <v>2400000</v>
      </c>
      <c r="S5153">
        <v>6878441.44144144</v>
      </c>
      <c r="T5153">
        <v>6828477.477477476</v>
      </c>
      <c r="U5153">
        <v>1123873.8738738741</v>
      </c>
      <c r="V5153">
        <v>1665765.7657657659</v>
      </c>
      <c r="W5153">
        <v>669.44</v>
      </c>
      <c r="X5153">
        <v>691.72</v>
      </c>
    </row>
    <row r="5154" spans="1:24">
      <c r="A5154" s="7" t="s">
        <v>6188</v>
      </c>
      <c r="B5154" s="13" t="s">
        <v>2384</v>
      </c>
      <c r="C5154">
        <v>3496836.8359576063</v>
      </c>
      <c r="D5154">
        <v>2942088.293096222</v>
      </c>
      <c r="S5154">
        <v>318693.69369369396</v>
      </c>
      <c r="T5154">
        <v>278495.49549549597</v>
      </c>
      <c r="W5154">
        <v>474.64</v>
      </c>
      <c r="X5154">
        <v>455.15999999999997</v>
      </c>
    </row>
    <row r="5155" spans="1:24">
      <c r="A5155" s="7" t="s">
        <v>6189</v>
      </c>
      <c r="B5155" s="13" t="s">
        <v>1384</v>
      </c>
      <c r="C5155">
        <v>1606442318.4008918</v>
      </c>
      <c r="D5155">
        <v>1555486567.4762883</v>
      </c>
      <c r="E5155">
        <v>1797223141.4414415</v>
      </c>
      <c r="F5155">
        <v>1252062528.8288288</v>
      </c>
      <c r="G5155">
        <v>478</v>
      </c>
      <c r="H5155">
        <v>457</v>
      </c>
      <c r="I5155">
        <v>23</v>
      </c>
      <c r="J5155">
        <v>39</v>
      </c>
      <c r="M5155">
        <v>1015</v>
      </c>
      <c r="N5155">
        <v>985</v>
      </c>
      <c r="O5155">
        <v>106640000</v>
      </c>
      <c r="P5155">
        <v>225427837.83783782</v>
      </c>
      <c r="Q5155">
        <v>116</v>
      </c>
      <c r="R5155">
        <v>541</v>
      </c>
      <c r="S5155">
        <v>481846717.11711717</v>
      </c>
      <c r="T5155">
        <v>492101167.56756759</v>
      </c>
      <c r="U5155">
        <v>96535655.855855867</v>
      </c>
      <c r="V5155">
        <v>125323944.14414415</v>
      </c>
      <c r="W5155">
        <v>91862.080000000002</v>
      </c>
      <c r="X5155">
        <v>87733.24</v>
      </c>
    </row>
    <row r="5156" spans="1:24">
      <c r="A5156" s="7" t="s">
        <v>6190</v>
      </c>
      <c r="B5156" s="13" t="s">
        <v>1859</v>
      </c>
      <c r="C5156">
        <v>359097871.29113859</v>
      </c>
      <c r="D5156">
        <v>369186165.41756278</v>
      </c>
      <c r="E5156">
        <v>3116666.666666667</v>
      </c>
      <c r="F5156">
        <v>594369.36936937005</v>
      </c>
      <c r="G5156">
        <v>199</v>
      </c>
      <c r="H5156">
        <v>166</v>
      </c>
      <c r="I5156">
        <v>6</v>
      </c>
      <c r="J5156">
        <v>6</v>
      </c>
      <c r="K5156">
        <v>1</v>
      </c>
      <c r="M5156">
        <v>286</v>
      </c>
      <c r="N5156">
        <v>376</v>
      </c>
      <c r="O5156">
        <v>9852252.2522522528</v>
      </c>
      <c r="P5156">
        <v>12210720.720720723</v>
      </c>
      <c r="Q5156">
        <v>93</v>
      </c>
      <c r="R5156">
        <v>161</v>
      </c>
      <c r="S5156">
        <v>96570927.927927926</v>
      </c>
      <c r="T5156">
        <v>98657324.32432434</v>
      </c>
      <c r="U5156">
        <v>9693693.6936936956</v>
      </c>
      <c r="V5156">
        <v>14146936.936936937</v>
      </c>
      <c r="W5156">
        <v>16592.919999999998</v>
      </c>
      <c r="X5156">
        <v>16217.64</v>
      </c>
    </row>
    <row r="5157" spans="1:24">
      <c r="A5157" s="7" t="s">
        <v>6191</v>
      </c>
      <c r="B5157" s="13" t="s">
        <v>1658</v>
      </c>
      <c r="C5157">
        <v>2882778531.8673253</v>
      </c>
      <c r="D5157">
        <v>2791997341.5910711</v>
      </c>
      <c r="E5157">
        <v>8366216.2162162159</v>
      </c>
      <c r="F5157">
        <v>3291783.7837837841</v>
      </c>
      <c r="G5157">
        <v>333</v>
      </c>
      <c r="H5157">
        <v>428</v>
      </c>
      <c r="I5157">
        <v>17</v>
      </c>
      <c r="J5157">
        <v>44</v>
      </c>
      <c r="K5157">
        <v>8</v>
      </c>
      <c r="M5157">
        <v>774</v>
      </c>
      <c r="N5157">
        <v>950</v>
      </c>
      <c r="O5157">
        <v>79976126.126126125</v>
      </c>
      <c r="P5157">
        <v>127687562.16216215</v>
      </c>
      <c r="Q5157">
        <v>431</v>
      </c>
      <c r="R5157">
        <v>1286</v>
      </c>
      <c r="S5157">
        <v>669287281.98198199</v>
      </c>
      <c r="T5157">
        <v>684928761.26126122</v>
      </c>
      <c r="U5157">
        <v>82410340.540540546</v>
      </c>
      <c r="V5157">
        <v>124550983.78378378</v>
      </c>
      <c r="W5157">
        <v>74810.559999999998</v>
      </c>
      <c r="X5157">
        <v>74210.8</v>
      </c>
    </row>
    <row r="5158" spans="1:24">
      <c r="A5158" s="7" t="s">
        <v>6957</v>
      </c>
      <c r="B5158" s="13" t="s">
        <v>1536</v>
      </c>
      <c r="E5158">
        <v>51325000</v>
      </c>
    </row>
    <row r="5159" spans="1:24">
      <c r="A5159" s="7" t="s">
        <v>6192</v>
      </c>
      <c r="B5159" s="13" t="s">
        <v>834</v>
      </c>
      <c r="C5159">
        <v>60737255.936789438</v>
      </c>
      <c r="D5159">
        <v>59261290.169484749</v>
      </c>
      <c r="E5159">
        <v>286486.48648648598</v>
      </c>
      <c r="F5159">
        <v>486711.71171171102</v>
      </c>
      <c r="G5159">
        <v>24</v>
      </c>
      <c r="H5159">
        <v>16</v>
      </c>
      <c r="I5159">
        <v>1</v>
      </c>
      <c r="J5159">
        <v>3</v>
      </c>
      <c r="M5159">
        <v>26</v>
      </c>
      <c r="N5159">
        <v>17</v>
      </c>
      <c r="O5159">
        <v>1610810.81081081</v>
      </c>
      <c r="P5159">
        <v>6009909.9099099087</v>
      </c>
      <c r="Q5159">
        <v>44</v>
      </c>
      <c r="R5159">
        <v>24</v>
      </c>
      <c r="S5159">
        <v>13176709.90990991</v>
      </c>
      <c r="T5159">
        <v>13972234.234234234</v>
      </c>
      <c r="U5159">
        <v>1391441.4414414419</v>
      </c>
      <c r="V5159">
        <v>5544864.8648648644</v>
      </c>
      <c r="W5159">
        <v>1082</v>
      </c>
      <c r="X5159">
        <v>1044</v>
      </c>
    </row>
    <row r="5160" spans="1:24">
      <c r="A5160" s="7" t="s">
        <v>6192</v>
      </c>
      <c r="B5160" s="13" t="s">
        <v>2484</v>
      </c>
      <c r="C5160">
        <v>12239753.339296831</v>
      </c>
      <c r="D5160">
        <v>12632607.289589219</v>
      </c>
      <c r="M5160">
        <v>5</v>
      </c>
      <c r="N5160">
        <v>4</v>
      </c>
      <c r="O5160">
        <v>2702.7027027029999</v>
      </c>
      <c r="P5160">
        <v>485585.58558558498</v>
      </c>
      <c r="R5160">
        <v>12</v>
      </c>
      <c r="S5160">
        <v>2085927.927927928</v>
      </c>
      <c r="T5160">
        <v>2407567.5675675669</v>
      </c>
      <c r="U5160">
        <v>43243.243243243</v>
      </c>
      <c r="V5160">
        <v>304054.05405405402</v>
      </c>
      <c r="W5160">
        <v>307.72000000000003</v>
      </c>
      <c r="X5160">
        <v>286.76</v>
      </c>
    </row>
    <row r="5161" spans="1:24">
      <c r="A5161" s="7" t="s">
        <v>6193</v>
      </c>
      <c r="B5161" s="13" t="s">
        <v>1311</v>
      </c>
      <c r="C5161">
        <v>269712832.51160461</v>
      </c>
      <c r="D5161">
        <v>264266400.6404658</v>
      </c>
      <c r="E5161">
        <v>685585.58558558801</v>
      </c>
      <c r="F5161">
        <v>776576.57657657901</v>
      </c>
      <c r="G5161">
        <v>459</v>
      </c>
      <c r="H5161">
        <v>165</v>
      </c>
      <c r="I5161">
        <v>12</v>
      </c>
      <c r="J5161">
        <v>10</v>
      </c>
      <c r="M5161">
        <v>1158</v>
      </c>
      <c r="N5161">
        <v>278</v>
      </c>
      <c r="O5161">
        <v>34015855.855855852</v>
      </c>
      <c r="P5161">
        <v>38739639.639639646</v>
      </c>
      <c r="Q5161">
        <v>166</v>
      </c>
      <c r="R5161">
        <v>186</v>
      </c>
      <c r="S5161">
        <v>70971211.711711705</v>
      </c>
      <c r="T5161">
        <v>68649117.117117122</v>
      </c>
      <c r="U5161">
        <v>32572342.342342339</v>
      </c>
      <c r="V5161">
        <v>48458018.018018022</v>
      </c>
      <c r="W5161">
        <v>12312.2</v>
      </c>
      <c r="X5161">
        <v>12427.2</v>
      </c>
    </row>
    <row r="5162" spans="1:24">
      <c r="A5162" s="7" t="s">
        <v>574</v>
      </c>
      <c r="B5162" s="13" t="s">
        <v>1401</v>
      </c>
      <c r="C5162">
        <v>216984698.73188341</v>
      </c>
      <c r="D5162">
        <v>220747941.16950664</v>
      </c>
      <c r="E5162">
        <v>32669369.369369373</v>
      </c>
      <c r="F5162">
        <v>868918.91891892196</v>
      </c>
      <c r="G5162">
        <v>151</v>
      </c>
      <c r="H5162">
        <v>86</v>
      </c>
      <c r="I5162">
        <v>1</v>
      </c>
      <c r="J5162">
        <v>2</v>
      </c>
      <c r="M5162">
        <v>236</v>
      </c>
      <c r="N5162">
        <v>184</v>
      </c>
      <c r="O5162">
        <v>12958558.558558563</v>
      </c>
      <c r="P5162">
        <v>20028108.108108103</v>
      </c>
      <c r="Q5162">
        <v>241</v>
      </c>
      <c r="R5162">
        <v>378</v>
      </c>
      <c r="S5162">
        <v>49365202.702702701</v>
      </c>
      <c r="T5162">
        <v>52382745.945945941</v>
      </c>
      <c r="U5162">
        <v>13425495.495495494</v>
      </c>
      <c r="V5162">
        <v>20617837.837837838</v>
      </c>
      <c r="W5162">
        <v>4043.44</v>
      </c>
      <c r="X5162">
        <v>4660.6400000000003</v>
      </c>
    </row>
    <row r="5163" spans="1:24">
      <c r="A5163" s="7" t="s">
        <v>6194</v>
      </c>
      <c r="B5163" s="13" t="s">
        <v>1494</v>
      </c>
      <c r="C5163">
        <v>215018799.35756984</v>
      </c>
      <c r="D5163">
        <v>213484769.64963007</v>
      </c>
      <c r="E5163">
        <v>4506756.7567567583</v>
      </c>
      <c r="F5163">
        <v>969369.36936937098</v>
      </c>
      <c r="G5163">
        <v>69</v>
      </c>
      <c r="H5163">
        <v>86</v>
      </c>
      <c r="I5163">
        <v>1</v>
      </c>
      <c r="J5163">
        <v>2</v>
      </c>
      <c r="M5163">
        <v>80</v>
      </c>
      <c r="N5163">
        <v>92</v>
      </c>
      <c r="O5163">
        <v>15539189.18918919</v>
      </c>
      <c r="P5163">
        <v>21120360.360360362</v>
      </c>
      <c r="Q5163">
        <v>73</v>
      </c>
      <c r="R5163">
        <v>101</v>
      </c>
      <c r="S5163">
        <v>43447436.936936945</v>
      </c>
      <c r="T5163">
        <v>45879752.252252258</v>
      </c>
      <c r="U5163">
        <v>15407117.117117116</v>
      </c>
      <c r="V5163">
        <v>18432612.612612613</v>
      </c>
      <c r="W5163">
        <v>3068.04</v>
      </c>
      <c r="X5163">
        <v>2976.88</v>
      </c>
    </row>
    <row r="5164" spans="1:24">
      <c r="A5164" s="7" t="s">
        <v>6195</v>
      </c>
      <c r="B5164" s="13" t="s">
        <v>1935</v>
      </c>
      <c r="C5164">
        <v>1151243375.1188676</v>
      </c>
      <c r="D5164">
        <v>1164710049.7201371</v>
      </c>
      <c r="E5164">
        <v>8554504.5045045074</v>
      </c>
      <c r="F5164">
        <v>12544486.486486487</v>
      </c>
      <c r="G5164">
        <v>270</v>
      </c>
      <c r="H5164">
        <v>307</v>
      </c>
      <c r="I5164">
        <v>11</v>
      </c>
      <c r="J5164">
        <v>15</v>
      </c>
      <c r="K5164">
        <v>1</v>
      </c>
      <c r="M5164">
        <v>320</v>
      </c>
      <c r="N5164">
        <v>358</v>
      </c>
      <c r="O5164">
        <v>89852027.027027041</v>
      </c>
      <c r="P5164">
        <v>119169081.08108108</v>
      </c>
      <c r="Q5164">
        <v>263</v>
      </c>
      <c r="R5164">
        <v>286</v>
      </c>
      <c r="S5164">
        <v>317643930.63063061</v>
      </c>
      <c r="T5164">
        <v>325932296.3963964</v>
      </c>
      <c r="U5164">
        <v>86449949.54954955</v>
      </c>
      <c r="V5164">
        <v>115184609.00900902</v>
      </c>
      <c r="W5164">
        <v>30892.12</v>
      </c>
      <c r="X5164">
        <v>31022.92</v>
      </c>
    </row>
    <row r="5165" spans="1:24">
      <c r="A5165" s="7" t="s">
        <v>6196</v>
      </c>
      <c r="B5165" s="13" t="s">
        <v>2223</v>
      </c>
      <c r="C5165">
        <v>1173208520.75738</v>
      </c>
      <c r="D5165">
        <v>1167236902.7174749</v>
      </c>
      <c r="E5165">
        <v>3818918.9189189221</v>
      </c>
      <c r="F5165">
        <v>240360.36036036201</v>
      </c>
      <c r="G5165">
        <v>467</v>
      </c>
      <c r="H5165">
        <v>280</v>
      </c>
      <c r="I5165">
        <v>24</v>
      </c>
      <c r="J5165">
        <v>42</v>
      </c>
      <c r="K5165">
        <v>5</v>
      </c>
      <c r="M5165">
        <v>3313</v>
      </c>
      <c r="N5165">
        <v>1944</v>
      </c>
      <c r="O5165">
        <v>103711261.26126125</v>
      </c>
      <c r="P5165">
        <v>150170090.09009007</v>
      </c>
      <c r="Q5165">
        <v>436</v>
      </c>
      <c r="R5165">
        <v>851</v>
      </c>
      <c r="S5165">
        <v>219484885.58558559</v>
      </c>
      <c r="T5165">
        <v>217139463.06306306</v>
      </c>
      <c r="U5165">
        <v>75959502.702702701</v>
      </c>
      <c r="V5165">
        <v>106922565.76576577</v>
      </c>
      <c r="W5165">
        <v>36369.360000000001</v>
      </c>
      <c r="X5165">
        <v>38292.520000000004</v>
      </c>
    </row>
    <row r="5166" spans="1:24">
      <c r="A5166" s="7" t="s">
        <v>6197</v>
      </c>
      <c r="B5166" s="13" t="s">
        <v>877</v>
      </c>
      <c r="C5166">
        <v>92955782.841959521</v>
      </c>
      <c r="D5166">
        <v>90928562.255969077</v>
      </c>
      <c r="E5166">
        <v>25225.225225226</v>
      </c>
      <c r="F5166">
        <v>5405.4054054059998</v>
      </c>
      <c r="G5166">
        <v>8</v>
      </c>
      <c r="H5166">
        <v>10</v>
      </c>
      <c r="I5166">
        <v>4</v>
      </c>
      <c r="J5166">
        <v>3</v>
      </c>
      <c r="M5166">
        <v>94</v>
      </c>
      <c r="N5166">
        <v>43</v>
      </c>
      <c r="O5166">
        <v>9422252.2522522528</v>
      </c>
      <c r="P5166">
        <v>10874324.324324325</v>
      </c>
      <c r="Q5166">
        <v>45</v>
      </c>
      <c r="R5166">
        <v>32</v>
      </c>
      <c r="S5166">
        <v>30711739.639639638</v>
      </c>
      <c r="T5166">
        <v>31900923.423423421</v>
      </c>
      <c r="U5166">
        <v>12390900.9009009</v>
      </c>
      <c r="V5166">
        <v>22009909.909909911</v>
      </c>
      <c r="W5166">
        <v>2782.2</v>
      </c>
      <c r="X5166">
        <v>2815.28</v>
      </c>
    </row>
    <row r="5167" spans="1:24">
      <c r="A5167" s="7" t="s">
        <v>6198</v>
      </c>
      <c r="B5167" s="13" t="s">
        <v>908</v>
      </c>
      <c r="C5167">
        <v>557378991.94117284</v>
      </c>
      <c r="D5167">
        <v>552779341.8665514</v>
      </c>
      <c r="E5167">
        <v>60454450.45045045</v>
      </c>
      <c r="F5167">
        <v>1286800.0000000021</v>
      </c>
      <c r="G5167">
        <v>240</v>
      </c>
      <c r="H5167">
        <v>302</v>
      </c>
      <c r="I5167">
        <v>9</v>
      </c>
      <c r="J5167">
        <v>13</v>
      </c>
      <c r="K5167">
        <v>1</v>
      </c>
      <c r="M5167">
        <v>354</v>
      </c>
      <c r="N5167">
        <v>351</v>
      </c>
      <c r="O5167">
        <v>33715315.315315314</v>
      </c>
      <c r="P5167">
        <v>45912051.351351351</v>
      </c>
      <c r="Q5167">
        <v>118</v>
      </c>
      <c r="R5167">
        <v>153</v>
      </c>
      <c r="S5167">
        <v>133807083.78378379</v>
      </c>
      <c r="T5167">
        <v>147688166.66666669</v>
      </c>
      <c r="U5167">
        <v>28217567.567567568</v>
      </c>
      <c r="V5167">
        <v>39775675.675675675</v>
      </c>
      <c r="W5167">
        <v>15456.72</v>
      </c>
      <c r="X5167">
        <v>15347.6</v>
      </c>
    </row>
    <row r="5168" spans="1:24">
      <c r="A5168" s="7" t="s">
        <v>6199</v>
      </c>
      <c r="B5168" s="13" t="s">
        <v>2744</v>
      </c>
      <c r="C5168">
        <v>231833525.22626585</v>
      </c>
      <c r="D5168">
        <v>219347564.81953752</v>
      </c>
      <c r="E5168">
        <v>2616621.6216216241</v>
      </c>
      <c r="F5168">
        <v>5399099.0990991024</v>
      </c>
      <c r="G5168">
        <v>63</v>
      </c>
      <c r="H5168">
        <v>57</v>
      </c>
      <c r="I5168">
        <v>8</v>
      </c>
      <c r="J5168">
        <v>10</v>
      </c>
      <c r="M5168">
        <v>82</v>
      </c>
      <c r="N5168">
        <v>77</v>
      </c>
      <c r="O5168">
        <v>41768756.75675676</v>
      </c>
      <c r="P5168">
        <v>92169819.819819808</v>
      </c>
      <c r="Q5168">
        <v>119</v>
      </c>
      <c r="R5168">
        <v>144</v>
      </c>
      <c r="S5168">
        <v>115505190.09009008</v>
      </c>
      <c r="T5168">
        <v>111482830.63063063</v>
      </c>
      <c r="U5168">
        <v>40173423.423423424</v>
      </c>
      <c r="V5168">
        <v>93370023.423423424</v>
      </c>
      <c r="W5168">
        <v>4310.16</v>
      </c>
      <c r="X5168">
        <v>4386.72</v>
      </c>
    </row>
    <row r="5169" spans="1:24">
      <c r="A5169" s="7" t="s">
        <v>6200</v>
      </c>
      <c r="B5169" s="13" t="s">
        <v>3147</v>
      </c>
      <c r="C5169">
        <v>149587471.32879168</v>
      </c>
      <c r="D5169">
        <v>136905067.19410962</v>
      </c>
      <c r="E5169">
        <v>1174999.9999999991</v>
      </c>
      <c r="F5169">
        <v>185585.58558558699</v>
      </c>
      <c r="G5169">
        <v>50</v>
      </c>
      <c r="H5169">
        <v>38</v>
      </c>
      <c r="I5169">
        <v>3</v>
      </c>
      <c r="J5169">
        <v>3</v>
      </c>
      <c r="M5169">
        <v>66</v>
      </c>
      <c r="N5169">
        <v>47</v>
      </c>
      <c r="O5169">
        <v>14322522.52252252</v>
      </c>
      <c r="P5169">
        <v>18733513.513513509</v>
      </c>
      <c r="Q5169">
        <v>157</v>
      </c>
      <c r="R5169">
        <v>96</v>
      </c>
      <c r="S5169">
        <v>58729684.684684686</v>
      </c>
      <c r="T5169">
        <v>58064837.837837838</v>
      </c>
      <c r="U5169">
        <v>15468648.648648646</v>
      </c>
      <c r="V5169">
        <v>17202162.162162162</v>
      </c>
      <c r="W5169">
        <v>3899.76</v>
      </c>
      <c r="X5169">
        <v>3913.36</v>
      </c>
    </row>
    <row r="5170" spans="1:24">
      <c r="A5170" s="7" t="s">
        <v>6201</v>
      </c>
      <c r="B5170" s="13" t="s">
        <v>6202</v>
      </c>
      <c r="C5170">
        <v>2569687888.6366677</v>
      </c>
      <c r="D5170">
        <v>2436958356.1780281</v>
      </c>
      <c r="E5170">
        <v>239159357.65765768</v>
      </c>
      <c r="F5170">
        <v>23405208.108108133</v>
      </c>
      <c r="G5170">
        <v>303</v>
      </c>
      <c r="H5170">
        <v>275</v>
      </c>
      <c r="I5170">
        <v>49</v>
      </c>
      <c r="J5170">
        <v>41</v>
      </c>
      <c r="K5170">
        <v>15</v>
      </c>
      <c r="M5170">
        <v>1171</v>
      </c>
      <c r="N5170">
        <v>822</v>
      </c>
      <c r="O5170">
        <v>55409009.009009011</v>
      </c>
      <c r="P5170">
        <v>88033778.378378376</v>
      </c>
      <c r="Q5170">
        <v>1498</v>
      </c>
      <c r="R5170">
        <v>1345</v>
      </c>
      <c r="S5170">
        <v>638922585.58558559</v>
      </c>
      <c r="T5170">
        <v>655246400</v>
      </c>
      <c r="U5170">
        <v>55783196.396396399</v>
      </c>
      <c r="V5170">
        <v>75061600</v>
      </c>
      <c r="W5170">
        <v>47937.8</v>
      </c>
      <c r="X5170">
        <v>48938.720000000001</v>
      </c>
    </row>
    <row r="5171" spans="1:24">
      <c r="A5171" s="7" t="s">
        <v>6203</v>
      </c>
      <c r="B5171" s="13" t="s">
        <v>1847</v>
      </c>
      <c r="C5171">
        <v>238185193.88945901</v>
      </c>
      <c r="D5171">
        <v>235959812.71338558</v>
      </c>
      <c r="E5171">
        <v>1207788.2882882911</v>
      </c>
      <c r="F5171">
        <v>154954.95495495899</v>
      </c>
      <c r="G5171">
        <v>79</v>
      </c>
      <c r="H5171">
        <v>151</v>
      </c>
      <c r="I5171">
        <v>16</v>
      </c>
      <c r="J5171">
        <v>24</v>
      </c>
      <c r="K5171">
        <v>14</v>
      </c>
      <c r="M5171">
        <v>136</v>
      </c>
      <c r="N5171">
        <v>308</v>
      </c>
      <c r="O5171">
        <v>30171944.144144148</v>
      </c>
      <c r="P5171">
        <v>77123468.468468457</v>
      </c>
      <c r="Q5171">
        <v>205</v>
      </c>
      <c r="R5171">
        <v>261</v>
      </c>
      <c r="S5171">
        <v>57011959.459459454</v>
      </c>
      <c r="T5171">
        <v>60946351.351351351</v>
      </c>
      <c r="U5171">
        <v>31591351.351351347</v>
      </c>
      <c r="V5171">
        <v>76661441.441441447</v>
      </c>
      <c r="W5171">
        <v>7313.04</v>
      </c>
      <c r="X5171">
        <v>7330.16</v>
      </c>
    </row>
    <row r="5172" spans="1:24">
      <c r="A5172" s="7" t="s">
        <v>6204</v>
      </c>
      <c r="B5172" s="13" t="s">
        <v>5026</v>
      </c>
      <c r="C5172">
        <v>591747563.23276794</v>
      </c>
      <c r="D5172">
        <v>604045222.98638737</v>
      </c>
      <c r="E5172">
        <v>56720610.810810812</v>
      </c>
      <c r="F5172">
        <v>8403603.6036036126</v>
      </c>
      <c r="G5172">
        <v>73</v>
      </c>
      <c r="H5172">
        <v>114</v>
      </c>
      <c r="I5172">
        <v>7</v>
      </c>
      <c r="J5172">
        <v>11</v>
      </c>
      <c r="K5172">
        <v>2</v>
      </c>
      <c r="M5172">
        <v>141</v>
      </c>
      <c r="N5172">
        <v>243</v>
      </c>
      <c r="O5172">
        <v>36956936.93693693</v>
      </c>
      <c r="P5172">
        <v>17863513.513513517</v>
      </c>
      <c r="Q5172">
        <v>144</v>
      </c>
      <c r="R5172">
        <v>198</v>
      </c>
      <c r="S5172">
        <v>130309354.05405405</v>
      </c>
      <c r="T5172">
        <v>131768944.14414415</v>
      </c>
      <c r="U5172">
        <v>35622432.432432435</v>
      </c>
      <c r="V5172">
        <v>17892475.675675675</v>
      </c>
      <c r="W5172">
        <v>9586.119999999999</v>
      </c>
      <c r="X5172">
        <v>9610.4</v>
      </c>
    </row>
    <row r="5173" spans="1:24">
      <c r="A5173" s="7" t="s">
        <v>6205</v>
      </c>
      <c r="B5173" s="13" t="s">
        <v>3290</v>
      </c>
      <c r="C5173">
        <v>1107526839.4824381</v>
      </c>
      <c r="D5173">
        <v>1115194004.2954466</v>
      </c>
      <c r="E5173">
        <v>21819471.171171181</v>
      </c>
      <c r="F5173">
        <v>19116829.729729734</v>
      </c>
      <c r="G5173">
        <v>355</v>
      </c>
      <c r="H5173">
        <v>200</v>
      </c>
      <c r="I5173">
        <v>26</v>
      </c>
      <c r="J5173">
        <v>16</v>
      </c>
      <c r="K5173">
        <v>6</v>
      </c>
      <c r="M5173">
        <v>581</v>
      </c>
      <c r="N5173">
        <v>399</v>
      </c>
      <c r="O5173">
        <v>72373018.018018022</v>
      </c>
      <c r="P5173">
        <v>813074892.79279268</v>
      </c>
      <c r="Q5173">
        <v>351</v>
      </c>
      <c r="R5173">
        <v>824</v>
      </c>
      <c r="S5173">
        <v>355676851.35135138</v>
      </c>
      <c r="T5173">
        <v>357218058.55855858</v>
      </c>
      <c r="U5173">
        <v>54372522.522522524</v>
      </c>
      <c r="V5173">
        <v>637340630.63063061</v>
      </c>
      <c r="W5173">
        <v>32041.4</v>
      </c>
      <c r="X5173">
        <v>31276.28</v>
      </c>
    </row>
    <row r="5174" spans="1:24">
      <c r="A5174" s="7" t="s">
        <v>6206</v>
      </c>
      <c r="B5174" s="13" t="s">
        <v>1351</v>
      </c>
      <c r="C5174">
        <v>25176623.572155491</v>
      </c>
      <c r="D5174">
        <v>28612594.383857083</v>
      </c>
      <c r="E5174">
        <v>10810.810810810999</v>
      </c>
      <c r="F5174">
        <v>317117.11711711698</v>
      </c>
      <c r="G5174">
        <v>5</v>
      </c>
      <c r="H5174">
        <v>1</v>
      </c>
      <c r="I5174">
        <v>1</v>
      </c>
      <c r="J5174">
        <v>0</v>
      </c>
      <c r="M5174">
        <v>5</v>
      </c>
      <c r="N5174">
        <v>2</v>
      </c>
      <c r="O5174">
        <v>1893693.693693694</v>
      </c>
      <c r="P5174">
        <v>23673873.873873871</v>
      </c>
      <c r="Q5174">
        <v>32</v>
      </c>
      <c r="R5174">
        <v>25</v>
      </c>
      <c r="S5174">
        <v>5689599.0990990978</v>
      </c>
      <c r="T5174">
        <v>6590734.2342342343</v>
      </c>
      <c r="U5174">
        <v>2567747.7477477472</v>
      </c>
      <c r="V5174">
        <v>2125945.945945946</v>
      </c>
      <c r="W5174">
        <v>1331.76</v>
      </c>
      <c r="X5174">
        <v>1411.96</v>
      </c>
    </row>
    <row r="5175" spans="1:24">
      <c r="A5175" s="7" t="s">
        <v>6207</v>
      </c>
      <c r="B5175" s="13" t="s">
        <v>3038</v>
      </c>
      <c r="C5175">
        <v>417287093.89821005</v>
      </c>
      <c r="D5175">
        <v>395694396.17896175</v>
      </c>
      <c r="E5175">
        <v>78828.828828829995</v>
      </c>
      <c r="F5175">
        <v>78828.828828829006</v>
      </c>
      <c r="G5175">
        <v>46</v>
      </c>
      <c r="H5175">
        <v>27</v>
      </c>
      <c r="I5175">
        <v>0</v>
      </c>
      <c r="J5175">
        <v>2</v>
      </c>
      <c r="K5175">
        <v>1</v>
      </c>
      <c r="M5175">
        <v>134</v>
      </c>
      <c r="N5175">
        <v>99</v>
      </c>
      <c r="O5175">
        <v>31558198.198198199</v>
      </c>
      <c r="P5175">
        <v>57168468.468468457</v>
      </c>
      <c r="Q5175">
        <v>148</v>
      </c>
      <c r="R5175">
        <v>21</v>
      </c>
      <c r="S5175">
        <v>113772234.23423424</v>
      </c>
      <c r="T5175">
        <v>110674081.08108108</v>
      </c>
      <c r="U5175">
        <v>35415855.855855852</v>
      </c>
      <c r="V5175">
        <v>63831171.171171166</v>
      </c>
      <c r="W5175">
        <v>7720.72</v>
      </c>
      <c r="X5175">
        <v>7705.92</v>
      </c>
    </row>
    <row r="5176" spans="1:24">
      <c r="A5176" s="7" t="s">
        <v>6208</v>
      </c>
      <c r="B5176" s="13" t="s">
        <v>743</v>
      </c>
      <c r="C5176">
        <v>250081246.78898162</v>
      </c>
      <c r="D5176">
        <v>281313161.60759956</v>
      </c>
      <c r="E5176">
        <v>1108108.1081081091</v>
      </c>
      <c r="F5176">
        <v>160360.36036036201</v>
      </c>
      <c r="G5176">
        <v>52</v>
      </c>
      <c r="H5176">
        <v>55</v>
      </c>
      <c r="I5176">
        <v>5</v>
      </c>
      <c r="J5176">
        <v>5</v>
      </c>
      <c r="M5176">
        <v>151</v>
      </c>
      <c r="N5176">
        <v>264</v>
      </c>
      <c r="O5176">
        <v>26676126.126126125</v>
      </c>
      <c r="P5176">
        <v>37678378.378378376</v>
      </c>
      <c r="Q5176">
        <v>42</v>
      </c>
      <c r="R5176">
        <v>305</v>
      </c>
      <c r="S5176">
        <v>106376189.1891892</v>
      </c>
      <c r="T5176">
        <v>119657319.81981984</v>
      </c>
      <c r="U5176">
        <v>27285585.585585583</v>
      </c>
      <c r="V5176">
        <v>36981981.981981978</v>
      </c>
      <c r="W5176">
        <v>6040.48</v>
      </c>
      <c r="X5176">
        <v>6731.32</v>
      </c>
    </row>
    <row r="5177" spans="1:24">
      <c r="A5177" s="7" t="s">
        <v>6209</v>
      </c>
      <c r="B5177" s="13" t="s">
        <v>1303</v>
      </c>
      <c r="C5177">
        <v>54937547.568836197</v>
      </c>
      <c r="D5177">
        <v>58898350.636827305</v>
      </c>
      <c r="E5177">
        <v>4504.5045045050001</v>
      </c>
      <c r="F5177">
        <v>909909.90990991006</v>
      </c>
      <c r="G5177">
        <v>5</v>
      </c>
      <c r="H5177">
        <v>2</v>
      </c>
      <c r="I5177">
        <v>0</v>
      </c>
      <c r="J5177">
        <v>0</v>
      </c>
      <c r="M5177">
        <v>14</v>
      </c>
      <c r="N5177">
        <v>12</v>
      </c>
      <c r="O5177">
        <v>366666.66666666797</v>
      </c>
      <c r="P5177">
        <v>2815765.7657657657</v>
      </c>
      <c r="Q5177">
        <v>5</v>
      </c>
      <c r="R5177">
        <v>21</v>
      </c>
      <c r="S5177">
        <v>9812410.81081081</v>
      </c>
      <c r="T5177">
        <v>10481445.945945945</v>
      </c>
      <c r="U5177">
        <v>665765.76576576591</v>
      </c>
      <c r="V5177">
        <v>1200180.1801801799</v>
      </c>
      <c r="W5177">
        <v>963.52</v>
      </c>
      <c r="X5177">
        <v>1017.24</v>
      </c>
    </row>
    <row r="5178" spans="1:24">
      <c r="A5178" s="7" t="s">
        <v>6210</v>
      </c>
      <c r="B5178" s="13" t="s">
        <v>1961</v>
      </c>
      <c r="C5178">
        <v>185114092.62346566</v>
      </c>
      <c r="D5178">
        <v>177735973.70869219</v>
      </c>
      <c r="E5178">
        <v>1923648.648648649</v>
      </c>
      <c r="F5178">
        <v>908360.36036036105</v>
      </c>
      <c r="G5178">
        <v>40</v>
      </c>
      <c r="H5178">
        <v>52</v>
      </c>
      <c r="I5178">
        <v>2</v>
      </c>
      <c r="J5178">
        <v>2</v>
      </c>
      <c r="M5178">
        <v>45</v>
      </c>
      <c r="N5178">
        <v>59</v>
      </c>
      <c r="O5178">
        <v>3933783.7837837851</v>
      </c>
      <c r="P5178">
        <v>6473963.9639639631</v>
      </c>
      <c r="Q5178">
        <v>2</v>
      </c>
      <c r="R5178">
        <v>63</v>
      </c>
      <c r="S5178">
        <v>26527241.441441439</v>
      </c>
      <c r="T5178">
        <v>25450310.810810812</v>
      </c>
      <c r="U5178">
        <v>2407027.0270270272</v>
      </c>
      <c r="V5178">
        <v>4219909.9099099115</v>
      </c>
      <c r="W5178">
        <v>2247.12</v>
      </c>
      <c r="X5178">
        <v>2192.88</v>
      </c>
    </row>
    <row r="5179" spans="1:24">
      <c r="A5179" s="7" t="s">
        <v>6211</v>
      </c>
      <c r="B5179" s="13" t="s">
        <v>2764</v>
      </c>
      <c r="C5179">
        <v>31183230.465170231</v>
      </c>
      <c r="D5179">
        <v>30817998.744354215</v>
      </c>
      <c r="M5179">
        <v>68</v>
      </c>
      <c r="N5179">
        <v>32</v>
      </c>
      <c r="O5179">
        <v>2239639.6396396388</v>
      </c>
      <c r="P5179">
        <v>1518918.9189189179</v>
      </c>
      <c r="Q5179">
        <v>85</v>
      </c>
      <c r="R5179">
        <v>24</v>
      </c>
      <c r="S5179">
        <v>7631747.7477477482</v>
      </c>
      <c r="T5179">
        <v>6521342.3423423432</v>
      </c>
      <c r="U5179">
        <v>2004504.5045045051</v>
      </c>
      <c r="V5179">
        <v>1256306.306306306</v>
      </c>
      <c r="W5179">
        <v>564.12</v>
      </c>
      <c r="X5179">
        <v>543.08000000000004</v>
      </c>
    </row>
    <row r="5180" spans="1:24">
      <c r="A5180" s="7" t="s">
        <v>6211</v>
      </c>
      <c r="B5180" s="13" t="s">
        <v>6212</v>
      </c>
      <c r="C5180">
        <v>24722511.533876169</v>
      </c>
      <c r="D5180">
        <v>21756944.070889086</v>
      </c>
      <c r="E5180">
        <v>1801.801801802</v>
      </c>
      <c r="G5180">
        <v>17</v>
      </c>
      <c r="H5180">
        <v>7</v>
      </c>
      <c r="I5180">
        <v>3</v>
      </c>
      <c r="J5180">
        <v>1</v>
      </c>
      <c r="M5180">
        <v>20</v>
      </c>
      <c r="N5180">
        <v>9</v>
      </c>
      <c r="O5180">
        <v>848648.64864864806</v>
      </c>
      <c r="P5180">
        <v>364864.86486486602</v>
      </c>
      <c r="Q5180">
        <v>40</v>
      </c>
      <c r="R5180">
        <v>27</v>
      </c>
      <c r="S5180">
        <v>4233963.963963964</v>
      </c>
      <c r="T5180">
        <v>4409360.3603603598</v>
      </c>
      <c r="U5180">
        <v>610810.81081080996</v>
      </c>
      <c r="V5180">
        <v>364864.86486486602</v>
      </c>
      <c r="W5180">
        <v>487</v>
      </c>
      <c r="X5180">
        <v>482</v>
      </c>
    </row>
    <row r="5181" spans="1:24">
      <c r="A5181" s="7" t="s">
        <v>575</v>
      </c>
      <c r="B5181" s="13" t="s">
        <v>130</v>
      </c>
      <c r="C5181">
        <v>95110770.96614778</v>
      </c>
      <c r="D5181">
        <v>90133473.238684684</v>
      </c>
      <c r="E5181">
        <v>84864.864864866002</v>
      </c>
      <c r="F5181">
        <v>1254954.9549549541</v>
      </c>
      <c r="G5181">
        <v>18</v>
      </c>
      <c r="H5181">
        <v>15</v>
      </c>
      <c r="I5181">
        <v>5</v>
      </c>
      <c r="J5181">
        <v>4</v>
      </c>
      <c r="M5181">
        <v>27</v>
      </c>
      <c r="N5181">
        <v>19</v>
      </c>
      <c r="O5181">
        <v>13432725.225225225</v>
      </c>
      <c r="P5181">
        <v>7447836.9369369373</v>
      </c>
      <c r="Q5181">
        <v>73</v>
      </c>
      <c r="R5181">
        <v>51</v>
      </c>
      <c r="S5181">
        <v>6899675.6756756771</v>
      </c>
      <c r="T5181">
        <v>6324103.6036036033</v>
      </c>
      <c r="U5181">
        <v>14525945.945945946</v>
      </c>
      <c r="V5181">
        <v>4344144.1441441439</v>
      </c>
      <c r="W5181">
        <v>1364.84</v>
      </c>
      <c r="X5181">
        <v>1386.3600000000001</v>
      </c>
    </row>
    <row r="5182" spans="1:24">
      <c r="A5182" s="7" t="s">
        <v>6213</v>
      </c>
      <c r="B5182" s="13" t="s">
        <v>1761</v>
      </c>
      <c r="C5182">
        <v>164384117.10977378</v>
      </c>
      <c r="D5182">
        <v>165708569.76858288</v>
      </c>
      <c r="E5182">
        <v>22452253.153153159</v>
      </c>
      <c r="F5182">
        <v>17867609.009009019</v>
      </c>
      <c r="G5182">
        <v>266</v>
      </c>
      <c r="H5182">
        <v>56</v>
      </c>
      <c r="I5182">
        <v>22</v>
      </c>
      <c r="J5182">
        <v>4</v>
      </c>
      <c r="M5182">
        <v>352</v>
      </c>
      <c r="N5182">
        <v>129</v>
      </c>
      <c r="O5182">
        <v>24536359.459459461</v>
      </c>
      <c r="P5182">
        <v>28248913.51351352</v>
      </c>
      <c r="Q5182">
        <v>46</v>
      </c>
      <c r="R5182">
        <v>95</v>
      </c>
      <c r="S5182">
        <v>25690164.864864867</v>
      </c>
      <c r="T5182">
        <v>22325855.85585586</v>
      </c>
      <c r="U5182">
        <v>15276529.729729731</v>
      </c>
      <c r="V5182">
        <v>13848018.018018018</v>
      </c>
      <c r="W5182">
        <v>2959.52</v>
      </c>
      <c r="X5182">
        <v>3064.76</v>
      </c>
    </row>
    <row r="5183" spans="1:24">
      <c r="A5183" s="7" t="s">
        <v>6214</v>
      </c>
      <c r="B5183" s="13" t="s">
        <v>4765</v>
      </c>
      <c r="C5183">
        <v>1390566043.2639923</v>
      </c>
      <c r="D5183">
        <v>1309248570.5427463</v>
      </c>
      <c r="E5183">
        <v>4374995.4954954972</v>
      </c>
      <c r="F5183">
        <v>2740990.9909909959</v>
      </c>
      <c r="G5183">
        <v>529</v>
      </c>
      <c r="H5183">
        <v>323</v>
      </c>
      <c r="I5183">
        <v>21</v>
      </c>
      <c r="J5183">
        <v>45</v>
      </c>
      <c r="K5183">
        <v>7</v>
      </c>
      <c r="M5183">
        <v>1494</v>
      </c>
      <c r="N5183">
        <v>981</v>
      </c>
      <c r="O5183">
        <v>359172120.72072077</v>
      </c>
      <c r="P5183">
        <v>250645450.45045045</v>
      </c>
      <c r="Q5183">
        <v>2793</v>
      </c>
      <c r="R5183">
        <v>1462</v>
      </c>
      <c r="S5183">
        <v>1029093609.009009</v>
      </c>
      <c r="T5183">
        <v>544491758.55855858</v>
      </c>
      <c r="U5183">
        <v>159950630.63063061</v>
      </c>
      <c r="V5183">
        <v>191999594.5945946</v>
      </c>
      <c r="W5183">
        <v>28991.64</v>
      </c>
      <c r="X5183">
        <v>29232.080000000002</v>
      </c>
    </row>
    <row r="5184" spans="1:24">
      <c r="A5184" s="7" t="s">
        <v>6215</v>
      </c>
      <c r="B5184" s="13" t="s">
        <v>954</v>
      </c>
      <c r="C5184">
        <v>377841459.44005513</v>
      </c>
      <c r="D5184">
        <v>376742776.82489449</v>
      </c>
      <c r="E5184">
        <v>6415324.3243243229</v>
      </c>
      <c r="F5184">
        <v>842882.88288288401</v>
      </c>
      <c r="G5184">
        <v>69</v>
      </c>
      <c r="H5184">
        <v>97</v>
      </c>
      <c r="I5184">
        <v>17</v>
      </c>
      <c r="J5184">
        <v>19</v>
      </c>
      <c r="M5184">
        <v>180</v>
      </c>
      <c r="N5184">
        <v>183</v>
      </c>
      <c r="O5184">
        <v>111787396.39639638</v>
      </c>
      <c r="P5184">
        <v>171325990.990991</v>
      </c>
      <c r="Q5184">
        <v>174</v>
      </c>
      <c r="R5184">
        <v>970</v>
      </c>
      <c r="S5184">
        <v>86725707.207207203</v>
      </c>
      <c r="T5184">
        <v>94617832.432432443</v>
      </c>
      <c r="U5184">
        <v>111294144.14414415</v>
      </c>
      <c r="V5184">
        <v>137587702.7027027</v>
      </c>
      <c r="W5184">
        <v>5207.16</v>
      </c>
      <c r="X5184">
        <v>5273.24</v>
      </c>
    </row>
    <row r="5185" spans="1:24">
      <c r="A5185" s="7" t="s">
        <v>6216</v>
      </c>
      <c r="B5185" s="13" t="s">
        <v>741</v>
      </c>
      <c r="C5185">
        <v>128002325.51019955</v>
      </c>
      <c r="D5185">
        <v>119963679.18462148</v>
      </c>
      <c r="E5185">
        <v>1624324.324324324</v>
      </c>
      <c r="F5185">
        <v>1131531.5315315321</v>
      </c>
      <c r="G5185">
        <v>15</v>
      </c>
      <c r="H5185">
        <v>35</v>
      </c>
      <c r="I5185">
        <v>0</v>
      </c>
      <c r="J5185">
        <v>0</v>
      </c>
      <c r="M5185">
        <v>18</v>
      </c>
      <c r="N5185">
        <v>43</v>
      </c>
      <c r="O5185">
        <v>7379279.2792792786</v>
      </c>
      <c r="P5185">
        <v>3463063.0630630637</v>
      </c>
      <c r="Q5185">
        <v>75</v>
      </c>
      <c r="R5185">
        <v>20</v>
      </c>
      <c r="S5185">
        <v>53166635.135135144</v>
      </c>
      <c r="T5185">
        <v>55501018.018018015</v>
      </c>
      <c r="U5185">
        <v>7145135.1351351347</v>
      </c>
      <c r="V5185">
        <v>3369909.9099099101</v>
      </c>
      <c r="W5185">
        <v>2275.6</v>
      </c>
      <c r="X5185">
        <v>2257.2399999999998</v>
      </c>
    </row>
    <row r="5186" spans="1:24">
      <c r="A5186" s="7" t="s">
        <v>6217</v>
      </c>
      <c r="B5186" s="13" t="s">
        <v>741</v>
      </c>
      <c r="C5186">
        <v>160374131.57205743</v>
      </c>
      <c r="D5186">
        <v>148150938.43988371</v>
      </c>
      <c r="E5186">
        <v>384684.68468468601</v>
      </c>
      <c r="F5186">
        <v>1697297.297297297</v>
      </c>
      <c r="G5186">
        <v>18</v>
      </c>
      <c r="H5186">
        <v>40</v>
      </c>
      <c r="I5186">
        <v>1</v>
      </c>
      <c r="J5186">
        <v>2</v>
      </c>
      <c r="M5186">
        <v>28</v>
      </c>
      <c r="N5186">
        <v>49</v>
      </c>
      <c r="O5186">
        <v>13106756.756756756</v>
      </c>
      <c r="P5186">
        <v>12706306.306306306</v>
      </c>
      <c r="Q5186">
        <v>75</v>
      </c>
      <c r="R5186">
        <v>12</v>
      </c>
      <c r="S5186">
        <v>65045058.558558561</v>
      </c>
      <c r="T5186">
        <v>70589486.486486495</v>
      </c>
      <c r="U5186">
        <v>9263423.4234234244</v>
      </c>
      <c r="V5186">
        <v>6810630.6306306319</v>
      </c>
      <c r="W5186">
        <v>2862.6</v>
      </c>
      <c r="X5186">
        <v>2879.68</v>
      </c>
    </row>
    <row r="5187" spans="1:24">
      <c r="A5187" s="7" t="s">
        <v>6218</v>
      </c>
      <c r="B5187" s="13" t="s">
        <v>2390</v>
      </c>
      <c r="C5187">
        <v>577249597.79383898</v>
      </c>
      <c r="D5187">
        <v>553017946.54204643</v>
      </c>
      <c r="E5187">
        <v>4201801.8018018054</v>
      </c>
      <c r="F5187">
        <v>903153.15315315698</v>
      </c>
      <c r="G5187">
        <v>209</v>
      </c>
      <c r="H5187">
        <v>213</v>
      </c>
      <c r="I5187">
        <v>16</v>
      </c>
      <c r="J5187">
        <v>14</v>
      </c>
      <c r="M5187">
        <v>359</v>
      </c>
      <c r="N5187">
        <v>318</v>
      </c>
      <c r="O5187">
        <v>52565765.765765764</v>
      </c>
      <c r="P5187">
        <v>136026154.05405408</v>
      </c>
      <c r="Q5187">
        <v>387</v>
      </c>
      <c r="R5187">
        <v>395</v>
      </c>
      <c r="S5187">
        <v>183472867.56756756</v>
      </c>
      <c r="T5187">
        <v>187829856.75675678</v>
      </c>
      <c r="U5187">
        <v>49598378.378378376</v>
      </c>
      <c r="V5187">
        <v>125200403.6036036</v>
      </c>
      <c r="W5187">
        <v>23444.400000000001</v>
      </c>
      <c r="X5187">
        <v>23501.88</v>
      </c>
    </row>
    <row r="5188" spans="1:24">
      <c r="A5188" s="7" t="s">
        <v>6219</v>
      </c>
      <c r="B5188" s="13" t="s">
        <v>945</v>
      </c>
      <c r="C5188">
        <v>820276385.20681596</v>
      </c>
      <c r="D5188">
        <v>797871494.91260695</v>
      </c>
      <c r="E5188">
        <v>876576.57657657703</v>
      </c>
      <c r="F5188">
        <v>829909.90990991297</v>
      </c>
      <c r="G5188">
        <v>70</v>
      </c>
      <c r="H5188">
        <v>148</v>
      </c>
      <c r="I5188">
        <v>7</v>
      </c>
      <c r="J5188">
        <v>8</v>
      </c>
      <c r="K5188">
        <v>2</v>
      </c>
      <c r="M5188">
        <v>231</v>
      </c>
      <c r="N5188">
        <v>287</v>
      </c>
      <c r="O5188">
        <v>11690270.270270273</v>
      </c>
      <c r="P5188">
        <v>52448693.69369369</v>
      </c>
      <c r="Q5188">
        <v>1070</v>
      </c>
      <c r="R5188">
        <v>244</v>
      </c>
      <c r="S5188">
        <v>159209887.38738739</v>
      </c>
      <c r="T5188">
        <v>164709729.72972971</v>
      </c>
      <c r="U5188">
        <v>22866486.486486487</v>
      </c>
      <c r="V5188">
        <v>52656756.756756753</v>
      </c>
      <c r="W5188">
        <v>19697.879999999997</v>
      </c>
      <c r="X5188">
        <v>19594.919999999998</v>
      </c>
    </row>
    <row r="5189" spans="1:24">
      <c r="A5189" s="7" t="s">
        <v>6220</v>
      </c>
      <c r="B5189" s="13" t="s">
        <v>2420</v>
      </c>
      <c r="C5189">
        <v>189625120.88963529</v>
      </c>
      <c r="D5189">
        <v>191547144.09186953</v>
      </c>
      <c r="E5189">
        <v>479729.72972973</v>
      </c>
      <c r="F5189">
        <v>253153.15315315401</v>
      </c>
      <c r="G5189">
        <v>86</v>
      </c>
      <c r="H5189">
        <v>75</v>
      </c>
      <c r="I5189">
        <v>3</v>
      </c>
      <c r="J5189">
        <v>5</v>
      </c>
      <c r="M5189">
        <v>112</v>
      </c>
      <c r="N5189">
        <v>95</v>
      </c>
      <c r="O5189">
        <v>16402432.432432435</v>
      </c>
      <c r="P5189">
        <v>15495045.045045046</v>
      </c>
      <c r="Q5189">
        <v>291</v>
      </c>
      <c r="R5189">
        <v>177</v>
      </c>
      <c r="S5189">
        <v>68936279.279279277</v>
      </c>
      <c r="T5189">
        <v>68316209.909909904</v>
      </c>
      <c r="U5189">
        <v>16109009.009009009</v>
      </c>
      <c r="V5189">
        <v>14132432.432432432</v>
      </c>
      <c r="W5189">
        <v>7719.04</v>
      </c>
      <c r="X5189">
        <v>7809.68</v>
      </c>
    </row>
    <row r="5190" spans="1:24">
      <c r="A5190" s="7" t="s">
        <v>6221</v>
      </c>
      <c r="B5190" s="13" t="s">
        <v>1616</v>
      </c>
      <c r="C5190">
        <v>3292854788.2093382</v>
      </c>
      <c r="D5190">
        <v>3051686145.9889221</v>
      </c>
      <c r="E5190">
        <v>68513144.144144148</v>
      </c>
      <c r="F5190">
        <v>4421801.8018018128</v>
      </c>
      <c r="G5190">
        <v>677</v>
      </c>
      <c r="H5190">
        <v>596</v>
      </c>
      <c r="I5190">
        <v>45</v>
      </c>
      <c r="J5190">
        <v>66</v>
      </c>
      <c r="K5190">
        <v>14</v>
      </c>
      <c r="M5190">
        <v>1467</v>
      </c>
      <c r="N5190">
        <v>1240</v>
      </c>
      <c r="O5190">
        <v>781513549.54954958</v>
      </c>
      <c r="P5190">
        <v>246279189.18918917</v>
      </c>
      <c r="Q5190">
        <v>1599</v>
      </c>
      <c r="R5190">
        <v>952</v>
      </c>
      <c r="S5190">
        <v>497151986.48648649</v>
      </c>
      <c r="T5190">
        <v>517023394.5945946</v>
      </c>
      <c r="U5190">
        <v>606050810.8108108</v>
      </c>
      <c r="V5190">
        <v>244863963.96396399</v>
      </c>
      <c r="W5190">
        <v>46388.32</v>
      </c>
      <c r="X5190">
        <v>46389.599999999999</v>
      </c>
    </row>
    <row r="5191" spans="1:24">
      <c r="A5191" s="7" t="s">
        <v>6222</v>
      </c>
      <c r="B5191" s="13" t="s">
        <v>4079</v>
      </c>
      <c r="C5191">
        <v>3773260462.2798071</v>
      </c>
      <c r="D5191">
        <v>3455245353.3416791</v>
      </c>
      <c r="E5191">
        <v>520760952.25225222</v>
      </c>
      <c r="F5191">
        <v>58502657.657657683</v>
      </c>
      <c r="G5191">
        <v>1148</v>
      </c>
      <c r="H5191">
        <v>946</v>
      </c>
      <c r="I5191">
        <v>49</v>
      </c>
      <c r="J5191">
        <v>51</v>
      </c>
      <c r="K5191">
        <v>8</v>
      </c>
      <c r="M5191">
        <v>2646</v>
      </c>
      <c r="N5191">
        <v>2204</v>
      </c>
      <c r="O5191">
        <v>570314846.84684682</v>
      </c>
      <c r="P5191">
        <v>357435045.04504502</v>
      </c>
      <c r="Q5191">
        <v>1836</v>
      </c>
      <c r="R5191">
        <v>2148</v>
      </c>
      <c r="S5191">
        <v>846269651.35135138</v>
      </c>
      <c r="T5191">
        <v>876921903.6036036</v>
      </c>
      <c r="U5191">
        <v>294405945.94594592</v>
      </c>
      <c r="V5191">
        <v>318872252.25225222</v>
      </c>
      <c r="W5191">
        <v>63396.28</v>
      </c>
      <c r="X5191">
        <v>62379.040000000001</v>
      </c>
    </row>
    <row r="5192" spans="1:24">
      <c r="A5192" s="7" t="s">
        <v>6223</v>
      </c>
      <c r="B5192" s="13" t="s">
        <v>1167</v>
      </c>
      <c r="C5192">
        <v>620615612.45698655</v>
      </c>
      <c r="D5192">
        <v>597248493.80281782</v>
      </c>
      <c r="E5192">
        <v>375095518.01801807</v>
      </c>
      <c r="F5192">
        <v>5951171.1711711707</v>
      </c>
      <c r="G5192">
        <v>613</v>
      </c>
      <c r="H5192">
        <v>427</v>
      </c>
      <c r="I5192">
        <v>14</v>
      </c>
      <c r="J5192">
        <v>19</v>
      </c>
      <c r="K5192">
        <v>2</v>
      </c>
      <c r="M5192">
        <v>656</v>
      </c>
      <c r="N5192">
        <v>568</v>
      </c>
      <c r="O5192">
        <v>156328450.45045045</v>
      </c>
      <c r="P5192">
        <v>194009639.63963962</v>
      </c>
      <c r="Q5192">
        <v>1317</v>
      </c>
      <c r="R5192">
        <v>1603</v>
      </c>
      <c r="S5192">
        <v>304117572.07207209</v>
      </c>
      <c r="T5192">
        <v>311878327.92792791</v>
      </c>
      <c r="U5192">
        <v>97573783.783783779</v>
      </c>
      <c r="V5192">
        <v>153962162.16216215</v>
      </c>
      <c r="W5192">
        <v>12251.56</v>
      </c>
      <c r="X5192">
        <v>12718.44</v>
      </c>
    </row>
    <row r="5193" spans="1:24">
      <c r="A5193" s="7" t="s">
        <v>6224</v>
      </c>
      <c r="B5193" s="13" t="s">
        <v>3643</v>
      </c>
      <c r="C5193">
        <v>167893887.84956434</v>
      </c>
      <c r="D5193">
        <v>168802675.03259906</v>
      </c>
      <c r="E5193">
        <v>333738.738738738</v>
      </c>
      <c r="F5193">
        <v>41441.441441442999</v>
      </c>
      <c r="G5193">
        <v>7</v>
      </c>
      <c r="H5193">
        <v>5</v>
      </c>
      <c r="I5193">
        <v>5</v>
      </c>
      <c r="J5193">
        <v>5</v>
      </c>
      <c r="K5193">
        <v>1</v>
      </c>
      <c r="M5193">
        <v>21</v>
      </c>
      <c r="N5193">
        <v>15</v>
      </c>
      <c r="O5193">
        <v>143078378.37837839</v>
      </c>
      <c r="P5193">
        <v>67788873.873873875</v>
      </c>
      <c r="Q5193">
        <v>25</v>
      </c>
      <c r="R5193">
        <v>136</v>
      </c>
      <c r="S5193">
        <v>35554360.360360362</v>
      </c>
      <c r="T5193">
        <v>36460225.225225225</v>
      </c>
      <c r="U5193">
        <v>11834864.864864863</v>
      </c>
      <c r="V5193">
        <v>21992027.027027026</v>
      </c>
      <c r="W5193">
        <v>2298.3199999999997</v>
      </c>
      <c r="X5193">
        <v>2284.4</v>
      </c>
    </row>
    <row r="5194" spans="1:24">
      <c r="A5194" s="7" t="s">
        <v>6225</v>
      </c>
      <c r="B5194" s="13" t="s">
        <v>2674</v>
      </c>
      <c r="C5194">
        <v>2953579188.3545194</v>
      </c>
      <c r="D5194">
        <v>2858662227.1603379</v>
      </c>
      <c r="E5194">
        <v>212406071.17117116</v>
      </c>
      <c r="F5194">
        <v>35340927.927927926</v>
      </c>
      <c r="G5194">
        <v>519</v>
      </c>
      <c r="H5194">
        <v>548</v>
      </c>
      <c r="I5194">
        <v>8</v>
      </c>
      <c r="J5194">
        <v>25</v>
      </c>
      <c r="K5194">
        <v>12</v>
      </c>
      <c r="M5194">
        <v>937</v>
      </c>
      <c r="N5194">
        <v>869</v>
      </c>
      <c r="O5194">
        <v>223600828.82882884</v>
      </c>
      <c r="P5194">
        <v>356775142.34234232</v>
      </c>
      <c r="Q5194">
        <v>365</v>
      </c>
      <c r="R5194">
        <v>2145</v>
      </c>
      <c r="S5194">
        <v>414773134.23423421</v>
      </c>
      <c r="T5194">
        <v>403786254.95495492</v>
      </c>
      <c r="U5194">
        <v>183387657.65765762</v>
      </c>
      <c r="V5194">
        <v>274131531.53153151</v>
      </c>
      <c r="W5194">
        <v>54884.36</v>
      </c>
      <c r="X5194">
        <v>56359.72</v>
      </c>
    </row>
    <row r="5195" spans="1:24">
      <c r="A5195" s="7" t="s">
        <v>6226</v>
      </c>
      <c r="B5195" s="13" t="s">
        <v>2297</v>
      </c>
      <c r="C5195">
        <v>2908055579.183897</v>
      </c>
      <c r="D5195">
        <v>2850800313.9281321</v>
      </c>
      <c r="E5195">
        <v>1192710592.7927928</v>
      </c>
      <c r="F5195">
        <v>46352364.864864886</v>
      </c>
      <c r="G5195">
        <v>285</v>
      </c>
      <c r="H5195">
        <v>207</v>
      </c>
      <c r="I5195">
        <v>24</v>
      </c>
      <c r="J5195">
        <v>24</v>
      </c>
      <c r="M5195">
        <v>1059</v>
      </c>
      <c r="N5195">
        <v>449</v>
      </c>
      <c r="O5195">
        <v>209402522.52252254</v>
      </c>
      <c r="P5195">
        <v>335994774.77477479</v>
      </c>
      <c r="Q5195">
        <v>177</v>
      </c>
      <c r="R5195">
        <v>445</v>
      </c>
      <c r="S5195">
        <v>210800414.41441441</v>
      </c>
      <c r="T5195">
        <v>211742547.74774772</v>
      </c>
      <c r="U5195">
        <v>139706306.3063063</v>
      </c>
      <c r="V5195">
        <v>172881210.81081083</v>
      </c>
      <c r="W5195">
        <v>31074.2</v>
      </c>
      <c r="X5195">
        <v>32695.8</v>
      </c>
    </row>
    <row r="5196" spans="1:24">
      <c r="A5196" s="7" t="s">
        <v>6227</v>
      </c>
      <c r="B5196" s="13" t="s">
        <v>1245</v>
      </c>
      <c r="C5196">
        <v>1474415618.4716194</v>
      </c>
      <c r="D5196">
        <v>1413700187.5408535</v>
      </c>
      <c r="E5196">
        <v>685232432.43243241</v>
      </c>
      <c r="F5196">
        <v>82565785.585585609</v>
      </c>
      <c r="G5196">
        <v>813</v>
      </c>
      <c r="H5196">
        <v>635</v>
      </c>
      <c r="I5196">
        <v>45</v>
      </c>
      <c r="J5196">
        <v>55</v>
      </c>
      <c r="K5196">
        <v>6</v>
      </c>
      <c r="M5196">
        <v>1232</v>
      </c>
      <c r="N5196">
        <v>1372</v>
      </c>
      <c r="O5196">
        <v>122866936.93693691</v>
      </c>
      <c r="P5196">
        <v>2036786855.8558557</v>
      </c>
      <c r="Q5196">
        <v>1245</v>
      </c>
      <c r="R5196">
        <v>1288</v>
      </c>
      <c r="S5196">
        <v>449146290.990991</v>
      </c>
      <c r="T5196">
        <v>480281273.87387383</v>
      </c>
      <c r="U5196">
        <v>182665295.4954955</v>
      </c>
      <c r="V5196">
        <v>1543740063.0630631</v>
      </c>
      <c r="W5196">
        <v>37445.599999999999</v>
      </c>
      <c r="X5196">
        <v>38055.199999999997</v>
      </c>
    </row>
    <row r="5197" spans="1:24">
      <c r="A5197" s="7" t="s">
        <v>6228</v>
      </c>
      <c r="B5197" s="13" t="s">
        <v>6043</v>
      </c>
      <c r="C5197">
        <v>3991507666.8953257</v>
      </c>
      <c r="D5197">
        <v>3918274389.7194414</v>
      </c>
      <c r="E5197">
        <v>522740248.64864862</v>
      </c>
      <c r="F5197">
        <v>2386632796.3963962</v>
      </c>
      <c r="G5197">
        <v>978</v>
      </c>
      <c r="H5197">
        <v>649</v>
      </c>
      <c r="I5197">
        <v>45</v>
      </c>
      <c r="J5197">
        <v>45</v>
      </c>
      <c r="K5197">
        <v>9</v>
      </c>
      <c r="M5197">
        <v>2514</v>
      </c>
      <c r="N5197">
        <v>1274</v>
      </c>
      <c r="O5197">
        <v>3481174529.7297297</v>
      </c>
      <c r="P5197">
        <v>3428484892.7927928</v>
      </c>
      <c r="Q5197">
        <v>1031</v>
      </c>
      <c r="R5197">
        <v>1819</v>
      </c>
      <c r="S5197">
        <v>692684259.45945954</v>
      </c>
      <c r="T5197">
        <v>695461699.09909916</v>
      </c>
      <c r="U5197">
        <v>2487702558.5585585</v>
      </c>
      <c r="V5197">
        <v>3251396486.4864864</v>
      </c>
      <c r="W5197">
        <v>93938.92</v>
      </c>
      <c r="X5197">
        <v>97298.6</v>
      </c>
    </row>
    <row r="5198" spans="1:24">
      <c r="A5198" s="7" t="s">
        <v>6229</v>
      </c>
      <c r="B5198" s="13" t="s">
        <v>1582</v>
      </c>
      <c r="C5198">
        <v>101149563.48491479</v>
      </c>
      <c r="D5198">
        <v>104534865.38703667</v>
      </c>
      <c r="E5198">
        <v>7386486.4864864871</v>
      </c>
      <c r="F5198">
        <v>522297.29729729699</v>
      </c>
      <c r="G5198">
        <v>198</v>
      </c>
      <c r="H5198">
        <v>107</v>
      </c>
      <c r="I5198">
        <v>4</v>
      </c>
      <c r="J5198">
        <v>6</v>
      </c>
      <c r="M5198">
        <v>272</v>
      </c>
      <c r="N5198">
        <v>191</v>
      </c>
      <c r="O5198">
        <v>14317567.567567568</v>
      </c>
      <c r="P5198">
        <v>18359459.459459461</v>
      </c>
      <c r="Q5198">
        <v>72</v>
      </c>
      <c r="R5198">
        <v>52</v>
      </c>
      <c r="S5198">
        <v>33212387.387387387</v>
      </c>
      <c r="T5198">
        <v>35811972.972972974</v>
      </c>
      <c r="U5198">
        <v>13335765.765765764</v>
      </c>
      <c r="V5198">
        <v>15911171.171171172</v>
      </c>
      <c r="W5198">
        <v>4195.2</v>
      </c>
      <c r="X5198">
        <v>4921.32</v>
      </c>
    </row>
    <row r="5199" spans="1:24">
      <c r="A5199" s="7" t="s">
        <v>6230</v>
      </c>
      <c r="B5199" s="13" t="s">
        <v>2083</v>
      </c>
      <c r="C5199">
        <v>2263265124.0357242</v>
      </c>
      <c r="D5199">
        <v>2194694767.4880581</v>
      </c>
      <c r="E5199">
        <v>90827044.144144148</v>
      </c>
      <c r="F5199">
        <v>2710288.2882882892</v>
      </c>
      <c r="G5199">
        <v>588</v>
      </c>
      <c r="H5199">
        <v>663</v>
      </c>
      <c r="I5199">
        <v>18</v>
      </c>
      <c r="J5199">
        <v>31</v>
      </c>
      <c r="K5199">
        <v>3</v>
      </c>
      <c r="M5199">
        <v>929</v>
      </c>
      <c r="N5199">
        <v>1071</v>
      </c>
      <c r="O5199">
        <v>1467474587.3873873</v>
      </c>
      <c r="P5199">
        <v>2187032064.8648648</v>
      </c>
      <c r="Q5199">
        <v>2803</v>
      </c>
      <c r="R5199">
        <v>917</v>
      </c>
      <c r="S5199">
        <v>658576523.42342341</v>
      </c>
      <c r="T5199">
        <v>661692561.26126122</v>
      </c>
      <c r="U5199">
        <v>1822356457.6576579</v>
      </c>
      <c r="V5199">
        <v>2410438542.3423424</v>
      </c>
      <c r="W5199">
        <v>65080.160000000003</v>
      </c>
      <c r="X5199">
        <v>65599.44</v>
      </c>
    </row>
    <row r="5200" spans="1:24">
      <c r="A5200" s="7" t="s">
        <v>6231</v>
      </c>
      <c r="B5200" s="13" t="s">
        <v>1821</v>
      </c>
      <c r="C5200">
        <v>218498819.93629044</v>
      </c>
      <c r="D5200">
        <v>218876236.65328175</v>
      </c>
      <c r="E5200">
        <v>80720.720720719997</v>
      </c>
      <c r="F5200">
        <v>200900.900900904</v>
      </c>
      <c r="G5200">
        <v>93</v>
      </c>
      <c r="H5200">
        <v>59</v>
      </c>
      <c r="I5200">
        <v>10</v>
      </c>
      <c r="J5200">
        <v>9</v>
      </c>
      <c r="K5200">
        <v>4</v>
      </c>
      <c r="M5200">
        <v>255</v>
      </c>
      <c r="N5200">
        <v>231</v>
      </c>
      <c r="O5200">
        <v>7436486.486486489</v>
      </c>
      <c r="P5200">
        <v>17614216.216216218</v>
      </c>
      <c r="Q5200">
        <v>131</v>
      </c>
      <c r="R5200">
        <v>184</v>
      </c>
      <c r="S5200">
        <v>87296567.567567557</v>
      </c>
      <c r="T5200">
        <v>89387887.387387395</v>
      </c>
      <c r="U5200">
        <v>16093063.063063066</v>
      </c>
      <c r="V5200">
        <v>11297477.477477478</v>
      </c>
      <c r="W5200">
        <v>4988.3600000000006</v>
      </c>
      <c r="X5200">
        <v>5215.84</v>
      </c>
    </row>
    <row r="5201" spans="1:24">
      <c r="A5201" s="7" t="s">
        <v>6232</v>
      </c>
      <c r="B5201" s="13" t="s">
        <v>2032</v>
      </c>
      <c r="C5201">
        <v>637655837.69363129</v>
      </c>
      <c r="D5201">
        <v>626750571.70571709</v>
      </c>
      <c r="E5201">
        <v>3762612.6126126121</v>
      </c>
      <c r="F5201">
        <v>1079846.846846849</v>
      </c>
      <c r="G5201">
        <v>197</v>
      </c>
      <c r="H5201">
        <v>249</v>
      </c>
      <c r="I5201">
        <v>11</v>
      </c>
      <c r="J5201">
        <v>13</v>
      </c>
      <c r="K5201">
        <v>1</v>
      </c>
      <c r="M5201">
        <v>403</v>
      </c>
      <c r="N5201">
        <v>403</v>
      </c>
      <c r="O5201">
        <v>37939279.279279277</v>
      </c>
      <c r="P5201">
        <v>52953036.036036044</v>
      </c>
      <c r="Q5201">
        <v>243</v>
      </c>
      <c r="R5201">
        <v>392</v>
      </c>
      <c r="S5201">
        <v>123600486.48648648</v>
      </c>
      <c r="T5201">
        <v>130511903.6036036</v>
      </c>
      <c r="U5201">
        <v>36349189.189189196</v>
      </c>
      <c r="V5201">
        <v>52452428.828828827</v>
      </c>
      <c r="W5201">
        <v>17793.439999999999</v>
      </c>
      <c r="X5201">
        <v>17630.080000000002</v>
      </c>
    </row>
    <row r="5202" spans="1:24">
      <c r="A5202" s="7" t="s">
        <v>6233</v>
      </c>
      <c r="B5202" s="13" t="s">
        <v>2605</v>
      </c>
      <c r="C5202">
        <v>2560328911.2165499</v>
      </c>
      <c r="D5202">
        <v>2478278228.5516176</v>
      </c>
      <c r="E5202">
        <v>1964201981.0810812</v>
      </c>
      <c r="F5202">
        <v>7656321.6216216329</v>
      </c>
      <c r="G5202">
        <v>331</v>
      </c>
      <c r="H5202">
        <v>416</v>
      </c>
      <c r="I5202">
        <v>25</v>
      </c>
      <c r="J5202">
        <v>27</v>
      </c>
      <c r="K5202">
        <v>9</v>
      </c>
      <c r="M5202">
        <v>704</v>
      </c>
      <c r="N5202">
        <v>814</v>
      </c>
      <c r="O5202">
        <v>863964571.17117119</v>
      </c>
      <c r="P5202">
        <v>1191273510.8108108</v>
      </c>
      <c r="Q5202">
        <v>1815</v>
      </c>
      <c r="R5202">
        <v>963</v>
      </c>
      <c r="S5202">
        <v>384626421.62162161</v>
      </c>
      <c r="T5202">
        <v>388864831.53153151</v>
      </c>
      <c r="U5202">
        <v>587969189.1891892</v>
      </c>
      <c r="V5202">
        <v>956484965.76576579</v>
      </c>
      <c r="W5202">
        <v>59313.96</v>
      </c>
      <c r="X5202">
        <v>61416.880000000005</v>
      </c>
    </row>
    <row r="5203" spans="1:24">
      <c r="A5203" s="7" t="s">
        <v>6234</v>
      </c>
      <c r="B5203" s="13" t="s">
        <v>6106</v>
      </c>
      <c r="C5203">
        <v>208521551.70375383</v>
      </c>
      <c r="D5203">
        <v>198612511.84755638</v>
      </c>
      <c r="E5203">
        <v>68941527.927927926</v>
      </c>
      <c r="F5203">
        <v>72988881.081081092</v>
      </c>
      <c r="G5203">
        <v>57</v>
      </c>
      <c r="H5203">
        <v>61</v>
      </c>
      <c r="I5203">
        <v>9</v>
      </c>
      <c r="J5203">
        <v>6</v>
      </c>
      <c r="M5203">
        <v>82</v>
      </c>
      <c r="N5203">
        <v>87</v>
      </c>
      <c r="O5203">
        <v>50284684.684684686</v>
      </c>
      <c r="P5203">
        <v>60369189.189189196</v>
      </c>
      <c r="Q5203">
        <v>3</v>
      </c>
      <c r="R5203">
        <v>41</v>
      </c>
      <c r="S5203">
        <v>55315100.9009009</v>
      </c>
      <c r="T5203">
        <v>59376209.909909904</v>
      </c>
      <c r="U5203">
        <v>45063423.423423424</v>
      </c>
      <c r="V5203">
        <v>54563333.333333336</v>
      </c>
      <c r="W5203">
        <v>8093.52</v>
      </c>
      <c r="X5203">
        <v>7967.28</v>
      </c>
    </row>
    <row r="5204" spans="1:24">
      <c r="A5204" s="7" t="s">
        <v>6235</v>
      </c>
      <c r="B5204" s="13" t="s">
        <v>2435</v>
      </c>
      <c r="C5204">
        <v>43421405.102602087</v>
      </c>
      <c r="D5204">
        <v>41240541.517272793</v>
      </c>
      <c r="E5204">
        <v>142342.34234234199</v>
      </c>
      <c r="F5204">
        <v>461261.26126126299</v>
      </c>
      <c r="G5204">
        <v>6</v>
      </c>
      <c r="H5204">
        <v>8</v>
      </c>
      <c r="I5204">
        <v>0</v>
      </c>
      <c r="J5204">
        <v>1</v>
      </c>
      <c r="M5204">
        <v>6</v>
      </c>
      <c r="N5204">
        <v>10</v>
      </c>
      <c r="O5204">
        <v>842525275.67567575</v>
      </c>
      <c r="P5204">
        <v>313324061.26126122</v>
      </c>
      <c r="R5204">
        <v>75</v>
      </c>
      <c r="S5204">
        <v>4034382.8828828819</v>
      </c>
      <c r="T5204">
        <v>4645806.3063063081</v>
      </c>
      <c r="U5204">
        <v>842327207.2072072</v>
      </c>
      <c r="V5204">
        <v>307294645.04504502</v>
      </c>
      <c r="W5204">
        <v>764.64</v>
      </c>
      <c r="X5204">
        <v>839</v>
      </c>
    </row>
    <row r="5205" spans="1:24">
      <c r="A5205" s="7" t="s">
        <v>6236</v>
      </c>
      <c r="B5205" s="13" t="s">
        <v>1165</v>
      </c>
      <c r="C5205">
        <v>370582598.07097697</v>
      </c>
      <c r="D5205">
        <v>372050889.51707387</v>
      </c>
      <c r="E5205">
        <v>329254937.83783782</v>
      </c>
      <c r="F5205">
        <v>626643706.30630636</v>
      </c>
      <c r="G5205">
        <v>57</v>
      </c>
      <c r="H5205">
        <v>44</v>
      </c>
      <c r="I5205">
        <v>12</v>
      </c>
      <c r="J5205">
        <v>9</v>
      </c>
      <c r="K5205">
        <v>1</v>
      </c>
      <c r="M5205">
        <v>136</v>
      </c>
      <c r="N5205">
        <v>106</v>
      </c>
      <c r="O5205">
        <v>184498018.01801801</v>
      </c>
      <c r="P5205">
        <v>194464293.69369367</v>
      </c>
      <c r="Q5205">
        <v>133</v>
      </c>
      <c r="R5205">
        <v>257</v>
      </c>
      <c r="S5205">
        <v>104546990.990991</v>
      </c>
      <c r="T5205">
        <v>103011923.42342342</v>
      </c>
      <c r="U5205">
        <v>161776389.1891892</v>
      </c>
      <c r="V5205">
        <v>176693960.36036038</v>
      </c>
      <c r="W5205">
        <v>8796.08</v>
      </c>
      <c r="X5205">
        <v>8961.16</v>
      </c>
    </row>
    <row r="5206" spans="1:24">
      <c r="A5206" s="7" t="s">
        <v>6237</v>
      </c>
      <c r="B5206" s="13" t="s">
        <v>1599</v>
      </c>
      <c r="C5206">
        <v>209095159.02695623</v>
      </c>
      <c r="D5206">
        <v>188695800.52607927</v>
      </c>
      <c r="E5206">
        <v>426126.12612612703</v>
      </c>
      <c r="F5206">
        <v>14630.630630629999</v>
      </c>
      <c r="G5206">
        <v>69</v>
      </c>
      <c r="H5206">
        <v>61</v>
      </c>
      <c r="I5206">
        <v>2</v>
      </c>
      <c r="J5206">
        <v>1</v>
      </c>
      <c r="M5206">
        <v>126</v>
      </c>
      <c r="N5206">
        <v>705</v>
      </c>
      <c r="O5206">
        <v>6118918.9189189179</v>
      </c>
      <c r="P5206">
        <v>9928648.6486486476</v>
      </c>
      <c r="Q5206">
        <v>60</v>
      </c>
      <c r="R5206">
        <v>65</v>
      </c>
      <c r="S5206">
        <v>67115545.045045048</v>
      </c>
      <c r="T5206">
        <v>60004436.936936945</v>
      </c>
      <c r="U5206">
        <v>7823693.6936936937</v>
      </c>
      <c r="V5206">
        <v>7968288.2882882869</v>
      </c>
      <c r="W5206">
        <v>5363</v>
      </c>
      <c r="X5206">
        <v>5336.2</v>
      </c>
    </row>
    <row r="5207" spans="1:24">
      <c r="A5207" s="7" t="s">
        <v>6238</v>
      </c>
      <c r="B5207" s="13" t="s">
        <v>4169</v>
      </c>
      <c r="C5207">
        <v>462719480.03475648</v>
      </c>
      <c r="D5207">
        <v>474345215.72865039</v>
      </c>
      <c r="E5207">
        <v>43156371.171171166</v>
      </c>
      <c r="F5207">
        <v>59053384.684684686</v>
      </c>
      <c r="G5207">
        <v>128</v>
      </c>
      <c r="H5207">
        <v>131</v>
      </c>
      <c r="I5207">
        <v>7</v>
      </c>
      <c r="J5207">
        <v>6</v>
      </c>
      <c r="M5207">
        <v>162</v>
      </c>
      <c r="N5207">
        <v>166</v>
      </c>
      <c r="O5207">
        <v>32004504.504504506</v>
      </c>
      <c r="P5207">
        <v>45086486.486486487</v>
      </c>
      <c r="Q5207">
        <v>296</v>
      </c>
      <c r="R5207">
        <v>144</v>
      </c>
      <c r="S5207">
        <v>95061189.189189181</v>
      </c>
      <c r="T5207">
        <v>99111657.657657668</v>
      </c>
      <c r="U5207">
        <v>25121351.351351351</v>
      </c>
      <c r="V5207">
        <v>30152522.522522524</v>
      </c>
      <c r="W5207">
        <v>15349.44</v>
      </c>
      <c r="X5207">
        <v>15022.2</v>
      </c>
    </row>
    <row r="5208" spans="1:24">
      <c r="A5208" s="7" t="s">
        <v>6239</v>
      </c>
      <c r="B5208" s="13" t="s">
        <v>2492</v>
      </c>
      <c r="C5208">
        <v>132292188.83736438</v>
      </c>
      <c r="D5208">
        <v>125887194.76243642</v>
      </c>
      <c r="E5208">
        <v>384684.68468468601</v>
      </c>
      <c r="F5208">
        <v>429729.72972973</v>
      </c>
      <c r="G5208">
        <v>341</v>
      </c>
      <c r="H5208">
        <v>68</v>
      </c>
      <c r="I5208">
        <v>4</v>
      </c>
      <c r="J5208">
        <v>7</v>
      </c>
      <c r="M5208">
        <v>404</v>
      </c>
      <c r="N5208">
        <v>195</v>
      </c>
      <c r="O5208">
        <v>7863963.9639639659</v>
      </c>
      <c r="P5208">
        <v>6080180.1801801827</v>
      </c>
      <c r="Q5208">
        <v>26</v>
      </c>
      <c r="R5208">
        <v>74</v>
      </c>
      <c r="S5208">
        <v>27702094.594594594</v>
      </c>
      <c r="T5208">
        <v>26728522.52252252</v>
      </c>
      <c r="U5208">
        <v>7452702.702702703</v>
      </c>
      <c r="V5208">
        <v>4579819.8198198192</v>
      </c>
      <c r="W5208">
        <v>5398.08</v>
      </c>
      <c r="X5208">
        <v>5369.16</v>
      </c>
    </row>
    <row r="5209" spans="1:24">
      <c r="A5209" s="7" t="s">
        <v>6240</v>
      </c>
      <c r="B5209" s="13" t="s">
        <v>1315</v>
      </c>
      <c r="C5209">
        <v>157844523.65867627</v>
      </c>
      <c r="D5209">
        <v>156722693.68555778</v>
      </c>
      <c r="E5209">
        <v>2750450.4504504511</v>
      </c>
      <c r="F5209">
        <v>2975225.2252252251</v>
      </c>
      <c r="G5209">
        <v>31</v>
      </c>
      <c r="H5209">
        <v>34</v>
      </c>
      <c r="I5209">
        <v>0</v>
      </c>
      <c r="J5209">
        <v>0</v>
      </c>
      <c r="M5209">
        <v>41</v>
      </c>
      <c r="N5209">
        <v>40</v>
      </c>
      <c r="O5209">
        <v>3075765.7657657661</v>
      </c>
      <c r="P5209">
        <v>5006756.7567567565</v>
      </c>
      <c r="Q5209">
        <v>1</v>
      </c>
      <c r="R5209">
        <v>3</v>
      </c>
      <c r="S5209">
        <v>26833896.396396399</v>
      </c>
      <c r="T5209">
        <v>29480882.882882882</v>
      </c>
      <c r="U5209">
        <v>2883783.7837837827</v>
      </c>
      <c r="V5209">
        <v>3905675.6756756762</v>
      </c>
      <c r="W5209">
        <v>3262.4</v>
      </c>
      <c r="X5209">
        <v>2982</v>
      </c>
    </row>
    <row r="5210" spans="1:24">
      <c r="A5210" s="7" t="s">
        <v>576</v>
      </c>
      <c r="B5210" s="13" t="s">
        <v>114</v>
      </c>
      <c r="C5210">
        <v>231232889.05577385</v>
      </c>
      <c r="D5210">
        <v>229379754.25572473</v>
      </c>
      <c r="E5210">
        <v>406756.75675675698</v>
      </c>
      <c r="F5210">
        <v>173423.423423423</v>
      </c>
      <c r="G5210">
        <v>17</v>
      </c>
      <c r="H5210">
        <v>15</v>
      </c>
      <c r="I5210">
        <v>0</v>
      </c>
      <c r="J5210">
        <v>0</v>
      </c>
      <c r="M5210">
        <v>29</v>
      </c>
      <c r="N5210">
        <v>22</v>
      </c>
      <c r="O5210">
        <v>5346756.7567567555</v>
      </c>
      <c r="P5210">
        <v>30999189.189189192</v>
      </c>
      <c r="Q5210">
        <v>20</v>
      </c>
      <c r="R5210">
        <v>48</v>
      </c>
      <c r="S5210">
        <v>84806959.459459454</v>
      </c>
      <c r="T5210">
        <v>81843117.117117122</v>
      </c>
      <c r="U5210">
        <v>5090720.7207207223</v>
      </c>
      <c r="V5210">
        <v>31445675.675675679</v>
      </c>
      <c r="W5210">
        <v>3681.68</v>
      </c>
      <c r="X5210">
        <v>3761.16</v>
      </c>
    </row>
    <row r="5211" spans="1:24">
      <c r="A5211" s="7" t="s">
        <v>577</v>
      </c>
      <c r="B5211" s="13" t="s">
        <v>48</v>
      </c>
      <c r="C5211">
        <v>495501413.40423751</v>
      </c>
      <c r="D5211">
        <v>482779865.6460619</v>
      </c>
      <c r="E5211">
        <v>136961053.15315315</v>
      </c>
      <c r="F5211">
        <v>453552816.21621621</v>
      </c>
      <c r="G5211">
        <v>35</v>
      </c>
      <c r="H5211">
        <v>68</v>
      </c>
      <c r="I5211">
        <v>4</v>
      </c>
      <c r="J5211">
        <v>7</v>
      </c>
      <c r="K5211">
        <v>1</v>
      </c>
      <c r="M5211">
        <v>92</v>
      </c>
      <c r="N5211">
        <v>80</v>
      </c>
      <c r="O5211">
        <v>144093027.02702701</v>
      </c>
      <c r="P5211">
        <v>182142662.16216218</v>
      </c>
      <c r="Q5211">
        <v>103</v>
      </c>
      <c r="R5211">
        <v>295</v>
      </c>
      <c r="S5211">
        <v>188575270.27027026</v>
      </c>
      <c r="T5211">
        <v>195491108.1081081</v>
      </c>
      <c r="U5211">
        <v>134062612.61261261</v>
      </c>
      <c r="V5211">
        <v>73362342.342342347</v>
      </c>
      <c r="W5211">
        <v>7998.52</v>
      </c>
      <c r="X5211">
        <v>8216.4</v>
      </c>
    </row>
    <row r="5212" spans="1:24">
      <c r="A5212" s="7" t="s">
        <v>578</v>
      </c>
      <c r="B5212" s="13" t="s">
        <v>1034</v>
      </c>
      <c r="C5212">
        <v>147066223.01418737</v>
      </c>
      <c r="D5212">
        <v>146887085.8389605</v>
      </c>
      <c r="E5212">
        <v>57630630.630630635</v>
      </c>
      <c r="F5212">
        <v>3633063.0630630669</v>
      </c>
      <c r="G5212">
        <v>20</v>
      </c>
      <c r="H5212">
        <v>17</v>
      </c>
      <c r="I5212">
        <v>1</v>
      </c>
      <c r="J5212">
        <v>3</v>
      </c>
      <c r="M5212">
        <v>25</v>
      </c>
      <c r="N5212">
        <v>19</v>
      </c>
      <c r="O5212">
        <v>33989189.189189188</v>
      </c>
      <c r="P5212">
        <v>16972972.972972974</v>
      </c>
      <c r="Q5212">
        <v>1153</v>
      </c>
      <c r="R5212">
        <v>145</v>
      </c>
      <c r="S5212">
        <v>39973570.270270273</v>
      </c>
      <c r="T5212">
        <v>41851009.009009004</v>
      </c>
      <c r="U5212">
        <v>35508558.558558553</v>
      </c>
      <c r="V5212">
        <v>13695135.135135135</v>
      </c>
      <c r="W5212">
        <v>2831.2</v>
      </c>
      <c r="X5212">
        <v>2817.12</v>
      </c>
    </row>
    <row r="5213" spans="1:24">
      <c r="A5213" s="7" t="s">
        <v>6241</v>
      </c>
      <c r="B5213" s="13" t="s">
        <v>2724</v>
      </c>
      <c r="C5213">
        <v>1344889540.9959409</v>
      </c>
      <c r="D5213">
        <v>1316925176.6833963</v>
      </c>
      <c r="E5213">
        <v>597269166.66666663</v>
      </c>
      <c r="F5213">
        <v>629577137.83783793</v>
      </c>
      <c r="G5213">
        <v>481</v>
      </c>
      <c r="H5213">
        <v>256</v>
      </c>
      <c r="I5213">
        <v>32</v>
      </c>
      <c r="J5213">
        <v>42</v>
      </c>
      <c r="K5213">
        <v>2</v>
      </c>
      <c r="M5213">
        <v>1160</v>
      </c>
      <c r="N5213">
        <v>912</v>
      </c>
      <c r="O5213">
        <v>214283761.26126122</v>
      </c>
      <c r="P5213">
        <v>393560900.9009009</v>
      </c>
      <c r="Q5213">
        <v>495</v>
      </c>
      <c r="R5213">
        <v>657</v>
      </c>
      <c r="S5213">
        <v>450081873.87387383</v>
      </c>
      <c r="T5213">
        <v>447857029.72972977</v>
      </c>
      <c r="U5213">
        <v>205672162.16216218</v>
      </c>
      <c r="V5213">
        <v>407162072.07207203</v>
      </c>
      <c r="W5213">
        <v>25401.72</v>
      </c>
      <c r="X5213">
        <v>26716.639999999999</v>
      </c>
    </row>
    <row r="5214" spans="1:24">
      <c r="A5214" s="7" t="s">
        <v>6242</v>
      </c>
      <c r="B5214" s="13" t="s">
        <v>3555</v>
      </c>
      <c r="C5214">
        <v>33391557.521113813</v>
      </c>
      <c r="D5214">
        <v>36504594.808234058</v>
      </c>
      <c r="E5214">
        <v>92365083.783783779</v>
      </c>
      <c r="F5214">
        <v>7490090.0900900904</v>
      </c>
      <c r="G5214">
        <v>10</v>
      </c>
      <c r="H5214">
        <v>12</v>
      </c>
      <c r="I5214">
        <v>2</v>
      </c>
      <c r="J5214">
        <v>2</v>
      </c>
      <c r="M5214">
        <v>11</v>
      </c>
      <c r="N5214">
        <v>15</v>
      </c>
      <c r="O5214">
        <v>110667750.45045044</v>
      </c>
      <c r="P5214">
        <v>80010810.810810819</v>
      </c>
      <c r="Q5214">
        <v>300</v>
      </c>
      <c r="R5214">
        <v>7</v>
      </c>
      <c r="S5214">
        <v>13574918.918918919</v>
      </c>
      <c r="T5214">
        <v>15462297.297297295</v>
      </c>
      <c r="U5214">
        <v>107846486.48648649</v>
      </c>
      <c r="V5214">
        <v>77025765.765765771</v>
      </c>
      <c r="W5214">
        <v>797.36</v>
      </c>
      <c r="X5214">
        <v>826.6</v>
      </c>
    </row>
    <row r="5215" spans="1:24">
      <c r="A5215" s="7" t="s">
        <v>6243</v>
      </c>
      <c r="B5215" s="13" t="s">
        <v>1925</v>
      </c>
      <c r="C5215">
        <v>532023338.95239156</v>
      </c>
      <c r="D5215">
        <v>533656348.95538855</v>
      </c>
      <c r="E5215">
        <v>16614864.864864863</v>
      </c>
      <c r="F5215">
        <v>4023711.7117117168</v>
      </c>
      <c r="G5215">
        <v>156</v>
      </c>
      <c r="H5215">
        <v>260</v>
      </c>
      <c r="I5215">
        <v>13</v>
      </c>
      <c r="J5215">
        <v>24</v>
      </c>
      <c r="M5215">
        <v>224</v>
      </c>
      <c r="N5215">
        <v>419</v>
      </c>
      <c r="O5215">
        <v>162710450.45045045</v>
      </c>
      <c r="P5215">
        <v>129273011.7117117</v>
      </c>
      <c r="Q5215">
        <v>696</v>
      </c>
      <c r="R5215">
        <v>891</v>
      </c>
      <c r="S5215">
        <v>203925029.72972974</v>
      </c>
      <c r="T5215">
        <v>221361827.02702701</v>
      </c>
      <c r="U5215">
        <v>163913286.48648649</v>
      </c>
      <c r="V5215">
        <v>123218806.30630632</v>
      </c>
      <c r="W5215">
        <v>19938.84</v>
      </c>
      <c r="X5215">
        <v>19680.52</v>
      </c>
    </row>
    <row r="5216" spans="1:24">
      <c r="A5216" s="7" t="s">
        <v>6244</v>
      </c>
      <c r="B5216" s="13" t="s">
        <v>1274</v>
      </c>
      <c r="C5216">
        <v>118817829.71811609</v>
      </c>
      <c r="D5216">
        <v>134659868.8734464</v>
      </c>
      <c r="E5216">
        <v>2014414.4144144161</v>
      </c>
      <c r="F5216">
        <v>2478886.4864864899</v>
      </c>
      <c r="G5216">
        <v>20</v>
      </c>
      <c r="H5216">
        <v>31</v>
      </c>
      <c r="I5216">
        <v>2</v>
      </c>
      <c r="J5216">
        <v>8</v>
      </c>
      <c r="M5216">
        <v>20</v>
      </c>
      <c r="N5216">
        <v>37</v>
      </c>
      <c r="O5216">
        <v>231633783.78378376</v>
      </c>
      <c r="P5216">
        <v>153907264.86486486</v>
      </c>
      <c r="Q5216">
        <v>289</v>
      </c>
      <c r="R5216">
        <v>516</v>
      </c>
      <c r="S5216">
        <v>28448463.963963963</v>
      </c>
      <c r="T5216">
        <v>34864085.585585587</v>
      </c>
      <c r="U5216">
        <v>165410623.42342341</v>
      </c>
      <c r="V5216">
        <v>126025486.48648649</v>
      </c>
      <c r="W5216">
        <v>3296.52</v>
      </c>
      <c r="X5216">
        <v>3314.7200000000003</v>
      </c>
    </row>
    <row r="5217" spans="1:24">
      <c r="A5217" s="7" t="s">
        <v>6958</v>
      </c>
      <c r="B5217" s="13" t="s">
        <v>3354</v>
      </c>
      <c r="E5217">
        <v>1998018.018018018</v>
      </c>
      <c r="F5217">
        <v>900900.90090090095</v>
      </c>
    </row>
    <row r="5218" spans="1:24">
      <c r="A5218" s="7" t="s">
        <v>6245</v>
      </c>
      <c r="B5218" s="13" t="s">
        <v>2674</v>
      </c>
      <c r="C5218">
        <v>4710532470.6019669</v>
      </c>
      <c r="D5218">
        <v>4595897685.3943396</v>
      </c>
      <c r="E5218">
        <v>3971574738.7387385</v>
      </c>
      <c r="F5218">
        <v>5947545776.5765762</v>
      </c>
      <c r="G5218">
        <v>889</v>
      </c>
      <c r="H5218">
        <v>927</v>
      </c>
      <c r="I5218">
        <v>37</v>
      </c>
      <c r="J5218">
        <v>78</v>
      </c>
      <c r="K5218">
        <v>9</v>
      </c>
      <c r="M5218">
        <v>1358</v>
      </c>
      <c r="N5218">
        <v>1511</v>
      </c>
      <c r="O5218">
        <v>2262043663.963964</v>
      </c>
      <c r="P5218">
        <v>3281374448.6486487</v>
      </c>
      <c r="Q5218">
        <v>877</v>
      </c>
      <c r="R5218">
        <v>3091</v>
      </c>
      <c r="S5218">
        <v>886872845.04504514</v>
      </c>
      <c r="T5218">
        <v>879516341.44144142</v>
      </c>
      <c r="U5218">
        <v>2330919448.6486487</v>
      </c>
      <c r="V5218">
        <v>3131879990.9909911</v>
      </c>
      <c r="W5218">
        <v>98387.4</v>
      </c>
      <c r="X5218">
        <v>101935.84</v>
      </c>
    </row>
    <row r="5219" spans="1:24">
      <c r="A5219" s="7" t="s">
        <v>6246</v>
      </c>
      <c r="B5219" s="13" t="s">
        <v>5724</v>
      </c>
      <c r="C5219">
        <v>7799310421.9647112</v>
      </c>
      <c r="D5219">
        <v>7692295131.6699543</v>
      </c>
      <c r="E5219">
        <v>3838350613.5135136</v>
      </c>
      <c r="F5219">
        <v>5606732262.1621628</v>
      </c>
      <c r="G5219">
        <v>1218</v>
      </c>
      <c r="H5219">
        <v>1639</v>
      </c>
      <c r="I5219">
        <v>69</v>
      </c>
      <c r="J5219">
        <v>105</v>
      </c>
      <c r="K5219">
        <v>20</v>
      </c>
      <c r="M5219">
        <v>4666</v>
      </c>
      <c r="N5219">
        <v>4177</v>
      </c>
      <c r="O5219">
        <v>4064281555.8558559</v>
      </c>
      <c r="P5219">
        <v>4170352008.1081076</v>
      </c>
      <c r="Q5219">
        <v>4040</v>
      </c>
      <c r="R5219">
        <v>4914</v>
      </c>
      <c r="S5219">
        <v>1513984183.7837837</v>
      </c>
      <c r="T5219">
        <v>1565274190.9909911</v>
      </c>
      <c r="U5219">
        <v>3840721783.7837839</v>
      </c>
      <c r="V5219">
        <v>3914864234.2342343</v>
      </c>
      <c r="W5219">
        <v>195027.16</v>
      </c>
      <c r="X5219">
        <v>197194.28</v>
      </c>
    </row>
    <row r="5220" spans="1:24">
      <c r="A5220" s="7" t="s">
        <v>6247</v>
      </c>
      <c r="B5220" s="13" t="s">
        <v>978</v>
      </c>
      <c r="C5220">
        <v>3581205386.8270273</v>
      </c>
      <c r="D5220">
        <v>3546928734.0351391</v>
      </c>
      <c r="E5220">
        <v>9673423.4234234262</v>
      </c>
      <c r="F5220">
        <v>5023237.8378378367</v>
      </c>
      <c r="G5220">
        <v>1075</v>
      </c>
      <c r="H5220">
        <v>3571</v>
      </c>
      <c r="I5220">
        <v>17</v>
      </c>
      <c r="J5220">
        <v>38</v>
      </c>
      <c r="K5220">
        <v>12</v>
      </c>
      <c r="M5220">
        <v>4311</v>
      </c>
      <c r="N5220">
        <v>5203</v>
      </c>
      <c r="O5220">
        <v>67131081.081081077</v>
      </c>
      <c r="P5220">
        <v>94536523.423423424</v>
      </c>
      <c r="Q5220">
        <v>166</v>
      </c>
      <c r="R5220">
        <v>1044</v>
      </c>
      <c r="S5220">
        <v>942211163.96396399</v>
      </c>
      <c r="T5220">
        <v>1045820655.8558558</v>
      </c>
      <c r="U5220">
        <v>66475945.945945948</v>
      </c>
      <c r="V5220">
        <v>89039639.639639631</v>
      </c>
      <c r="W5220">
        <v>115871</v>
      </c>
      <c r="X5220">
        <v>116773.4</v>
      </c>
    </row>
    <row r="5221" spans="1:24">
      <c r="A5221" s="7" t="s">
        <v>6248</v>
      </c>
      <c r="B5221" s="13" t="s">
        <v>1194</v>
      </c>
      <c r="C5221">
        <v>128303300.41469799</v>
      </c>
      <c r="D5221">
        <v>131044316.82146591</v>
      </c>
      <c r="E5221">
        <v>71936.936936938</v>
      </c>
      <c r="F5221">
        <v>491891.891891893</v>
      </c>
      <c r="G5221">
        <v>78</v>
      </c>
      <c r="H5221">
        <v>67</v>
      </c>
      <c r="I5221">
        <v>6</v>
      </c>
      <c r="J5221">
        <v>11</v>
      </c>
      <c r="M5221">
        <v>105</v>
      </c>
      <c r="N5221">
        <v>140</v>
      </c>
      <c r="O5221">
        <v>102360081.08108108</v>
      </c>
      <c r="P5221">
        <v>86646702.702702701</v>
      </c>
      <c r="Q5221">
        <v>146</v>
      </c>
      <c r="R5221">
        <v>245</v>
      </c>
      <c r="S5221">
        <v>32369022.52252252</v>
      </c>
      <c r="T5221">
        <v>33867013.513513513</v>
      </c>
      <c r="U5221">
        <v>102254684.68468468</v>
      </c>
      <c r="V5221">
        <v>85991981.981981993</v>
      </c>
      <c r="W5221">
        <v>3106</v>
      </c>
      <c r="X5221">
        <v>3147.2799999999997</v>
      </c>
    </row>
    <row r="5222" spans="1:24">
      <c r="A5222" s="7" t="s">
        <v>6249</v>
      </c>
      <c r="B5222" s="13" t="s">
        <v>1194</v>
      </c>
      <c r="C5222">
        <v>284771797.32878017</v>
      </c>
      <c r="D5222">
        <v>281223105.32789063</v>
      </c>
      <c r="E5222">
        <v>104954.954954959</v>
      </c>
      <c r="F5222">
        <v>399099.09909910097</v>
      </c>
      <c r="G5222">
        <v>46</v>
      </c>
      <c r="H5222">
        <v>84</v>
      </c>
      <c r="I5222">
        <v>6</v>
      </c>
      <c r="J5222">
        <v>14</v>
      </c>
      <c r="K5222">
        <v>2</v>
      </c>
      <c r="M5222">
        <v>120</v>
      </c>
      <c r="N5222">
        <v>156</v>
      </c>
      <c r="O5222">
        <v>26201801.801801801</v>
      </c>
      <c r="P5222">
        <v>37180180.180180177</v>
      </c>
      <c r="Q5222">
        <v>148</v>
      </c>
      <c r="R5222">
        <v>168</v>
      </c>
      <c r="S5222">
        <v>72046509.009009004</v>
      </c>
      <c r="T5222">
        <v>69516076.576576576</v>
      </c>
      <c r="U5222">
        <v>26095135.135135137</v>
      </c>
      <c r="V5222">
        <v>33965495.495495498</v>
      </c>
      <c r="W5222">
        <v>5186.88</v>
      </c>
      <c r="X5222">
        <v>5260.08</v>
      </c>
    </row>
    <row r="5223" spans="1:24">
      <c r="A5223" s="7" t="s">
        <v>6250</v>
      </c>
      <c r="B5223" s="13" t="s">
        <v>1130</v>
      </c>
      <c r="C5223">
        <v>6967426.8238816634</v>
      </c>
      <c r="D5223">
        <v>9328895.4722061679</v>
      </c>
      <c r="M5223">
        <v>11</v>
      </c>
      <c r="N5223">
        <v>1</v>
      </c>
      <c r="O5223">
        <v>193153.15315315299</v>
      </c>
      <c r="P5223">
        <v>740540.54054054001</v>
      </c>
      <c r="Q5223">
        <v>5</v>
      </c>
      <c r="R5223">
        <v>9</v>
      </c>
      <c r="S5223">
        <v>3366130.630630631</v>
      </c>
      <c r="T5223">
        <v>3167761.2612612611</v>
      </c>
      <c r="U5223">
        <v>193153.15315315299</v>
      </c>
      <c r="V5223">
        <v>840990.99099098996</v>
      </c>
      <c r="W5223">
        <v>372.44</v>
      </c>
      <c r="X5223">
        <v>415.24</v>
      </c>
    </row>
    <row r="5224" spans="1:24">
      <c r="A5224" s="7" t="s">
        <v>6251</v>
      </c>
      <c r="B5224" s="13" t="s">
        <v>1713</v>
      </c>
      <c r="C5224">
        <v>13751385.778556608</v>
      </c>
      <c r="D5224">
        <v>12145439.86493195</v>
      </c>
      <c r="G5224">
        <v>14</v>
      </c>
      <c r="H5224">
        <v>29</v>
      </c>
      <c r="M5224">
        <v>15</v>
      </c>
      <c r="N5224">
        <v>30</v>
      </c>
      <c r="S5224">
        <v>2338288.2882882892</v>
      </c>
      <c r="T5224">
        <v>3029810.8108108109</v>
      </c>
      <c r="U5224">
        <v>107207.207207207</v>
      </c>
      <c r="V5224">
        <v>33963.963963964001</v>
      </c>
      <c r="W5224">
        <v>806.92</v>
      </c>
      <c r="X5224">
        <v>614.20000000000005</v>
      </c>
    </row>
    <row r="5225" spans="1:24">
      <c r="A5225" s="7" t="s">
        <v>6252</v>
      </c>
      <c r="B5225" s="13" t="s">
        <v>761</v>
      </c>
      <c r="C5225">
        <v>8873936.7320992947</v>
      </c>
      <c r="D5225">
        <v>8871368.6109366789</v>
      </c>
      <c r="E5225">
        <v>103153.15315315301</v>
      </c>
      <c r="F5225">
        <v>240540.540540541</v>
      </c>
      <c r="G5225">
        <v>4</v>
      </c>
      <c r="H5225">
        <v>5</v>
      </c>
      <c r="I5225">
        <v>1</v>
      </c>
      <c r="J5225">
        <v>2</v>
      </c>
      <c r="M5225">
        <v>7</v>
      </c>
      <c r="N5225">
        <v>7</v>
      </c>
      <c r="O5225">
        <v>3384684.684684685</v>
      </c>
      <c r="P5225">
        <v>4163063.0630630627</v>
      </c>
      <c r="R5225">
        <v>17</v>
      </c>
      <c r="S5225">
        <v>854684.68468468508</v>
      </c>
      <c r="T5225">
        <v>992612.61261261301</v>
      </c>
      <c r="U5225">
        <v>3290180.1801801804</v>
      </c>
      <c r="V5225">
        <v>4044774.7747747749</v>
      </c>
      <c r="W5225">
        <v>95.92</v>
      </c>
      <c r="X5225">
        <v>104.64</v>
      </c>
    </row>
    <row r="5226" spans="1:24">
      <c r="A5226" s="7" t="s">
        <v>6253</v>
      </c>
      <c r="B5226" s="13" t="s">
        <v>4949</v>
      </c>
      <c r="C5226">
        <v>378021993.62834692</v>
      </c>
      <c r="D5226">
        <v>358900911.95110071</v>
      </c>
      <c r="E5226">
        <v>29389639.639639646</v>
      </c>
      <c r="F5226">
        <v>1210810.8108108139</v>
      </c>
      <c r="G5226">
        <v>126</v>
      </c>
      <c r="H5226">
        <v>87</v>
      </c>
      <c r="I5226">
        <v>13</v>
      </c>
      <c r="J5226">
        <v>7</v>
      </c>
      <c r="K5226">
        <v>3</v>
      </c>
      <c r="M5226">
        <v>364</v>
      </c>
      <c r="N5226">
        <v>236</v>
      </c>
      <c r="O5226">
        <v>59051351.351351358</v>
      </c>
      <c r="P5226">
        <v>74695495.495495513</v>
      </c>
      <c r="Q5226">
        <v>117</v>
      </c>
      <c r="R5226">
        <v>420</v>
      </c>
      <c r="S5226">
        <v>104652654.05405405</v>
      </c>
      <c r="T5226">
        <v>107359364.86486486</v>
      </c>
      <c r="U5226">
        <v>56552032.432432435</v>
      </c>
      <c r="V5226">
        <v>59027977.477477476</v>
      </c>
      <c r="W5226">
        <v>8122.96</v>
      </c>
      <c r="X5226">
        <v>8123.12</v>
      </c>
    </row>
    <row r="5227" spans="1:24">
      <c r="A5227" s="7" t="s">
        <v>6254</v>
      </c>
      <c r="B5227" s="13" t="s">
        <v>4186</v>
      </c>
      <c r="C5227">
        <v>3047330874.1127863</v>
      </c>
      <c r="D5227">
        <v>2906689569.8504996</v>
      </c>
      <c r="E5227">
        <v>2661165552.2522526</v>
      </c>
      <c r="F5227">
        <v>1708094081.9819822</v>
      </c>
      <c r="G5227">
        <v>490</v>
      </c>
      <c r="H5227">
        <v>306</v>
      </c>
      <c r="I5227">
        <v>82</v>
      </c>
      <c r="J5227">
        <v>89</v>
      </c>
      <c r="K5227">
        <v>23</v>
      </c>
      <c r="M5227">
        <v>2030</v>
      </c>
      <c r="N5227">
        <v>1414</v>
      </c>
      <c r="O5227">
        <v>534843937.83783787</v>
      </c>
      <c r="P5227">
        <v>683505773.87387383</v>
      </c>
      <c r="Q5227">
        <v>1287</v>
      </c>
      <c r="R5227">
        <v>2200</v>
      </c>
      <c r="S5227">
        <v>555025018.01801801</v>
      </c>
      <c r="T5227">
        <v>542536394.5945946</v>
      </c>
      <c r="U5227">
        <v>275830810.8108108</v>
      </c>
      <c r="V5227">
        <v>449640376.57657653</v>
      </c>
      <c r="W5227">
        <v>55186</v>
      </c>
      <c r="X5227">
        <v>56679.4</v>
      </c>
    </row>
    <row r="5228" spans="1:24">
      <c r="A5228" s="7" t="s">
        <v>579</v>
      </c>
      <c r="B5228" s="13" t="s">
        <v>82</v>
      </c>
      <c r="C5228">
        <v>139261352.65834323</v>
      </c>
      <c r="D5228">
        <v>136399742.23493618</v>
      </c>
      <c r="E5228">
        <v>1015315.315315316</v>
      </c>
      <c r="F5228">
        <v>582882.88288288296</v>
      </c>
      <c r="G5228">
        <v>27</v>
      </c>
      <c r="H5228">
        <v>19</v>
      </c>
      <c r="I5228">
        <v>1</v>
      </c>
      <c r="J5228">
        <v>1</v>
      </c>
      <c r="M5228">
        <v>30</v>
      </c>
      <c r="N5228">
        <v>23</v>
      </c>
      <c r="O5228">
        <v>2375675.6756756762</v>
      </c>
      <c r="P5228">
        <v>1900000</v>
      </c>
      <c r="S5228">
        <v>9935180.1801801808</v>
      </c>
      <c r="T5228">
        <v>10445763.963963965</v>
      </c>
      <c r="U5228">
        <v>1836486.4864864859</v>
      </c>
      <c r="V5228">
        <v>1360854.054054054</v>
      </c>
      <c r="W5228">
        <v>1407.96</v>
      </c>
      <c r="X5228">
        <v>1375.88</v>
      </c>
    </row>
    <row r="5229" spans="1:24">
      <c r="A5229" s="7" t="s">
        <v>6255</v>
      </c>
      <c r="B5229" s="13" t="s">
        <v>1711</v>
      </c>
      <c r="C5229">
        <v>293483303.75140458</v>
      </c>
      <c r="D5229">
        <v>292605784.51619965</v>
      </c>
      <c r="E5229">
        <v>79182541.441441447</v>
      </c>
      <c r="F5229">
        <v>5080630.6306306329</v>
      </c>
      <c r="G5229">
        <v>80</v>
      </c>
      <c r="H5229">
        <v>87</v>
      </c>
      <c r="I5229">
        <v>4</v>
      </c>
      <c r="J5229">
        <v>5</v>
      </c>
      <c r="K5229">
        <v>5</v>
      </c>
      <c r="M5229">
        <v>90</v>
      </c>
      <c r="N5229">
        <v>113</v>
      </c>
      <c r="O5229">
        <v>60689009.009009004</v>
      </c>
      <c r="P5229">
        <v>66785135.135135137</v>
      </c>
      <c r="Q5229">
        <v>138</v>
      </c>
      <c r="R5229">
        <v>16</v>
      </c>
      <c r="S5229">
        <v>89973518.018018022</v>
      </c>
      <c r="T5229">
        <v>93947101.801801786</v>
      </c>
      <c r="U5229">
        <v>57010000</v>
      </c>
      <c r="V5229">
        <v>58897027.027027026</v>
      </c>
      <c r="W5229">
        <v>5905.88</v>
      </c>
      <c r="X5229">
        <v>6478.08</v>
      </c>
    </row>
    <row r="5230" spans="1:24">
      <c r="A5230" s="7" t="s">
        <v>6256</v>
      </c>
      <c r="B5230" s="13" t="s">
        <v>3538</v>
      </c>
      <c r="C5230">
        <v>20303214.268703073</v>
      </c>
      <c r="D5230">
        <v>19078100.911271315</v>
      </c>
      <c r="E5230">
        <v>8337837.8378378386</v>
      </c>
      <c r="F5230">
        <v>7947747.7477477482</v>
      </c>
      <c r="G5230">
        <v>10</v>
      </c>
      <c r="H5230">
        <v>9</v>
      </c>
      <c r="I5230">
        <v>0</v>
      </c>
      <c r="J5230">
        <v>2</v>
      </c>
      <c r="M5230">
        <v>10</v>
      </c>
      <c r="N5230">
        <v>62</v>
      </c>
      <c r="O5230">
        <v>7147747.7477477491</v>
      </c>
      <c r="P5230">
        <v>6593693.6936936956</v>
      </c>
      <c r="Q5230">
        <v>108</v>
      </c>
      <c r="R5230">
        <v>44</v>
      </c>
      <c r="S5230">
        <v>6669004.5045045046</v>
      </c>
      <c r="T5230">
        <v>6670914.4144144142</v>
      </c>
      <c r="U5230">
        <v>6237207.2072072057</v>
      </c>
      <c r="V5230">
        <v>3481441.441441441</v>
      </c>
      <c r="W5230">
        <v>334.08</v>
      </c>
      <c r="X5230">
        <v>328.76</v>
      </c>
    </row>
    <row r="5231" spans="1:24">
      <c r="A5231" s="7" t="s">
        <v>6257</v>
      </c>
      <c r="B5231" s="13" t="s">
        <v>2523</v>
      </c>
      <c r="C5231">
        <v>7654730845.1715355</v>
      </c>
      <c r="D5231">
        <v>7382108439.5578566</v>
      </c>
      <c r="E5231">
        <v>1576699909.90991</v>
      </c>
      <c r="F5231">
        <v>67031194.59459462</v>
      </c>
      <c r="G5231">
        <v>813</v>
      </c>
      <c r="H5231">
        <v>896</v>
      </c>
      <c r="I5231">
        <v>66</v>
      </c>
      <c r="J5231">
        <v>65</v>
      </c>
      <c r="K5231">
        <v>30</v>
      </c>
      <c r="M5231">
        <v>1324</v>
      </c>
      <c r="N5231">
        <v>1439</v>
      </c>
      <c r="O5231">
        <v>508872653.15315312</v>
      </c>
      <c r="P5231">
        <v>549894039.63963962</v>
      </c>
      <c r="Q5231">
        <v>886</v>
      </c>
      <c r="R5231">
        <v>2115</v>
      </c>
      <c r="S5231">
        <v>786019051.3513515</v>
      </c>
      <c r="T5231">
        <v>761342740.54054046</v>
      </c>
      <c r="U5231">
        <v>353717972.97297299</v>
      </c>
      <c r="V5231">
        <v>368518108.1081081</v>
      </c>
      <c r="W5231">
        <v>102551.32</v>
      </c>
      <c r="X5231">
        <v>110527.2</v>
      </c>
    </row>
    <row r="5232" spans="1:24">
      <c r="A5232" s="7" t="s">
        <v>6258</v>
      </c>
      <c r="B5232" s="13" t="s">
        <v>653</v>
      </c>
      <c r="C5232">
        <v>251115989.27426946</v>
      </c>
      <c r="D5232">
        <v>233821180.0375807</v>
      </c>
      <c r="E5232">
        <v>110602309.00900902</v>
      </c>
      <c r="F5232">
        <v>912612.61261261406</v>
      </c>
      <c r="G5232">
        <v>157</v>
      </c>
      <c r="H5232">
        <v>46</v>
      </c>
      <c r="I5232">
        <v>7</v>
      </c>
      <c r="J5232">
        <v>0</v>
      </c>
      <c r="M5232">
        <v>172</v>
      </c>
      <c r="N5232">
        <v>65</v>
      </c>
      <c r="O5232">
        <v>67600720.720720723</v>
      </c>
      <c r="P5232">
        <v>5525675.6756756771</v>
      </c>
      <c r="Q5232">
        <v>265</v>
      </c>
      <c r="R5232">
        <v>9</v>
      </c>
      <c r="S5232">
        <v>72023936.93693693</v>
      </c>
      <c r="T5232">
        <v>68337391.891891897</v>
      </c>
      <c r="U5232">
        <v>66283963.963963963</v>
      </c>
      <c r="V5232">
        <v>6625315.3153153136</v>
      </c>
      <c r="W5232">
        <v>4492.76</v>
      </c>
      <c r="X5232">
        <v>3877.2799999999997</v>
      </c>
    </row>
    <row r="5233" spans="1:24">
      <c r="A5233" s="7" t="s">
        <v>580</v>
      </c>
      <c r="B5233" s="13" t="s">
        <v>1405</v>
      </c>
      <c r="C5233">
        <v>1135685471.4283862</v>
      </c>
      <c r="D5233">
        <v>1080124334.7837958</v>
      </c>
      <c r="E5233">
        <v>273725698.1981982</v>
      </c>
      <c r="F5233">
        <v>9911396.3963964041</v>
      </c>
      <c r="G5233">
        <v>815</v>
      </c>
      <c r="H5233">
        <v>388</v>
      </c>
      <c r="I5233">
        <v>17</v>
      </c>
      <c r="J5233">
        <v>16</v>
      </c>
      <c r="K5233">
        <v>1</v>
      </c>
      <c r="M5233">
        <v>1235</v>
      </c>
      <c r="N5233">
        <v>636</v>
      </c>
      <c r="O5233">
        <v>188792171.17117119</v>
      </c>
      <c r="P5233">
        <v>220648288.2882883</v>
      </c>
      <c r="Q5233">
        <v>408</v>
      </c>
      <c r="R5233">
        <v>1067</v>
      </c>
      <c r="S5233">
        <v>252345335.13513511</v>
      </c>
      <c r="T5233">
        <v>248740967.56756759</v>
      </c>
      <c r="U5233">
        <v>189065131.53153151</v>
      </c>
      <c r="V5233">
        <v>222307387.38738739</v>
      </c>
      <c r="W5233">
        <v>21225.08</v>
      </c>
      <c r="X5233">
        <v>20780.52</v>
      </c>
    </row>
    <row r="5234" spans="1:24">
      <c r="A5234" s="7" t="s">
        <v>6259</v>
      </c>
      <c r="B5234" s="13" t="s">
        <v>1047</v>
      </c>
      <c r="C5234">
        <v>247174454.34060311</v>
      </c>
      <c r="D5234">
        <v>239582243.82484007</v>
      </c>
      <c r="E5234">
        <v>1088288.2882882899</v>
      </c>
      <c r="F5234">
        <v>171171.171171175</v>
      </c>
      <c r="G5234">
        <v>7</v>
      </c>
      <c r="H5234">
        <v>5</v>
      </c>
      <c r="I5234">
        <v>10</v>
      </c>
      <c r="J5234">
        <v>3</v>
      </c>
      <c r="K5234">
        <v>1</v>
      </c>
      <c r="M5234">
        <v>80</v>
      </c>
      <c r="N5234">
        <v>69</v>
      </c>
      <c r="O5234">
        <v>31496396.396396399</v>
      </c>
      <c r="P5234">
        <v>29592342.342342343</v>
      </c>
      <c r="Q5234">
        <v>65</v>
      </c>
      <c r="R5234">
        <v>133</v>
      </c>
      <c r="S5234">
        <v>103012678.37837838</v>
      </c>
      <c r="T5234">
        <v>98942252.252252251</v>
      </c>
      <c r="U5234">
        <v>29496576.576576576</v>
      </c>
      <c r="V5234">
        <v>30893693.693693694</v>
      </c>
      <c r="W5234">
        <v>4964.5600000000004</v>
      </c>
      <c r="X5234">
        <v>5115.6000000000004</v>
      </c>
    </row>
    <row r="5235" spans="1:24">
      <c r="A5235" s="7" t="s">
        <v>6260</v>
      </c>
      <c r="B5235" s="13" t="s">
        <v>1744</v>
      </c>
      <c r="C5235">
        <v>152391587.54281422</v>
      </c>
      <c r="D5235">
        <v>144827146.98534161</v>
      </c>
      <c r="E5235">
        <v>290990.99099099298</v>
      </c>
      <c r="F5235">
        <v>417117.11711712403</v>
      </c>
      <c r="G5235">
        <v>55</v>
      </c>
      <c r="H5235">
        <v>59</v>
      </c>
      <c r="I5235">
        <v>11</v>
      </c>
      <c r="J5235">
        <v>13</v>
      </c>
      <c r="M5235">
        <v>210</v>
      </c>
      <c r="N5235">
        <v>191</v>
      </c>
      <c r="O5235">
        <v>43511801.801801801</v>
      </c>
      <c r="P5235">
        <v>40833851.351351351</v>
      </c>
      <c r="Q5235">
        <v>666</v>
      </c>
      <c r="R5235">
        <v>101</v>
      </c>
      <c r="S5235">
        <v>61370531.531531528</v>
      </c>
      <c r="T5235">
        <v>64653238.738738745</v>
      </c>
      <c r="U5235">
        <v>42823243.243243247</v>
      </c>
      <c r="V5235">
        <v>41044504.504504509</v>
      </c>
      <c r="W5235">
        <v>4007.36</v>
      </c>
      <c r="X5235">
        <v>4029.28</v>
      </c>
    </row>
    <row r="5236" spans="1:24">
      <c r="A5236" s="7" t="s">
        <v>6261</v>
      </c>
      <c r="B5236" s="13" t="s">
        <v>722</v>
      </c>
      <c r="C5236">
        <v>26020124.293754652</v>
      </c>
      <c r="D5236">
        <v>30678978.339681011</v>
      </c>
      <c r="E5236">
        <v>193468.468468468</v>
      </c>
      <c r="F5236">
        <v>110810.81081081</v>
      </c>
      <c r="G5236">
        <v>7</v>
      </c>
      <c r="H5236">
        <v>7</v>
      </c>
      <c r="I5236">
        <v>3</v>
      </c>
      <c r="J5236">
        <v>2</v>
      </c>
      <c r="M5236">
        <v>12</v>
      </c>
      <c r="N5236">
        <v>10</v>
      </c>
      <c r="O5236">
        <v>5227027.0270270268</v>
      </c>
      <c r="P5236">
        <v>3239369.3693693671</v>
      </c>
      <c r="Q5236">
        <v>2</v>
      </c>
      <c r="R5236">
        <v>25</v>
      </c>
      <c r="S5236">
        <v>5268788.2882882878</v>
      </c>
      <c r="T5236">
        <v>6932572.072072072</v>
      </c>
      <c r="U5236">
        <v>4234954.9549549539</v>
      </c>
      <c r="V5236">
        <v>3288288.2882882869</v>
      </c>
      <c r="W5236">
        <v>786.8</v>
      </c>
      <c r="X5236">
        <v>825.28</v>
      </c>
    </row>
    <row r="5237" spans="1:24">
      <c r="A5237" s="7" t="s">
        <v>6262</v>
      </c>
      <c r="B5237" s="13" t="s">
        <v>1047</v>
      </c>
      <c r="C5237">
        <v>95681796.057470441</v>
      </c>
      <c r="D5237">
        <v>90739169.075663686</v>
      </c>
      <c r="E5237">
        <v>441441.44144144101</v>
      </c>
      <c r="F5237">
        <v>64864.864864866999</v>
      </c>
      <c r="G5237">
        <v>12</v>
      </c>
      <c r="H5237">
        <v>8</v>
      </c>
      <c r="I5237">
        <v>9</v>
      </c>
      <c r="J5237">
        <v>4</v>
      </c>
      <c r="M5237">
        <v>92</v>
      </c>
      <c r="N5237">
        <v>50</v>
      </c>
      <c r="O5237">
        <v>13460360.360360362</v>
      </c>
      <c r="P5237">
        <v>14329639.63963964</v>
      </c>
      <c r="Q5237">
        <v>20</v>
      </c>
      <c r="R5237">
        <v>56</v>
      </c>
      <c r="S5237">
        <v>45575130.630630635</v>
      </c>
      <c r="T5237">
        <v>43171720.720720716</v>
      </c>
      <c r="U5237">
        <v>11893963.963963965</v>
      </c>
      <c r="V5237">
        <v>14253963.963963963</v>
      </c>
      <c r="W5237">
        <v>2032.4</v>
      </c>
      <c r="X5237">
        <v>2111.16</v>
      </c>
    </row>
    <row r="5238" spans="1:24">
      <c r="A5238" s="7" t="s">
        <v>6263</v>
      </c>
      <c r="B5238" s="13" t="s">
        <v>925</v>
      </c>
      <c r="C5238">
        <v>486752851.3820715</v>
      </c>
      <c r="D5238">
        <v>502243115.1765489</v>
      </c>
      <c r="E5238">
        <v>6234909.9099099161</v>
      </c>
      <c r="F5238">
        <v>2171846.8468468529</v>
      </c>
      <c r="G5238">
        <v>95</v>
      </c>
      <c r="H5238">
        <v>96</v>
      </c>
      <c r="I5238">
        <v>12</v>
      </c>
      <c r="J5238">
        <v>18</v>
      </c>
      <c r="M5238">
        <v>137</v>
      </c>
      <c r="N5238">
        <v>214</v>
      </c>
      <c r="O5238">
        <v>137030180.18018016</v>
      </c>
      <c r="P5238">
        <v>64274594.594594598</v>
      </c>
      <c r="Q5238">
        <v>325</v>
      </c>
      <c r="R5238">
        <v>327</v>
      </c>
      <c r="S5238">
        <v>164074995.4954955</v>
      </c>
      <c r="T5238">
        <v>181989657.65765765</v>
      </c>
      <c r="U5238">
        <v>51180720.720720716</v>
      </c>
      <c r="V5238">
        <v>55050450.45045045</v>
      </c>
      <c r="W5238">
        <v>14546.32</v>
      </c>
      <c r="X5238">
        <v>14800.28</v>
      </c>
    </row>
    <row r="5239" spans="1:24">
      <c r="A5239" s="7" t="s">
        <v>6264</v>
      </c>
      <c r="B5239" s="13" t="s">
        <v>1373</v>
      </c>
      <c r="C5239">
        <v>41920887.526730791</v>
      </c>
      <c r="D5239">
        <v>44927227.853489913</v>
      </c>
      <c r="G5239">
        <v>2</v>
      </c>
      <c r="I5239">
        <v>0</v>
      </c>
      <c r="J5239">
        <v>0</v>
      </c>
      <c r="M5239">
        <v>14</v>
      </c>
      <c r="N5239">
        <v>9</v>
      </c>
      <c r="O5239">
        <v>1354954.9549549539</v>
      </c>
      <c r="P5239">
        <v>1571891.8918918921</v>
      </c>
      <c r="Q5239">
        <v>10</v>
      </c>
      <c r="R5239">
        <v>21</v>
      </c>
      <c r="S5239">
        <v>5469837.8378378367</v>
      </c>
      <c r="T5239">
        <v>5894716.2162162159</v>
      </c>
      <c r="U5239">
        <v>782252.25225225207</v>
      </c>
      <c r="V5239">
        <v>1645045.045045045</v>
      </c>
      <c r="W5239">
        <v>768.16</v>
      </c>
      <c r="X5239">
        <v>762.88</v>
      </c>
    </row>
    <row r="5240" spans="1:24">
      <c r="A5240" s="7" t="s">
        <v>6265</v>
      </c>
      <c r="B5240" s="13" t="s">
        <v>2951</v>
      </c>
      <c r="C5240">
        <v>227996125.15921107</v>
      </c>
      <c r="D5240">
        <v>198760813.62339982</v>
      </c>
      <c r="E5240">
        <v>52702.702702704002</v>
      </c>
      <c r="F5240">
        <v>23423.423423423999</v>
      </c>
      <c r="G5240">
        <v>27</v>
      </c>
      <c r="H5240">
        <v>12</v>
      </c>
      <c r="I5240">
        <v>1</v>
      </c>
      <c r="J5240">
        <v>0</v>
      </c>
      <c r="M5240">
        <v>31</v>
      </c>
      <c r="N5240">
        <v>15</v>
      </c>
      <c r="O5240">
        <v>6743693.6936936947</v>
      </c>
      <c r="P5240">
        <v>8005405.4054054059</v>
      </c>
      <c r="Q5240">
        <v>25</v>
      </c>
      <c r="R5240">
        <v>31</v>
      </c>
      <c r="S5240">
        <v>29982666.666666664</v>
      </c>
      <c r="T5240">
        <v>29235531.531531531</v>
      </c>
      <c r="U5240">
        <v>4680630.6306306329</v>
      </c>
      <c r="V5240">
        <v>5015315.3153153146</v>
      </c>
      <c r="W5240">
        <v>3322.24</v>
      </c>
      <c r="X5240">
        <v>3216.48</v>
      </c>
    </row>
    <row r="5241" spans="1:24">
      <c r="A5241" s="7" t="s">
        <v>6266</v>
      </c>
      <c r="B5241" s="13" t="s">
        <v>1047</v>
      </c>
      <c r="C5241">
        <v>37145539.02868063</v>
      </c>
      <c r="D5241">
        <v>36355375.720727265</v>
      </c>
      <c r="E5241">
        <v>2702.7027027029999</v>
      </c>
      <c r="F5241">
        <v>17117.117117117999</v>
      </c>
      <c r="G5241">
        <v>6</v>
      </c>
      <c r="H5241">
        <v>23</v>
      </c>
      <c r="I5241">
        <v>1</v>
      </c>
      <c r="J5241">
        <v>4</v>
      </c>
      <c r="M5241">
        <v>23</v>
      </c>
      <c r="N5241">
        <v>45</v>
      </c>
      <c r="O5241">
        <v>6784684.6846846845</v>
      </c>
      <c r="P5241">
        <v>4620360.3603603598</v>
      </c>
      <c r="Q5241">
        <v>15</v>
      </c>
      <c r="R5241">
        <v>17</v>
      </c>
      <c r="S5241">
        <v>14577918.918918919</v>
      </c>
      <c r="T5241">
        <v>14972905.405405402</v>
      </c>
      <c r="U5241">
        <v>5573783.7837837841</v>
      </c>
      <c r="V5241">
        <v>6481754.9549549548</v>
      </c>
      <c r="W5241">
        <v>820.92</v>
      </c>
      <c r="X5241">
        <v>840.76</v>
      </c>
    </row>
    <row r="5242" spans="1:24">
      <c r="A5242" s="7" t="s">
        <v>6267</v>
      </c>
      <c r="B5242" s="13" t="s">
        <v>2727</v>
      </c>
      <c r="C5242">
        <v>109023881.29057981</v>
      </c>
      <c r="D5242">
        <v>103391460.74844807</v>
      </c>
      <c r="G5242">
        <v>12</v>
      </c>
      <c r="H5242">
        <v>22</v>
      </c>
      <c r="M5242">
        <v>17</v>
      </c>
      <c r="N5242">
        <v>30</v>
      </c>
      <c r="O5242">
        <v>658558.55855855893</v>
      </c>
      <c r="P5242">
        <v>450450.45045045001</v>
      </c>
      <c r="S5242">
        <v>35006327.027027026</v>
      </c>
      <c r="T5242">
        <v>33114004.504504506</v>
      </c>
      <c r="U5242">
        <v>415765.76576576597</v>
      </c>
      <c r="V5242">
        <v>571981.98198198201</v>
      </c>
      <c r="W5242">
        <v>1935.16</v>
      </c>
      <c r="X5242">
        <v>1938.4</v>
      </c>
    </row>
    <row r="5243" spans="1:24">
      <c r="A5243" s="7" t="s">
        <v>6959</v>
      </c>
      <c r="B5243" s="13" t="s">
        <v>137</v>
      </c>
      <c r="E5243">
        <v>548837707.2072072</v>
      </c>
      <c r="F5243">
        <v>88111936.936936945</v>
      </c>
      <c r="O5243">
        <v>10683153.153153151</v>
      </c>
      <c r="P5243">
        <v>15900450.45045045</v>
      </c>
    </row>
    <row r="5244" spans="1:24">
      <c r="A5244" s="7" t="s">
        <v>6268</v>
      </c>
      <c r="B5244" s="13" t="s">
        <v>1179</v>
      </c>
      <c r="C5244">
        <v>168348827.7873342</v>
      </c>
      <c r="D5244">
        <v>169091191.19968879</v>
      </c>
      <c r="E5244">
        <v>349594.59459459502</v>
      </c>
      <c r="F5244">
        <v>664864.86486486602</v>
      </c>
      <c r="G5244">
        <v>93</v>
      </c>
      <c r="H5244">
        <v>17</v>
      </c>
      <c r="I5244">
        <v>5</v>
      </c>
      <c r="J5244">
        <v>3</v>
      </c>
      <c r="M5244">
        <v>417</v>
      </c>
      <c r="N5244">
        <v>65</v>
      </c>
      <c r="O5244">
        <v>24428828.828828834</v>
      </c>
      <c r="P5244">
        <v>32658558.558558553</v>
      </c>
      <c r="Q5244">
        <v>130</v>
      </c>
      <c r="R5244">
        <v>69</v>
      </c>
      <c r="S5244">
        <v>85548157.657657653</v>
      </c>
      <c r="T5244">
        <v>88427925.22522524</v>
      </c>
      <c r="U5244">
        <v>23459630.630630627</v>
      </c>
      <c r="V5244">
        <v>28760357.657657653</v>
      </c>
      <c r="W5244">
        <v>2787.3599999999997</v>
      </c>
      <c r="X5244">
        <v>2867.88</v>
      </c>
    </row>
    <row r="5245" spans="1:24">
      <c r="A5245" s="7" t="s">
        <v>6269</v>
      </c>
      <c r="B5245" s="13" t="s">
        <v>1179</v>
      </c>
      <c r="C5245">
        <v>454634097.02072895</v>
      </c>
      <c r="D5245">
        <v>465350973.37900984</v>
      </c>
      <c r="E5245">
        <v>9158108.1081081163</v>
      </c>
      <c r="F5245">
        <v>33409009.009009007</v>
      </c>
      <c r="G5245">
        <v>112</v>
      </c>
      <c r="H5245">
        <v>82</v>
      </c>
      <c r="I5245">
        <v>36</v>
      </c>
      <c r="J5245">
        <v>31</v>
      </c>
      <c r="K5245">
        <v>3</v>
      </c>
      <c r="M5245">
        <v>565</v>
      </c>
      <c r="N5245">
        <v>375</v>
      </c>
      <c r="O5245">
        <v>59293881.081081077</v>
      </c>
      <c r="P5245">
        <v>254156892.7927928</v>
      </c>
      <c r="Q5245">
        <v>645</v>
      </c>
      <c r="R5245">
        <v>633</v>
      </c>
      <c r="S5245">
        <v>108668200.9009009</v>
      </c>
      <c r="T5245">
        <v>108561815.31531531</v>
      </c>
      <c r="U5245">
        <v>55349729.729729727</v>
      </c>
      <c r="V5245">
        <v>251578828.82882881</v>
      </c>
      <c r="W5245">
        <v>7474.32</v>
      </c>
      <c r="X5245">
        <v>7886.4</v>
      </c>
    </row>
    <row r="5246" spans="1:24">
      <c r="A5246" s="7" t="s">
        <v>6270</v>
      </c>
      <c r="B5246" s="13" t="s">
        <v>3500</v>
      </c>
      <c r="C5246">
        <v>3901407392.7781177</v>
      </c>
      <c r="D5246">
        <v>3831516720.4435549</v>
      </c>
      <c r="E5246">
        <v>11835941.441441445</v>
      </c>
      <c r="F5246">
        <v>8590679.2792792842</v>
      </c>
      <c r="G5246">
        <v>549</v>
      </c>
      <c r="H5246">
        <v>558</v>
      </c>
      <c r="I5246">
        <v>27</v>
      </c>
      <c r="J5246">
        <v>58</v>
      </c>
      <c r="K5246">
        <v>18</v>
      </c>
      <c r="M5246">
        <v>1582</v>
      </c>
      <c r="N5246">
        <v>1361</v>
      </c>
      <c r="O5246">
        <v>5253949311.7117119</v>
      </c>
      <c r="P5246">
        <v>3749370674.7747746</v>
      </c>
      <c r="Q5246">
        <v>874</v>
      </c>
      <c r="R5246">
        <v>3045</v>
      </c>
      <c r="S5246">
        <v>893505937.83783782</v>
      </c>
      <c r="T5246">
        <v>920151736.03603601</v>
      </c>
      <c r="U5246">
        <v>5199238421.6216221</v>
      </c>
      <c r="V5246">
        <v>3577708569.3693695</v>
      </c>
      <c r="W5246">
        <v>96746.4</v>
      </c>
      <c r="X5246">
        <v>97390.2</v>
      </c>
    </row>
    <row r="5247" spans="1:24">
      <c r="A5247" s="7" t="s">
        <v>6271</v>
      </c>
      <c r="B5247" s="13" t="s">
        <v>1388</v>
      </c>
      <c r="C5247">
        <v>75286460.603828937</v>
      </c>
      <c r="D5247">
        <v>74182140.908871055</v>
      </c>
      <c r="E5247">
        <v>9393333.333333334</v>
      </c>
      <c r="F5247">
        <v>29529148.648648653</v>
      </c>
      <c r="G5247">
        <v>13</v>
      </c>
      <c r="H5247">
        <v>34</v>
      </c>
      <c r="I5247">
        <v>7</v>
      </c>
      <c r="J5247">
        <v>3</v>
      </c>
      <c r="M5247">
        <v>14</v>
      </c>
      <c r="N5247">
        <v>42</v>
      </c>
      <c r="O5247">
        <v>3120675.6756756757</v>
      </c>
      <c r="P5247">
        <v>4357882.8828828847</v>
      </c>
      <c r="Q5247">
        <v>9</v>
      </c>
      <c r="R5247">
        <v>58</v>
      </c>
      <c r="S5247">
        <v>18403328.82882883</v>
      </c>
      <c r="T5247">
        <v>19692779.279279277</v>
      </c>
      <c r="U5247">
        <v>3666576.5765765752</v>
      </c>
      <c r="V5247">
        <v>3373243.2432432426</v>
      </c>
      <c r="W5247">
        <v>1132.48</v>
      </c>
      <c r="X5247">
        <v>1215.96</v>
      </c>
    </row>
    <row r="5248" spans="1:24">
      <c r="A5248" s="7" t="s">
        <v>6272</v>
      </c>
      <c r="B5248" s="13" t="s">
        <v>1388</v>
      </c>
      <c r="C5248">
        <v>245961279.68877363</v>
      </c>
      <c r="D5248">
        <v>238033400.91117138</v>
      </c>
      <c r="E5248">
        <v>1910698.1981982</v>
      </c>
      <c r="F5248">
        <v>2997297.297297298</v>
      </c>
      <c r="G5248">
        <v>27</v>
      </c>
      <c r="H5248">
        <v>58</v>
      </c>
      <c r="I5248">
        <v>6</v>
      </c>
      <c r="J5248">
        <v>5</v>
      </c>
      <c r="M5248">
        <v>47</v>
      </c>
      <c r="N5248">
        <v>91</v>
      </c>
      <c r="O5248">
        <v>26660810.810810812</v>
      </c>
      <c r="P5248">
        <v>33054324.324324321</v>
      </c>
      <c r="Q5248">
        <v>9</v>
      </c>
      <c r="R5248">
        <v>147</v>
      </c>
      <c r="S5248">
        <v>86476960.360360354</v>
      </c>
      <c r="T5248">
        <v>87377487.387387395</v>
      </c>
      <c r="U5248">
        <v>25488018.018018015</v>
      </c>
      <c r="V5248">
        <v>33996036.036036037</v>
      </c>
      <c r="W5248">
        <v>3397.96</v>
      </c>
      <c r="X5248">
        <v>3344.24</v>
      </c>
    </row>
    <row r="5249" spans="1:24">
      <c r="A5249" s="7" t="s">
        <v>581</v>
      </c>
      <c r="B5249" s="13" t="s">
        <v>3801</v>
      </c>
      <c r="C5249">
        <v>185190712.88214529</v>
      </c>
      <c r="D5249">
        <v>190791825.31800351</v>
      </c>
      <c r="E5249">
        <v>2004504.5045045039</v>
      </c>
      <c r="F5249">
        <v>1818918.9189189191</v>
      </c>
      <c r="G5249">
        <v>36</v>
      </c>
      <c r="H5249">
        <v>30</v>
      </c>
      <c r="I5249">
        <v>1</v>
      </c>
      <c r="J5249">
        <v>1</v>
      </c>
      <c r="M5249">
        <v>39</v>
      </c>
      <c r="N5249">
        <v>35</v>
      </c>
      <c r="O5249">
        <v>6058558.5585585581</v>
      </c>
      <c r="P5249">
        <v>5579639.6396396393</v>
      </c>
      <c r="R5249">
        <v>15</v>
      </c>
      <c r="S5249">
        <v>58852178.378378376</v>
      </c>
      <c r="T5249">
        <v>62934175.675675675</v>
      </c>
      <c r="U5249">
        <v>6275855.8558558561</v>
      </c>
      <c r="V5249">
        <v>6880180.1801801799</v>
      </c>
      <c r="W5249">
        <v>3380.04</v>
      </c>
      <c r="X5249">
        <v>3948.96</v>
      </c>
    </row>
    <row r="5250" spans="1:24">
      <c r="A5250" s="7" t="s">
        <v>582</v>
      </c>
      <c r="B5250" s="13" t="s">
        <v>3801</v>
      </c>
      <c r="C5250">
        <v>144006402.44249827</v>
      </c>
      <c r="D5250">
        <v>115650378.94760329</v>
      </c>
      <c r="E5250">
        <v>945045.04504504497</v>
      </c>
      <c r="F5250">
        <v>12612.612612613</v>
      </c>
      <c r="G5250">
        <v>70</v>
      </c>
      <c r="H5250">
        <v>30</v>
      </c>
      <c r="I5250">
        <v>1</v>
      </c>
      <c r="J5250">
        <v>1</v>
      </c>
      <c r="M5250">
        <v>75</v>
      </c>
      <c r="N5250">
        <v>33</v>
      </c>
      <c r="O5250">
        <v>3647747.7477477482</v>
      </c>
      <c r="P5250">
        <v>8073873.8738738727</v>
      </c>
      <c r="R5250">
        <v>10</v>
      </c>
      <c r="S5250">
        <v>39351936.936936937</v>
      </c>
      <c r="T5250">
        <v>32153963.963963959</v>
      </c>
      <c r="U5250">
        <v>4677477.4774774779</v>
      </c>
      <c r="V5250">
        <v>7583873.8738738736</v>
      </c>
      <c r="W5250">
        <v>3564.88</v>
      </c>
      <c r="X5250">
        <v>1151.32</v>
      </c>
    </row>
    <row r="5251" spans="1:24">
      <c r="A5251" s="7" t="s">
        <v>6273</v>
      </c>
      <c r="B5251" s="13" t="s">
        <v>1388</v>
      </c>
      <c r="C5251">
        <v>44673817.278455064</v>
      </c>
      <c r="D5251">
        <v>50833529.032451734</v>
      </c>
      <c r="E5251">
        <v>39707.207207209001</v>
      </c>
      <c r="F5251">
        <v>18018.01801802</v>
      </c>
      <c r="G5251">
        <v>2</v>
      </c>
      <c r="H5251">
        <v>8</v>
      </c>
      <c r="I5251">
        <v>0</v>
      </c>
      <c r="J5251">
        <v>1</v>
      </c>
      <c r="M5251">
        <v>6</v>
      </c>
      <c r="N5251">
        <v>11</v>
      </c>
      <c r="O5251">
        <v>12094594.594594594</v>
      </c>
      <c r="P5251">
        <v>11581441.441441443</v>
      </c>
      <c r="R5251">
        <v>30</v>
      </c>
      <c r="S5251">
        <v>15437878.378378378</v>
      </c>
      <c r="T5251">
        <v>17346900.9009009</v>
      </c>
      <c r="U5251">
        <v>11299009.009009007</v>
      </c>
      <c r="V5251">
        <v>11296666.666666668</v>
      </c>
      <c r="W5251">
        <v>704</v>
      </c>
      <c r="X5251">
        <v>765.88</v>
      </c>
    </row>
    <row r="5252" spans="1:24">
      <c r="A5252" s="7" t="s">
        <v>6274</v>
      </c>
      <c r="B5252" s="13" t="s">
        <v>2393</v>
      </c>
      <c r="C5252">
        <v>82886989.991356701</v>
      </c>
      <c r="D5252">
        <v>79516554.859669581</v>
      </c>
      <c r="E5252">
        <v>2685135.1351351361</v>
      </c>
      <c r="F5252">
        <v>573198.19819819904</v>
      </c>
      <c r="G5252">
        <v>28</v>
      </c>
      <c r="H5252">
        <v>32</v>
      </c>
      <c r="I5252">
        <v>5</v>
      </c>
      <c r="J5252">
        <v>5</v>
      </c>
      <c r="M5252">
        <v>37</v>
      </c>
      <c r="N5252">
        <v>43</v>
      </c>
      <c r="O5252">
        <v>8809459.4594594613</v>
      </c>
      <c r="P5252">
        <v>8156171.1711711716</v>
      </c>
      <c r="Q5252">
        <v>49</v>
      </c>
      <c r="R5252">
        <v>53</v>
      </c>
      <c r="S5252">
        <v>28930306.306306303</v>
      </c>
      <c r="T5252">
        <v>29718118.018018018</v>
      </c>
      <c r="U5252">
        <v>9710990.9909909926</v>
      </c>
      <c r="V5252">
        <v>8969954.9549549557</v>
      </c>
      <c r="W5252">
        <v>1895.68</v>
      </c>
      <c r="X5252">
        <v>1796.24</v>
      </c>
    </row>
    <row r="5253" spans="1:24">
      <c r="A5253" s="7" t="s">
        <v>6275</v>
      </c>
      <c r="B5253" s="13" t="s">
        <v>1052</v>
      </c>
      <c r="C5253">
        <v>176504647.28867781</v>
      </c>
      <c r="D5253">
        <v>161903311.57097769</v>
      </c>
      <c r="E5253">
        <v>2892792.7927927929</v>
      </c>
      <c r="F5253">
        <v>2810585.5855855872</v>
      </c>
      <c r="G5253">
        <v>61</v>
      </c>
      <c r="H5253">
        <v>50</v>
      </c>
      <c r="I5253">
        <v>5</v>
      </c>
      <c r="J5253">
        <v>7</v>
      </c>
      <c r="M5253">
        <v>69</v>
      </c>
      <c r="N5253">
        <v>65</v>
      </c>
      <c r="O5253">
        <v>6429729.7297297306</v>
      </c>
      <c r="P5253">
        <v>11867387.387387387</v>
      </c>
      <c r="Q5253">
        <v>109</v>
      </c>
      <c r="R5253">
        <v>77</v>
      </c>
      <c r="S5253">
        <v>52795145.045045048</v>
      </c>
      <c r="T5253">
        <v>55175027.027027026</v>
      </c>
      <c r="U5253">
        <v>6459682.8828828819</v>
      </c>
      <c r="V5253">
        <v>10909409.009009009</v>
      </c>
      <c r="W5253">
        <v>4841.4799999999996</v>
      </c>
      <c r="X5253">
        <v>4865.3999999999996</v>
      </c>
    </row>
    <row r="5254" spans="1:24">
      <c r="A5254" s="7" t="s">
        <v>6276</v>
      </c>
      <c r="B5254" s="13" t="s">
        <v>6277</v>
      </c>
      <c r="C5254">
        <v>371451459.42031354</v>
      </c>
      <c r="D5254">
        <v>367056393.54732519</v>
      </c>
      <c r="E5254">
        <v>6591004.5045045074</v>
      </c>
      <c r="F5254">
        <v>4205290.9909909917</v>
      </c>
      <c r="G5254">
        <v>126</v>
      </c>
      <c r="H5254">
        <v>162</v>
      </c>
      <c r="I5254">
        <v>7</v>
      </c>
      <c r="J5254">
        <v>9</v>
      </c>
      <c r="M5254">
        <v>156</v>
      </c>
      <c r="N5254">
        <v>237</v>
      </c>
      <c r="O5254">
        <v>58521981.981981978</v>
      </c>
      <c r="P5254">
        <v>54884211.711711712</v>
      </c>
      <c r="Q5254">
        <v>9</v>
      </c>
      <c r="R5254">
        <v>137</v>
      </c>
      <c r="S5254">
        <v>93591036.036036029</v>
      </c>
      <c r="T5254">
        <v>94956079.279279292</v>
      </c>
      <c r="U5254">
        <v>35278288.288288288</v>
      </c>
      <c r="V5254">
        <v>40561023.423423424</v>
      </c>
      <c r="W5254">
        <v>12380.84</v>
      </c>
      <c r="X5254">
        <v>11988.84</v>
      </c>
    </row>
    <row r="5255" spans="1:24">
      <c r="A5255" s="7" t="s">
        <v>6278</v>
      </c>
      <c r="B5255" s="13" t="s">
        <v>1494</v>
      </c>
      <c r="C5255">
        <v>362953755.53749943</v>
      </c>
      <c r="D5255">
        <v>364532258.44266844</v>
      </c>
      <c r="E5255">
        <v>7845135.1351351384</v>
      </c>
      <c r="F5255">
        <v>2751621.6216216269</v>
      </c>
      <c r="G5255">
        <v>145</v>
      </c>
      <c r="H5255">
        <v>163</v>
      </c>
      <c r="I5255">
        <v>11</v>
      </c>
      <c r="J5255">
        <v>19</v>
      </c>
      <c r="K5255">
        <v>1</v>
      </c>
      <c r="M5255">
        <v>197</v>
      </c>
      <c r="N5255">
        <v>294</v>
      </c>
      <c r="O5255">
        <v>68209099.0990991</v>
      </c>
      <c r="P5255">
        <v>108109279.27927929</v>
      </c>
      <c r="Q5255">
        <v>1154</v>
      </c>
      <c r="R5255">
        <v>920</v>
      </c>
      <c r="S5255">
        <v>94777635.135135144</v>
      </c>
      <c r="T5255">
        <v>102504792.7927928</v>
      </c>
      <c r="U5255">
        <v>80506036.036036044</v>
      </c>
      <c r="V5255">
        <v>102984504.5045045</v>
      </c>
      <c r="W5255">
        <v>7760.72</v>
      </c>
      <c r="X5255">
        <v>7871.8</v>
      </c>
    </row>
    <row r="5256" spans="1:24">
      <c r="A5256" s="7" t="s">
        <v>6279</v>
      </c>
      <c r="B5256" s="13" t="s">
        <v>939</v>
      </c>
      <c r="C5256">
        <v>1685319254.4913659</v>
      </c>
      <c r="D5256">
        <v>1622944431.8887677</v>
      </c>
      <c r="E5256">
        <v>6445945.9459459474</v>
      </c>
      <c r="F5256">
        <v>945693.69369369501</v>
      </c>
      <c r="G5256">
        <v>323</v>
      </c>
      <c r="H5256">
        <v>229</v>
      </c>
      <c r="I5256">
        <v>14</v>
      </c>
      <c r="J5256">
        <v>19</v>
      </c>
      <c r="K5256">
        <v>4</v>
      </c>
      <c r="M5256">
        <v>582</v>
      </c>
      <c r="N5256">
        <v>417</v>
      </c>
      <c r="O5256">
        <v>71709189.189189196</v>
      </c>
      <c r="P5256">
        <v>316309819.81981987</v>
      </c>
      <c r="Q5256">
        <v>258</v>
      </c>
      <c r="R5256">
        <v>673</v>
      </c>
      <c r="S5256">
        <v>249878490.990991</v>
      </c>
      <c r="T5256">
        <v>251312589.1891892</v>
      </c>
      <c r="U5256">
        <v>44814090.090090089</v>
      </c>
      <c r="V5256">
        <v>56557747.747747749</v>
      </c>
      <c r="W5256">
        <v>35195.760000000002</v>
      </c>
      <c r="X5256">
        <v>38221.360000000001</v>
      </c>
    </row>
    <row r="5257" spans="1:24">
      <c r="A5257" s="7" t="s">
        <v>6280</v>
      </c>
      <c r="B5257" s="13" t="s">
        <v>896</v>
      </c>
      <c r="C5257">
        <v>32128227.457864471</v>
      </c>
      <c r="D5257">
        <v>30092491.862067968</v>
      </c>
      <c r="E5257">
        <v>2237387.387387387</v>
      </c>
      <c r="F5257">
        <v>354054.05405405402</v>
      </c>
      <c r="G5257">
        <v>12</v>
      </c>
      <c r="H5257">
        <v>16</v>
      </c>
      <c r="I5257">
        <v>2</v>
      </c>
      <c r="J5257">
        <v>4</v>
      </c>
      <c r="M5257">
        <v>14</v>
      </c>
      <c r="N5257">
        <v>18</v>
      </c>
      <c r="O5257">
        <v>4170720.7207207228</v>
      </c>
      <c r="P5257">
        <v>18409009.009009007</v>
      </c>
      <c r="Q5257">
        <v>33</v>
      </c>
      <c r="R5257">
        <v>162</v>
      </c>
      <c r="S5257">
        <v>5150052.2522522528</v>
      </c>
      <c r="T5257">
        <v>5613207.2072072066</v>
      </c>
      <c r="U5257">
        <v>5101441.441441441</v>
      </c>
      <c r="V5257">
        <v>18712882.882882878</v>
      </c>
      <c r="W5257">
        <v>755.6</v>
      </c>
      <c r="X5257">
        <v>772.31999999999994</v>
      </c>
    </row>
    <row r="5258" spans="1:24">
      <c r="A5258" s="7" t="s">
        <v>6281</v>
      </c>
      <c r="B5258" s="13" t="s">
        <v>1194</v>
      </c>
      <c r="C5258">
        <v>168523655.93706125</v>
      </c>
      <c r="D5258">
        <v>178912411.60548788</v>
      </c>
      <c r="E5258">
        <v>784234.23423423304</v>
      </c>
      <c r="F5258">
        <v>1439639.6396396409</v>
      </c>
      <c r="G5258">
        <v>67</v>
      </c>
      <c r="H5258">
        <v>60</v>
      </c>
      <c r="I5258">
        <v>9</v>
      </c>
      <c r="J5258">
        <v>4</v>
      </c>
      <c r="K5258">
        <v>1</v>
      </c>
      <c r="M5258">
        <v>79</v>
      </c>
      <c r="N5258">
        <v>93</v>
      </c>
      <c r="O5258">
        <v>32895495.495495494</v>
      </c>
      <c r="P5258">
        <v>45624954.954954959</v>
      </c>
      <c r="Q5258">
        <v>48</v>
      </c>
      <c r="R5258">
        <v>254</v>
      </c>
      <c r="S5258">
        <v>47637747.747747749</v>
      </c>
      <c r="T5258">
        <v>54261959.459459454</v>
      </c>
      <c r="U5258">
        <v>30980090.090090092</v>
      </c>
      <c r="V5258">
        <v>38778738.738738738</v>
      </c>
      <c r="W5258">
        <v>3154.2</v>
      </c>
      <c r="X5258">
        <v>3239.44</v>
      </c>
    </row>
    <row r="5259" spans="1:24">
      <c r="A5259" s="7" t="s">
        <v>6282</v>
      </c>
      <c r="B5259" s="13" t="s">
        <v>1084</v>
      </c>
      <c r="C5259">
        <v>192651650.84801364</v>
      </c>
      <c r="D5259">
        <v>202015322.96035525</v>
      </c>
      <c r="E5259">
        <v>1701801.801801801</v>
      </c>
      <c r="F5259">
        <v>1660585.585585586</v>
      </c>
      <c r="G5259">
        <v>39</v>
      </c>
      <c r="H5259">
        <v>48</v>
      </c>
      <c r="I5259">
        <v>3</v>
      </c>
      <c r="J5259">
        <v>4</v>
      </c>
      <c r="M5259">
        <v>43</v>
      </c>
      <c r="N5259">
        <v>53</v>
      </c>
      <c r="O5259">
        <v>10351351.351351352</v>
      </c>
      <c r="P5259">
        <v>13905405.405405404</v>
      </c>
      <c r="R5259">
        <v>101</v>
      </c>
      <c r="S5259">
        <v>33695182.882882878</v>
      </c>
      <c r="T5259">
        <v>34322998.198198199</v>
      </c>
      <c r="U5259">
        <v>8963243.2432432435</v>
      </c>
      <c r="V5259">
        <v>11592432.432432432</v>
      </c>
      <c r="W5259">
        <v>2902</v>
      </c>
      <c r="X5259">
        <v>2978.84</v>
      </c>
    </row>
    <row r="5260" spans="1:24">
      <c r="A5260" s="7" t="s">
        <v>6283</v>
      </c>
      <c r="B5260" s="13" t="s">
        <v>1313</v>
      </c>
      <c r="C5260">
        <v>798245611.77748466</v>
      </c>
      <c r="D5260">
        <v>799782575.53321743</v>
      </c>
      <c r="E5260">
        <v>933824183.78378379</v>
      </c>
      <c r="F5260">
        <v>860284877.47747755</v>
      </c>
      <c r="G5260">
        <v>331</v>
      </c>
      <c r="H5260">
        <v>472</v>
      </c>
      <c r="I5260">
        <v>33</v>
      </c>
      <c r="J5260">
        <v>51</v>
      </c>
      <c r="K5260">
        <v>9</v>
      </c>
      <c r="M5260">
        <v>601</v>
      </c>
      <c r="N5260">
        <v>935</v>
      </c>
      <c r="O5260">
        <v>230624315.31531531</v>
      </c>
      <c r="P5260">
        <v>433097935.13513505</v>
      </c>
      <c r="Q5260">
        <v>439</v>
      </c>
      <c r="R5260">
        <v>917</v>
      </c>
      <c r="S5260">
        <v>277411572.07207203</v>
      </c>
      <c r="T5260">
        <v>296076412.61261261</v>
      </c>
      <c r="U5260">
        <v>250424684.68468469</v>
      </c>
      <c r="V5260">
        <v>465729459.45945942</v>
      </c>
      <c r="W5260">
        <v>16180.880000000001</v>
      </c>
      <c r="X5260">
        <v>16307.720000000001</v>
      </c>
    </row>
    <row r="5261" spans="1:24">
      <c r="A5261" s="7" t="s">
        <v>6284</v>
      </c>
      <c r="B5261" s="13" t="s">
        <v>1313</v>
      </c>
      <c r="C5261">
        <v>388193342.15504169</v>
      </c>
      <c r="D5261">
        <v>401634946.56822515</v>
      </c>
      <c r="E5261">
        <v>5975990.9909909898</v>
      </c>
      <c r="F5261">
        <v>4148558.558558566</v>
      </c>
      <c r="G5261">
        <v>323</v>
      </c>
      <c r="H5261">
        <v>249</v>
      </c>
      <c r="I5261">
        <v>27</v>
      </c>
      <c r="J5261">
        <v>43</v>
      </c>
      <c r="K5261">
        <v>1</v>
      </c>
      <c r="M5261">
        <v>619</v>
      </c>
      <c r="N5261">
        <v>451</v>
      </c>
      <c r="O5261">
        <v>695852516.21621621</v>
      </c>
      <c r="P5261">
        <v>927173842.34234238</v>
      </c>
      <c r="Q5261">
        <v>1508</v>
      </c>
      <c r="R5261">
        <v>632</v>
      </c>
      <c r="S5261">
        <v>190409646.84684685</v>
      </c>
      <c r="T5261">
        <v>208816238.73873878</v>
      </c>
      <c r="U5261">
        <v>675903493.69369364</v>
      </c>
      <c r="V5261">
        <v>864048468.46846843</v>
      </c>
      <c r="W5261">
        <v>9902.2799999999988</v>
      </c>
      <c r="X5261">
        <v>9974.4399999999987</v>
      </c>
    </row>
    <row r="5262" spans="1:24">
      <c r="A5262" s="7" t="s">
        <v>6285</v>
      </c>
      <c r="B5262" s="13" t="s">
        <v>1313</v>
      </c>
      <c r="C5262">
        <v>559894252.83655095</v>
      </c>
      <c r="D5262">
        <v>561305208.87761641</v>
      </c>
      <c r="E5262">
        <v>4653009.009009012</v>
      </c>
      <c r="F5262">
        <v>1697027.0270270361</v>
      </c>
      <c r="G5262">
        <v>340</v>
      </c>
      <c r="H5262">
        <v>337</v>
      </c>
      <c r="I5262">
        <v>22</v>
      </c>
      <c r="J5262">
        <v>34</v>
      </c>
      <c r="K5262">
        <v>12</v>
      </c>
      <c r="M5262">
        <v>624</v>
      </c>
      <c r="N5262">
        <v>770</v>
      </c>
      <c r="O5262">
        <v>207815351.35135135</v>
      </c>
      <c r="P5262">
        <v>314461711.7117117</v>
      </c>
      <c r="Q5262">
        <v>380</v>
      </c>
      <c r="R5262">
        <v>590</v>
      </c>
      <c r="S5262">
        <v>216158414.41441441</v>
      </c>
      <c r="T5262">
        <v>225351227.92792791</v>
      </c>
      <c r="U5262">
        <v>223162882.88288289</v>
      </c>
      <c r="V5262">
        <v>291389259.45945948</v>
      </c>
      <c r="W5262">
        <v>12418.64</v>
      </c>
      <c r="X5262">
        <v>12667.92</v>
      </c>
    </row>
    <row r="5263" spans="1:24">
      <c r="A5263" s="7" t="s">
        <v>6286</v>
      </c>
      <c r="B5263" s="13" t="s">
        <v>1084</v>
      </c>
      <c r="C5263">
        <v>289869988.14599621</v>
      </c>
      <c r="D5263">
        <v>310185960.61670315</v>
      </c>
      <c r="E5263">
        <v>214497689.1891892</v>
      </c>
      <c r="F5263">
        <v>363349873.87387389</v>
      </c>
      <c r="G5263">
        <v>90</v>
      </c>
      <c r="H5263">
        <v>72</v>
      </c>
      <c r="I5263">
        <v>10</v>
      </c>
      <c r="J5263">
        <v>6</v>
      </c>
      <c r="M5263">
        <v>310</v>
      </c>
      <c r="N5263">
        <v>102</v>
      </c>
      <c r="O5263">
        <v>56514099.0990991</v>
      </c>
      <c r="P5263">
        <v>38617027.027027026</v>
      </c>
      <c r="Q5263">
        <v>826</v>
      </c>
      <c r="R5263">
        <v>274</v>
      </c>
      <c r="S5263">
        <v>65661689.189189196</v>
      </c>
      <c r="T5263">
        <v>66945549.549549542</v>
      </c>
      <c r="U5263">
        <v>53280810.810810812</v>
      </c>
      <c r="V5263">
        <v>39879592.792792797</v>
      </c>
      <c r="W5263">
        <v>5024.5599999999995</v>
      </c>
      <c r="X5263">
        <v>4865.4799999999996</v>
      </c>
    </row>
    <row r="5264" spans="1:24">
      <c r="A5264" s="7" t="s">
        <v>6287</v>
      </c>
      <c r="B5264" s="13" t="s">
        <v>766</v>
      </c>
      <c r="C5264">
        <v>57627795.315790743</v>
      </c>
      <c r="D5264">
        <v>59347914.056032285</v>
      </c>
      <c r="E5264">
        <v>1808108.1081081091</v>
      </c>
      <c r="F5264">
        <v>1268468.4684684691</v>
      </c>
      <c r="G5264">
        <v>11</v>
      </c>
      <c r="H5264">
        <v>12</v>
      </c>
      <c r="I5264">
        <v>2</v>
      </c>
      <c r="J5264">
        <v>1</v>
      </c>
      <c r="M5264">
        <v>26</v>
      </c>
      <c r="N5264">
        <v>26</v>
      </c>
      <c r="O5264">
        <v>9366666.666666666</v>
      </c>
      <c r="P5264">
        <v>12470765.765765768</v>
      </c>
      <c r="R5264">
        <v>20</v>
      </c>
      <c r="S5264">
        <v>22441297.297297299</v>
      </c>
      <c r="T5264">
        <v>23609364.864864863</v>
      </c>
      <c r="U5264">
        <v>9669549.5495495498</v>
      </c>
      <c r="V5264">
        <v>13183018.018018018</v>
      </c>
      <c r="W5264">
        <v>1029.76</v>
      </c>
      <c r="X5264">
        <v>1039.76</v>
      </c>
    </row>
    <row r="5265" spans="1:24">
      <c r="A5265" s="7" t="s">
        <v>583</v>
      </c>
      <c r="B5265" s="13" t="s">
        <v>222</v>
      </c>
      <c r="C5265">
        <v>177657959.03971073</v>
      </c>
      <c r="D5265">
        <v>184075730.08162647</v>
      </c>
      <c r="E5265">
        <v>984732.43243243301</v>
      </c>
      <c r="F5265">
        <v>14414.414414415</v>
      </c>
      <c r="G5265">
        <v>34</v>
      </c>
      <c r="H5265">
        <v>47</v>
      </c>
      <c r="I5265">
        <v>0</v>
      </c>
      <c r="J5265">
        <v>1</v>
      </c>
      <c r="M5265">
        <v>58</v>
      </c>
      <c r="N5265">
        <v>82</v>
      </c>
      <c r="O5265">
        <v>19902119.819819819</v>
      </c>
      <c r="P5265">
        <v>15127387.38738738</v>
      </c>
      <c r="Q5265">
        <v>68</v>
      </c>
      <c r="R5265">
        <v>35</v>
      </c>
      <c r="S5265">
        <v>48525315.315315314</v>
      </c>
      <c r="T5265">
        <v>50752900.9009009</v>
      </c>
      <c r="U5265">
        <v>20921891.891891889</v>
      </c>
      <c r="V5265">
        <v>15734594.594594592</v>
      </c>
      <c r="W5265">
        <v>4263.2</v>
      </c>
      <c r="X5265">
        <v>4351.68</v>
      </c>
    </row>
    <row r="5266" spans="1:24">
      <c r="A5266" s="7" t="s">
        <v>6288</v>
      </c>
      <c r="B5266" s="13" t="s">
        <v>2616</v>
      </c>
      <c r="C5266">
        <v>133993435.1934689</v>
      </c>
      <c r="D5266">
        <v>132812809.7518816</v>
      </c>
      <c r="E5266">
        <v>29939083.78378379</v>
      </c>
      <c r="F5266">
        <v>35311840.540540546</v>
      </c>
      <c r="G5266">
        <v>60</v>
      </c>
      <c r="H5266">
        <v>54</v>
      </c>
      <c r="I5266">
        <v>3</v>
      </c>
      <c r="J5266">
        <v>4</v>
      </c>
      <c r="M5266">
        <v>76</v>
      </c>
      <c r="N5266">
        <v>85</v>
      </c>
      <c r="O5266">
        <v>13913333.333333334</v>
      </c>
      <c r="P5266">
        <v>17287117.117117118</v>
      </c>
      <c r="Q5266">
        <v>116</v>
      </c>
      <c r="R5266">
        <v>118</v>
      </c>
      <c r="S5266">
        <v>36515355.855855852</v>
      </c>
      <c r="T5266">
        <v>38018558.558558553</v>
      </c>
      <c r="U5266">
        <v>8766259.4594594613</v>
      </c>
      <c r="V5266">
        <v>12508108.108108111</v>
      </c>
      <c r="W5266">
        <v>4715.32</v>
      </c>
      <c r="X5266">
        <v>4749.6400000000003</v>
      </c>
    </row>
    <row r="5267" spans="1:24">
      <c r="A5267" s="7" t="s">
        <v>6289</v>
      </c>
      <c r="B5267" s="13" t="s">
        <v>2225</v>
      </c>
      <c r="C5267">
        <v>4884482168.8219442</v>
      </c>
      <c r="D5267">
        <v>4453836616.1481724</v>
      </c>
      <c r="E5267">
        <v>105187031.53153154</v>
      </c>
      <c r="F5267">
        <v>2862964157.6576576</v>
      </c>
      <c r="G5267">
        <v>669</v>
      </c>
      <c r="H5267">
        <v>675</v>
      </c>
      <c r="I5267">
        <v>34</v>
      </c>
      <c r="J5267">
        <v>57</v>
      </c>
      <c r="K5267">
        <v>28</v>
      </c>
      <c r="M5267">
        <v>1535</v>
      </c>
      <c r="N5267">
        <v>1690</v>
      </c>
      <c r="O5267">
        <v>3442465580.1801801</v>
      </c>
      <c r="P5267">
        <v>2746829427.0270271</v>
      </c>
      <c r="Q5267">
        <v>1592</v>
      </c>
      <c r="R5267">
        <v>3687</v>
      </c>
      <c r="S5267">
        <v>636317166.66666675</v>
      </c>
      <c r="T5267">
        <v>623645476.57657659</v>
      </c>
      <c r="U5267">
        <v>3424557115.3153152</v>
      </c>
      <c r="V5267">
        <v>1966983288.2882884</v>
      </c>
      <c r="W5267">
        <v>86182.56</v>
      </c>
      <c r="X5267">
        <v>88078.2</v>
      </c>
    </row>
    <row r="5268" spans="1:24">
      <c r="A5268" s="7" t="s">
        <v>6290</v>
      </c>
      <c r="B5268" s="13" t="s">
        <v>701</v>
      </c>
      <c r="C5268">
        <v>477858266.48623246</v>
      </c>
      <c r="D5268">
        <v>404079180.515001</v>
      </c>
      <c r="E5268">
        <v>95669169.369369373</v>
      </c>
      <c r="F5268">
        <v>316216.21621621802</v>
      </c>
      <c r="G5268">
        <v>205</v>
      </c>
      <c r="H5268">
        <v>176</v>
      </c>
      <c r="I5268">
        <v>3</v>
      </c>
      <c r="J5268">
        <v>10</v>
      </c>
      <c r="M5268">
        <v>325</v>
      </c>
      <c r="N5268">
        <v>257</v>
      </c>
      <c r="O5268">
        <v>33967792.792792797</v>
      </c>
      <c r="P5268">
        <v>62485135.135135137</v>
      </c>
      <c r="Q5268">
        <v>315</v>
      </c>
      <c r="R5268">
        <v>535</v>
      </c>
      <c r="S5268">
        <v>71603499.0990991</v>
      </c>
      <c r="T5268">
        <v>62209709.909909911</v>
      </c>
      <c r="U5268">
        <v>42089279.279279269</v>
      </c>
      <c r="V5268">
        <v>41116529.729729727</v>
      </c>
      <c r="W5268">
        <v>10590.44</v>
      </c>
      <c r="X5268">
        <v>8968.9599999999991</v>
      </c>
    </row>
    <row r="5269" spans="1:24">
      <c r="A5269" s="7" t="s">
        <v>6291</v>
      </c>
      <c r="B5269" s="13" t="s">
        <v>2039</v>
      </c>
      <c r="C5269">
        <v>798487831.04614019</v>
      </c>
      <c r="D5269">
        <v>820517440.70418298</v>
      </c>
      <c r="E5269">
        <v>175377364.86486486</v>
      </c>
      <c r="F5269">
        <v>56847882.882882908</v>
      </c>
      <c r="G5269">
        <v>235</v>
      </c>
      <c r="H5269">
        <v>225</v>
      </c>
      <c r="I5269">
        <v>8</v>
      </c>
      <c r="J5269">
        <v>15</v>
      </c>
      <c r="M5269">
        <v>541</v>
      </c>
      <c r="N5269">
        <v>336</v>
      </c>
      <c r="O5269">
        <v>191479549.54954955</v>
      </c>
      <c r="P5269">
        <v>224762702.70270273</v>
      </c>
      <c r="Q5269">
        <v>173</v>
      </c>
      <c r="R5269">
        <v>554</v>
      </c>
      <c r="S5269">
        <v>182031475.67567569</v>
      </c>
      <c r="T5269">
        <v>183014226.12612611</v>
      </c>
      <c r="U5269">
        <v>181993236.03603604</v>
      </c>
      <c r="V5269">
        <v>219282290.0900901</v>
      </c>
      <c r="W5269">
        <v>19536.64</v>
      </c>
      <c r="X5269">
        <v>19795.560000000001</v>
      </c>
    </row>
    <row r="5270" spans="1:24">
      <c r="A5270" s="7" t="s">
        <v>6292</v>
      </c>
      <c r="B5270" s="13" t="s">
        <v>1082</v>
      </c>
      <c r="C5270">
        <v>307021546.88607395</v>
      </c>
      <c r="D5270">
        <v>290138557.70300931</v>
      </c>
      <c r="E5270">
        <v>5667567.5675675692</v>
      </c>
      <c r="F5270">
        <v>589189.18918919098</v>
      </c>
      <c r="G5270">
        <v>184</v>
      </c>
      <c r="H5270">
        <v>282</v>
      </c>
      <c r="I5270">
        <v>18</v>
      </c>
      <c r="J5270">
        <v>22</v>
      </c>
      <c r="M5270">
        <v>517</v>
      </c>
      <c r="N5270">
        <v>512</v>
      </c>
      <c r="O5270">
        <v>160842432.43243241</v>
      </c>
      <c r="P5270">
        <v>157412162.16216215</v>
      </c>
      <c r="Q5270">
        <v>195</v>
      </c>
      <c r="R5270">
        <v>320</v>
      </c>
      <c r="S5270">
        <v>92718833.333333343</v>
      </c>
      <c r="T5270">
        <v>94545004.504504487</v>
      </c>
      <c r="U5270">
        <v>123341601.80180182</v>
      </c>
      <c r="V5270">
        <v>126514954.95495495</v>
      </c>
      <c r="W5270">
        <v>13677.52</v>
      </c>
      <c r="X5270">
        <v>14233.04</v>
      </c>
    </row>
    <row r="5271" spans="1:24">
      <c r="A5271" s="7" t="s">
        <v>6293</v>
      </c>
      <c r="B5271" s="13" t="s">
        <v>1943</v>
      </c>
      <c r="C5271">
        <v>1113281687.1567788</v>
      </c>
      <c r="D5271">
        <v>1207229289.6785722</v>
      </c>
      <c r="E5271">
        <v>61474324.324324325</v>
      </c>
      <c r="F5271">
        <v>1250450.4504504539</v>
      </c>
      <c r="G5271">
        <v>490</v>
      </c>
      <c r="H5271">
        <v>230</v>
      </c>
      <c r="I5271">
        <v>20</v>
      </c>
      <c r="J5271">
        <v>24</v>
      </c>
      <c r="K5271">
        <v>8</v>
      </c>
      <c r="M5271">
        <v>813</v>
      </c>
      <c r="N5271">
        <v>532</v>
      </c>
      <c r="O5271">
        <v>107097207.2072072</v>
      </c>
      <c r="P5271">
        <v>89059279.279279292</v>
      </c>
      <c r="Q5271">
        <v>404</v>
      </c>
      <c r="R5271">
        <v>613</v>
      </c>
      <c r="S5271">
        <v>312445162.16216218</v>
      </c>
      <c r="T5271">
        <v>323157183.78378379</v>
      </c>
      <c r="U5271">
        <v>51443963.963963963</v>
      </c>
      <c r="V5271">
        <v>67380430.630630627</v>
      </c>
      <c r="W5271">
        <v>32821.24</v>
      </c>
      <c r="X5271">
        <v>33122.959999999999</v>
      </c>
    </row>
    <row r="5272" spans="1:24">
      <c r="A5272" s="7" t="s">
        <v>6294</v>
      </c>
      <c r="B5272" s="13" t="s">
        <v>1154</v>
      </c>
      <c r="C5272">
        <v>89556973.336600468</v>
      </c>
      <c r="D5272">
        <v>87174255.540384501</v>
      </c>
      <c r="E5272">
        <v>627477.47747747705</v>
      </c>
      <c r="F5272">
        <v>440540.54054054298</v>
      </c>
      <c r="G5272">
        <v>92</v>
      </c>
      <c r="H5272">
        <v>47</v>
      </c>
      <c r="I5272">
        <v>2</v>
      </c>
      <c r="J5272">
        <v>2</v>
      </c>
      <c r="M5272">
        <v>103</v>
      </c>
      <c r="N5272">
        <v>73</v>
      </c>
      <c r="O5272">
        <v>6010810.81081081</v>
      </c>
      <c r="P5272">
        <v>22092792.792792793</v>
      </c>
      <c r="Q5272">
        <v>21</v>
      </c>
      <c r="R5272">
        <v>71</v>
      </c>
      <c r="S5272">
        <v>33241072.072072074</v>
      </c>
      <c r="T5272">
        <v>32221891.891891893</v>
      </c>
      <c r="U5272">
        <v>5464414.4144144142</v>
      </c>
      <c r="V5272">
        <v>12805315.315315315</v>
      </c>
      <c r="W5272">
        <v>5595.8</v>
      </c>
      <c r="X5272">
        <v>5477.44</v>
      </c>
    </row>
    <row r="5273" spans="1:24">
      <c r="A5273" s="7" t="s">
        <v>6295</v>
      </c>
      <c r="B5273" s="13" t="s">
        <v>3297</v>
      </c>
      <c r="C5273">
        <v>332781052.11052215</v>
      </c>
      <c r="D5273">
        <v>356399348.60101175</v>
      </c>
      <c r="E5273">
        <v>33318922.522522524</v>
      </c>
      <c r="F5273">
        <v>58591033.333333343</v>
      </c>
      <c r="G5273">
        <v>87</v>
      </c>
      <c r="H5273">
        <v>128</v>
      </c>
      <c r="I5273">
        <v>11</v>
      </c>
      <c r="J5273">
        <v>15</v>
      </c>
      <c r="M5273">
        <v>117</v>
      </c>
      <c r="N5273">
        <v>161</v>
      </c>
      <c r="O5273">
        <v>37620315.315315314</v>
      </c>
      <c r="P5273">
        <v>63642308.108108103</v>
      </c>
      <c r="Q5273">
        <v>198</v>
      </c>
      <c r="R5273">
        <v>124</v>
      </c>
      <c r="S5273">
        <v>85232288.28828828</v>
      </c>
      <c r="T5273">
        <v>90858819.819819823</v>
      </c>
      <c r="U5273">
        <v>27638918.918918915</v>
      </c>
      <c r="V5273">
        <v>40137297.297297299</v>
      </c>
      <c r="W5273">
        <v>11778.36</v>
      </c>
      <c r="X5273">
        <v>11927.880000000001</v>
      </c>
    </row>
    <row r="5274" spans="1:24">
      <c r="A5274" s="7" t="s">
        <v>6296</v>
      </c>
      <c r="B5274" s="13" t="s">
        <v>2771</v>
      </c>
      <c r="C5274">
        <v>280679030.37525594</v>
      </c>
      <c r="D5274">
        <v>274287660.81057501</v>
      </c>
      <c r="E5274">
        <v>85090451.351351365</v>
      </c>
      <c r="F5274">
        <v>85880831.531531543</v>
      </c>
      <c r="G5274">
        <v>164</v>
      </c>
      <c r="H5274">
        <v>59</v>
      </c>
      <c r="I5274">
        <v>27</v>
      </c>
      <c r="J5274">
        <v>11</v>
      </c>
      <c r="K5274">
        <v>1</v>
      </c>
      <c r="M5274">
        <v>220</v>
      </c>
      <c r="N5274">
        <v>71</v>
      </c>
      <c r="O5274">
        <v>56794748.648648649</v>
      </c>
      <c r="P5274">
        <v>45959459.459459454</v>
      </c>
      <c r="Q5274">
        <v>187</v>
      </c>
      <c r="R5274">
        <v>160</v>
      </c>
      <c r="S5274">
        <v>56211239.639639638</v>
      </c>
      <c r="T5274">
        <v>61170947.747747742</v>
      </c>
      <c r="U5274">
        <v>32423963.963963967</v>
      </c>
      <c r="V5274">
        <v>33995809.009009004</v>
      </c>
      <c r="W5274">
        <v>4682.16</v>
      </c>
      <c r="X5274">
        <v>4750.3999999999996</v>
      </c>
    </row>
    <row r="5275" spans="1:24">
      <c r="A5275" s="7" t="s">
        <v>6297</v>
      </c>
      <c r="B5275" s="13" t="s">
        <v>2771</v>
      </c>
      <c r="C5275">
        <v>5116531.0906084431</v>
      </c>
      <c r="D5275">
        <v>5060486.8370618289</v>
      </c>
      <c r="S5275">
        <v>1852909.9099099101</v>
      </c>
      <c r="T5275">
        <v>1599090.0900900909</v>
      </c>
      <c r="W5275">
        <v>553.32000000000005</v>
      </c>
      <c r="X5275">
        <v>574.6</v>
      </c>
    </row>
    <row r="5276" spans="1:24">
      <c r="A5276" s="7" t="s">
        <v>6298</v>
      </c>
      <c r="B5276" s="13" t="s">
        <v>1395</v>
      </c>
      <c r="C5276">
        <v>164023387.92971614</v>
      </c>
      <c r="D5276">
        <v>160450519.40254319</v>
      </c>
      <c r="F5276">
        <v>181081.08108108101</v>
      </c>
      <c r="G5276">
        <v>15</v>
      </c>
      <c r="H5276">
        <v>10</v>
      </c>
      <c r="I5276">
        <v>1</v>
      </c>
      <c r="J5276">
        <v>1</v>
      </c>
      <c r="M5276">
        <v>41</v>
      </c>
      <c r="N5276">
        <v>26</v>
      </c>
      <c r="O5276">
        <v>3240540.5405405411</v>
      </c>
      <c r="P5276">
        <v>4525225.2252252251</v>
      </c>
      <c r="Q5276">
        <v>46</v>
      </c>
      <c r="R5276">
        <v>20</v>
      </c>
      <c r="S5276">
        <v>61059693.693693697</v>
      </c>
      <c r="T5276">
        <v>62270919.819819823</v>
      </c>
      <c r="U5276">
        <v>3161711.7117117122</v>
      </c>
      <c r="V5276">
        <v>4625405.4054054068</v>
      </c>
      <c r="W5276">
        <v>2401.92</v>
      </c>
      <c r="X5276">
        <v>2501.3599999999997</v>
      </c>
    </row>
    <row r="5277" spans="1:24">
      <c r="A5277" s="7" t="s">
        <v>6299</v>
      </c>
      <c r="B5277" s="13" t="s">
        <v>718</v>
      </c>
      <c r="C5277">
        <v>201327959.14880335</v>
      </c>
      <c r="D5277">
        <v>209879208.2991935</v>
      </c>
      <c r="E5277">
        <v>2072720.72072072</v>
      </c>
      <c r="F5277">
        <v>297297.29729729798</v>
      </c>
      <c r="G5277">
        <v>25</v>
      </c>
      <c r="H5277">
        <v>51</v>
      </c>
      <c r="I5277">
        <v>1</v>
      </c>
      <c r="J5277">
        <v>3</v>
      </c>
      <c r="M5277">
        <v>30</v>
      </c>
      <c r="N5277">
        <v>62</v>
      </c>
      <c r="O5277">
        <v>15874917.117117118</v>
      </c>
      <c r="P5277">
        <v>11676576.576576576</v>
      </c>
      <c r="Q5277">
        <v>8</v>
      </c>
      <c r="R5277">
        <v>50</v>
      </c>
      <c r="S5277">
        <v>86988648.648648649</v>
      </c>
      <c r="T5277">
        <v>90991729.729729742</v>
      </c>
      <c r="U5277">
        <v>17304414.414414413</v>
      </c>
      <c r="V5277">
        <v>12859009.009009007</v>
      </c>
      <c r="W5277">
        <v>2451.64</v>
      </c>
      <c r="X5277">
        <v>2658.04</v>
      </c>
    </row>
    <row r="5278" spans="1:24">
      <c r="A5278" s="7" t="s">
        <v>6300</v>
      </c>
      <c r="B5278" s="13" t="s">
        <v>1500</v>
      </c>
      <c r="C5278">
        <v>774496858.62577879</v>
      </c>
      <c r="D5278">
        <v>788736217.06063437</v>
      </c>
      <c r="E5278">
        <v>10411711.711711712</v>
      </c>
      <c r="F5278">
        <v>2120720.7207207219</v>
      </c>
      <c r="G5278">
        <v>241</v>
      </c>
      <c r="H5278">
        <v>218</v>
      </c>
      <c r="I5278">
        <v>8</v>
      </c>
      <c r="J5278">
        <v>18</v>
      </c>
      <c r="M5278">
        <v>265</v>
      </c>
      <c r="N5278">
        <v>232</v>
      </c>
      <c r="O5278">
        <v>58573153.153153159</v>
      </c>
      <c r="P5278">
        <v>55330450.45045045</v>
      </c>
      <c r="Q5278">
        <v>375</v>
      </c>
      <c r="R5278">
        <v>590</v>
      </c>
      <c r="S5278">
        <v>262894963.96396396</v>
      </c>
      <c r="T5278">
        <v>272176277.47747749</v>
      </c>
      <c r="U5278">
        <v>54078648.648648649</v>
      </c>
      <c r="V5278">
        <v>54678828.828828819</v>
      </c>
      <c r="W5278">
        <v>16024.56</v>
      </c>
      <c r="X5278">
        <v>15944.28</v>
      </c>
    </row>
    <row r="5279" spans="1:24">
      <c r="A5279" s="7" t="s">
        <v>6301</v>
      </c>
      <c r="B5279" s="13" t="s">
        <v>692</v>
      </c>
      <c r="C5279">
        <v>68625482.953237161</v>
      </c>
      <c r="D5279">
        <v>66811153.558796264</v>
      </c>
      <c r="E5279">
        <v>27927.927927928002</v>
      </c>
      <c r="F5279">
        <v>200900.90090090301</v>
      </c>
      <c r="G5279">
        <v>48</v>
      </c>
      <c r="H5279">
        <v>10</v>
      </c>
      <c r="I5279">
        <v>3</v>
      </c>
      <c r="J5279">
        <v>9</v>
      </c>
      <c r="M5279">
        <v>85</v>
      </c>
      <c r="N5279">
        <v>88</v>
      </c>
      <c r="O5279">
        <v>2729729.7297297292</v>
      </c>
      <c r="P5279">
        <v>16693603.603603605</v>
      </c>
      <c r="Q5279">
        <v>9</v>
      </c>
      <c r="R5279">
        <v>126</v>
      </c>
      <c r="S5279">
        <v>28816662.162162162</v>
      </c>
      <c r="T5279">
        <v>29082319.819819823</v>
      </c>
      <c r="U5279">
        <v>2859549.5495495489</v>
      </c>
      <c r="V5279">
        <v>14208918.918918919</v>
      </c>
      <c r="W5279">
        <v>1878.16</v>
      </c>
      <c r="X5279">
        <v>1930.2</v>
      </c>
    </row>
    <row r="5280" spans="1:24">
      <c r="A5280" s="7" t="s">
        <v>6302</v>
      </c>
      <c r="B5280" s="13" t="s">
        <v>4951</v>
      </c>
      <c r="C5280">
        <v>441586725.53877944</v>
      </c>
      <c r="D5280">
        <v>478314547.46151662</v>
      </c>
      <c r="E5280">
        <v>15685105.405405406</v>
      </c>
      <c r="F5280">
        <v>20564438.738738742</v>
      </c>
      <c r="G5280">
        <v>94</v>
      </c>
      <c r="H5280">
        <v>84</v>
      </c>
      <c r="I5280">
        <v>7</v>
      </c>
      <c r="J5280">
        <v>8</v>
      </c>
      <c r="M5280">
        <v>120</v>
      </c>
      <c r="N5280">
        <v>144</v>
      </c>
      <c r="O5280">
        <v>14910990.990990989</v>
      </c>
      <c r="P5280">
        <v>52548243.243243247</v>
      </c>
      <c r="Q5280">
        <v>31</v>
      </c>
      <c r="R5280">
        <v>213</v>
      </c>
      <c r="S5280">
        <v>111823418.91891891</v>
      </c>
      <c r="T5280">
        <v>121140867.56756757</v>
      </c>
      <c r="U5280">
        <v>13852162.162162162</v>
      </c>
      <c r="V5280">
        <v>46132522.522522517</v>
      </c>
      <c r="W5280">
        <v>8710.4</v>
      </c>
      <c r="X5280">
        <v>8791.68</v>
      </c>
    </row>
    <row r="5281" spans="1:24">
      <c r="A5281" s="7" t="s">
        <v>6303</v>
      </c>
      <c r="B5281" s="13" t="s">
        <v>1117</v>
      </c>
      <c r="C5281">
        <v>306280885.62804949</v>
      </c>
      <c r="D5281">
        <v>291274916.01191241</v>
      </c>
      <c r="E5281">
        <v>2478378.3783783782</v>
      </c>
      <c r="F5281">
        <v>405405.40540540498</v>
      </c>
      <c r="G5281">
        <v>30</v>
      </c>
      <c r="H5281">
        <v>14</v>
      </c>
      <c r="I5281">
        <v>6</v>
      </c>
      <c r="J5281">
        <v>9</v>
      </c>
      <c r="M5281">
        <v>132</v>
      </c>
      <c r="N5281">
        <v>129</v>
      </c>
      <c r="O5281">
        <v>102566541.44144143</v>
      </c>
      <c r="P5281">
        <v>64430135.135135144</v>
      </c>
      <c r="Q5281">
        <v>9</v>
      </c>
      <c r="R5281">
        <v>233</v>
      </c>
      <c r="S5281">
        <v>179206783.78378379</v>
      </c>
      <c r="T5281">
        <v>174063953.15315318</v>
      </c>
      <c r="U5281">
        <v>60380000.000000007</v>
      </c>
      <c r="V5281">
        <v>66480070.270270266</v>
      </c>
      <c r="W5281">
        <v>5954.76</v>
      </c>
      <c r="X5281">
        <v>5685.84</v>
      </c>
    </row>
    <row r="5282" spans="1:24">
      <c r="A5282" s="7" t="s">
        <v>6304</v>
      </c>
      <c r="B5282" s="13" t="s">
        <v>2871</v>
      </c>
      <c r="C5282">
        <v>1931341000.2485762</v>
      </c>
      <c r="D5282">
        <v>1958732811.3328757</v>
      </c>
      <c r="E5282">
        <v>5124495.4954954972</v>
      </c>
      <c r="F5282">
        <v>2125522.5225225328</v>
      </c>
      <c r="G5282">
        <v>225</v>
      </c>
      <c r="H5282">
        <v>302</v>
      </c>
      <c r="I5282">
        <v>10</v>
      </c>
      <c r="J5282">
        <v>15</v>
      </c>
      <c r="M5282">
        <v>403</v>
      </c>
      <c r="N5282">
        <v>492</v>
      </c>
      <c r="O5282">
        <v>26817031.531531535</v>
      </c>
      <c r="P5282">
        <v>83641731.531531543</v>
      </c>
      <c r="Q5282">
        <v>333</v>
      </c>
      <c r="R5282">
        <v>966</v>
      </c>
      <c r="S5282">
        <v>512770554.95495492</v>
      </c>
      <c r="T5282">
        <v>538656106.30630624</v>
      </c>
      <c r="U5282">
        <v>42700450.45045045</v>
      </c>
      <c r="V5282">
        <v>114543646.84684683</v>
      </c>
      <c r="W5282">
        <v>38929.56</v>
      </c>
      <c r="X5282">
        <v>39670.239999999998</v>
      </c>
    </row>
    <row r="5283" spans="1:24">
      <c r="A5283" s="7" t="s">
        <v>6305</v>
      </c>
      <c r="B5283" s="13" t="s">
        <v>2517</v>
      </c>
      <c r="C5283">
        <v>321462959.82235527</v>
      </c>
      <c r="D5283">
        <v>320087917.57012707</v>
      </c>
      <c r="E5283">
        <v>8939639.639639644</v>
      </c>
      <c r="F5283">
        <v>2400225.2252252302</v>
      </c>
      <c r="G5283">
        <v>243</v>
      </c>
      <c r="H5283">
        <v>126</v>
      </c>
      <c r="I5283">
        <v>7</v>
      </c>
      <c r="J5283">
        <v>10</v>
      </c>
      <c r="M5283">
        <v>451</v>
      </c>
      <c r="N5283">
        <v>230</v>
      </c>
      <c r="O5283">
        <v>58781081.081081077</v>
      </c>
      <c r="P5283">
        <v>79976576.576576576</v>
      </c>
      <c r="Q5283">
        <v>230</v>
      </c>
      <c r="R5283">
        <v>296</v>
      </c>
      <c r="S5283">
        <v>99123423.423423439</v>
      </c>
      <c r="T5283">
        <v>98557054.954954952</v>
      </c>
      <c r="U5283">
        <v>38327657.657657653</v>
      </c>
      <c r="V5283">
        <v>41586890.090090096</v>
      </c>
      <c r="W5283">
        <v>9393.56</v>
      </c>
      <c r="X5283">
        <v>9534.0400000000009</v>
      </c>
    </row>
    <row r="5284" spans="1:24">
      <c r="A5284" s="7" t="s">
        <v>6306</v>
      </c>
      <c r="B5284" s="13" t="s">
        <v>1395</v>
      </c>
      <c r="C5284">
        <v>130719078.33356631</v>
      </c>
      <c r="D5284">
        <v>120274980.62733087</v>
      </c>
      <c r="E5284">
        <v>2355855.8558558552</v>
      </c>
      <c r="F5284">
        <v>2946846.8468468469</v>
      </c>
      <c r="G5284">
        <v>15</v>
      </c>
      <c r="H5284">
        <v>21</v>
      </c>
      <c r="I5284">
        <v>2</v>
      </c>
      <c r="J5284">
        <v>2</v>
      </c>
      <c r="K5284">
        <v>1</v>
      </c>
      <c r="M5284">
        <v>25</v>
      </c>
      <c r="N5284">
        <v>33</v>
      </c>
      <c r="O5284">
        <v>12894594.594594594</v>
      </c>
      <c r="P5284">
        <v>8263963.9639639631</v>
      </c>
      <c r="Q5284">
        <v>46</v>
      </c>
      <c r="S5284">
        <v>42684198.198198199</v>
      </c>
      <c r="T5284">
        <v>39466540.540540546</v>
      </c>
      <c r="U5284">
        <v>12448198.198198199</v>
      </c>
      <c r="V5284">
        <v>7013783.7837837841</v>
      </c>
      <c r="W5284">
        <v>2293.48</v>
      </c>
      <c r="X5284">
        <v>2223</v>
      </c>
    </row>
    <row r="5285" spans="1:24">
      <c r="A5285" s="7" t="s">
        <v>6307</v>
      </c>
      <c r="B5285" s="13" t="s">
        <v>1303</v>
      </c>
      <c r="C5285">
        <v>61704776.986937553</v>
      </c>
      <c r="D5285">
        <v>57424365.17598933</v>
      </c>
      <c r="E5285">
        <v>2569369.3693693699</v>
      </c>
      <c r="F5285">
        <v>7486486.4864864862</v>
      </c>
      <c r="G5285">
        <v>8</v>
      </c>
      <c r="H5285">
        <v>7</v>
      </c>
      <c r="I5285">
        <v>0</v>
      </c>
      <c r="J5285">
        <v>0</v>
      </c>
      <c r="K5285">
        <v>1</v>
      </c>
      <c r="M5285">
        <v>8</v>
      </c>
      <c r="N5285">
        <v>11</v>
      </c>
      <c r="O5285">
        <v>8713513.5135135129</v>
      </c>
      <c r="P5285">
        <v>12631531.531531531</v>
      </c>
      <c r="Q5285">
        <v>1</v>
      </c>
      <c r="R5285">
        <v>3</v>
      </c>
      <c r="S5285">
        <v>18351921.62162162</v>
      </c>
      <c r="T5285">
        <v>18089148.648648649</v>
      </c>
      <c r="U5285">
        <v>8362792.7927927924</v>
      </c>
      <c r="V5285">
        <v>8045675.6756756753</v>
      </c>
      <c r="W5285">
        <v>1095.28</v>
      </c>
      <c r="X5285">
        <v>1102.8</v>
      </c>
    </row>
    <row r="5286" spans="1:24">
      <c r="A5286" s="7" t="s">
        <v>6308</v>
      </c>
      <c r="B5286" s="13" t="s">
        <v>1832</v>
      </c>
      <c r="C5286">
        <v>231806786.59619755</v>
      </c>
      <c r="D5286">
        <v>230397011.84956604</v>
      </c>
      <c r="E5286">
        <v>177477.477477479</v>
      </c>
      <c r="F5286">
        <v>361261.261261262</v>
      </c>
      <c r="G5286">
        <v>17</v>
      </c>
      <c r="H5286">
        <v>22</v>
      </c>
      <c r="I5286">
        <v>12</v>
      </c>
      <c r="J5286">
        <v>9</v>
      </c>
      <c r="M5286">
        <v>80</v>
      </c>
      <c r="N5286">
        <v>88</v>
      </c>
      <c r="O5286">
        <v>17056756.756756756</v>
      </c>
      <c r="P5286">
        <v>30467711.711711712</v>
      </c>
      <c r="Q5286">
        <v>185</v>
      </c>
      <c r="R5286">
        <v>99</v>
      </c>
      <c r="S5286">
        <v>68928921.621621624</v>
      </c>
      <c r="T5286">
        <v>74497950.45045045</v>
      </c>
      <c r="U5286">
        <v>16909279.27927928</v>
      </c>
      <c r="V5286">
        <v>27324234.234234236</v>
      </c>
      <c r="W5286">
        <v>4560.2</v>
      </c>
      <c r="X5286">
        <v>4546.7199999999993</v>
      </c>
    </row>
    <row r="5287" spans="1:24">
      <c r="A5287" s="7" t="s">
        <v>584</v>
      </c>
      <c r="B5287" s="13" t="s">
        <v>1405</v>
      </c>
      <c r="C5287">
        <v>33212341.489779539</v>
      </c>
      <c r="D5287">
        <v>30620396.185699556</v>
      </c>
      <c r="E5287">
        <v>465765.76576576597</v>
      </c>
      <c r="G5287">
        <v>4</v>
      </c>
      <c r="H5287">
        <v>1</v>
      </c>
      <c r="I5287">
        <v>0</v>
      </c>
      <c r="M5287">
        <v>5</v>
      </c>
      <c r="N5287">
        <v>1</v>
      </c>
      <c r="O5287">
        <v>2450270.2702702698</v>
      </c>
      <c r="P5287">
        <v>587387.38738738699</v>
      </c>
      <c r="Q5287">
        <v>15</v>
      </c>
      <c r="S5287">
        <v>4101891.8918918921</v>
      </c>
      <c r="T5287">
        <v>3624729.7297297297</v>
      </c>
      <c r="U5287">
        <v>2204774.7747747749</v>
      </c>
      <c r="V5287">
        <v>718918.91891891905</v>
      </c>
      <c r="W5287">
        <v>372.72</v>
      </c>
      <c r="X5287">
        <v>375.28</v>
      </c>
    </row>
    <row r="5288" spans="1:24">
      <c r="A5288" s="7" t="s">
        <v>6309</v>
      </c>
      <c r="B5288" s="13" t="s">
        <v>2473</v>
      </c>
      <c r="C5288">
        <v>899450344.95606148</v>
      </c>
      <c r="D5288">
        <v>863208928.45397282</v>
      </c>
      <c r="E5288">
        <v>1092792.792792792</v>
      </c>
      <c r="F5288">
        <v>1482882.8828828819</v>
      </c>
      <c r="G5288">
        <v>113</v>
      </c>
      <c r="H5288">
        <v>98</v>
      </c>
      <c r="I5288">
        <v>3</v>
      </c>
      <c r="J5288">
        <v>16</v>
      </c>
      <c r="M5288">
        <v>304</v>
      </c>
      <c r="N5288">
        <v>304</v>
      </c>
      <c r="O5288">
        <v>14926126.126126125</v>
      </c>
      <c r="P5288">
        <v>77920990.990990996</v>
      </c>
      <c r="Q5288">
        <v>37</v>
      </c>
      <c r="R5288">
        <v>271</v>
      </c>
      <c r="S5288">
        <v>215667327.02702701</v>
      </c>
      <c r="T5288">
        <v>225851271.17117116</v>
      </c>
      <c r="U5288">
        <v>14371629.729729731</v>
      </c>
      <c r="V5288">
        <v>76768178.378378376</v>
      </c>
      <c r="W5288">
        <v>18133.239999999998</v>
      </c>
      <c r="X5288">
        <v>18614.84</v>
      </c>
    </row>
    <row r="5289" spans="1:24">
      <c r="A5289" s="7" t="s">
        <v>6310</v>
      </c>
      <c r="B5289" s="13" t="s">
        <v>2473</v>
      </c>
      <c r="C5289">
        <v>1099882420.5040755</v>
      </c>
      <c r="D5289">
        <v>1010749800.2950789</v>
      </c>
      <c r="E5289">
        <v>862162.16216216399</v>
      </c>
      <c r="F5289">
        <v>469369.36936936999</v>
      </c>
      <c r="G5289">
        <v>110</v>
      </c>
      <c r="H5289">
        <v>147</v>
      </c>
      <c r="I5289">
        <v>6</v>
      </c>
      <c r="J5289">
        <v>11</v>
      </c>
      <c r="M5289">
        <v>330</v>
      </c>
      <c r="N5289">
        <v>363</v>
      </c>
      <c r="O5289">
        <v>9211351.3513513505</v>
      </c>
      <c r="P5289">
        <v>20026171.171171166</v>
      </c>
      <c r="Q5289">
        <v>21</v>
      </c>
      <c r="R5289">
        <v>256</v>
      </c>
      <c r="S5289">
        <v>252633193.6936937</v>
      </c>
      <c r="T5289">
        <v>258961099.0990991</v>
      </c>
      <c r="U5289">
        <v>8560707.2072072066</v>
      </c>
      <c r="V5289">
        <v>17390090.090090092</v>
      </c>
      <c r="W5289">
        <v>20807.559999999998</v>
      </c>
      <c r="X5289">
        <v>20936.16</v>
      </c>
    </row>
    <row r="5290" spans="1:24">
      <c r="A5290" s="7" t="s">
        <v>6311</v>
      </c>
      <c r="B5290" s="13" t="s">
        <v>1872</v>
      </c>
      <c r="C5290">
        <v>549497579.90095162</v>
      </c>
      <c r="D5290">
        <v>534866861.96536863</v>
      </c>
      <c r="E5290">
        <v>179279.27927928101</v>
      </c>
      <c r="F5290">
        <v>216818.91891892001</v>
      </c>
      <c r="G5290">
        <v>49</v>
      </c>
      <c r="H5290">
        <v>64</v>
      </c>
      <c r="I5290">
        <v>11</v>
      </c>
      <c r="J5290">
        <v>15</v>
      </c>
      <c r="K5290">
        <v>2</v>
      </c>
      <c r="M5290">
        <v>212</v>
      </c>
      <c r="N5290">
        <v>290</v>
      </c>
      <c r="O5290">
        <v>8113603.6036036033</v>
      </c>
      <c r="P5290">
        <v>15929170.270270273</v>
      </c>
      <c r="Q5290">
        <v>52</v>
      </c>
      <c r="R5290">
        <v>273</v>
      </c>
      <c r="S5290">
        <v>126023117.11711711</v>
      </c>
      <c r="T5290">
        <v>130458711.7117117</v>
      </c>
      <c r="U5290">
        <v>8300540.5405405387</v>
      </c>
      <c r="V5290">
        <v>14906756.756756755</v>
      </c>
      <c r="W5290">
        <v>10681.4</v>
      </c>
      <c r="X5290">
        <v>11144.48</v>
      </c>
    </row>
    <row r="5291" spans="1:24">
      <c r="A5291" s="7" t="s">
        <v>6312</v>
      </c>
      <c r="B5291" s="13" t="s">
        <v>3238</v>
      </c>
      <c r="C5291">
        <v>229097791.8066569</v>
      </c>
      <c r="D5291">
        <v>219940090.17743704</v>
      </c>
      <c r="E5291">
        <v>133162378.37837838</v>
      </c>
      <c r="F5291">
        <v>98357151.351351351</v>
      </c>
      <c r="G5291">
        <v>44</v>
      </c>
      <c r="H5291">
        <v>53</v>
      </c>
      <c r="I5291">
        <v>4</v>
      </c>
      <c r="J5291">
        <v>6</v>
      </c>
      <c r="M5291">
        <v>56</v>
      </c>
      <c r="N5291">
        <v>77</v>
      </c>
      <c r="O5291">
        <v>46041531.531531528</v>
      </c>
      <c r="P5291">
        <v>49750630.630630627</v>
      </c>
      <c r="Q5291">
        <v>75</v>
      </c>
      <c r="R5291">
        <v>64</v>
      </c>
      <c r="S5291">
        <v>73480864.864864871</v>
      </c>
      <c r="T5291">
        <v>74978115.315315306</v>
      </c>
      <c r="U5291">
        <v>40643513.513513513</v>
      </c>
      <c r="V5291">
        <v>42336306.30630631</v>
      </c>
      <c r="W5291">
        <v>3870.52</v>
      </c>
      <c r="X5291">
        <v>3751.2</v>
      </c>
    </row>
    <row r="5292" spans="1:24">
      <c r="A5292" s="7" t="s">
        <v>6313</v>
      </c>
      <c r="B5292" s="13" t="s">
        <v>1270</v>
      </c>
      <c r="C5292">
        <v>534235092.61376905</v>
      </c>
      <c r="D5292">
        <v>537386863.57386541</v>
      </c>
      <c r="E5292">
        <v>48323349.54954955</v>
      </c>
      <c r="F5292">
        <v>59074222.522522531</v>
      </c>
      <c r="G5292">
        <v>195</v>
      </c>
      <c r="H5292">
        <v>130</v>
      </c>
      <c r="I5292">
        <v>14</v>
      </c>
      <c r="J5292">
        <v>6</v>
      </c>
      <c r="K5292">
        <v>7</v>
      </c>
      <c r="M5292">
        <v>249</v>
      </c>
      <c r="N5292">
        <v>208</v>
      </c>
      <c r="O5292">
        <v>27601081.081081081</v>
      </c>
      <c r="P5292">
        <v>37808761.261261262</v>
      </c>
      <c r="Q5292">
        <v>12</v>
      </c>
      <c r="R5292">
        <v>166</v>
      </c>
      <c r="S5292">
        <v>107094800</v>
      </c>
      <c r="T5292">
        <v>119260824.32432434</v>
      </c>
      <c r="U5292">
        <v>22543423.423423424</v>
      </c>
      <c r="V5292">
        <v>26000450.45045045</v>
      </c>
      <c r="W5292">
        <v>8720.32</v>
      </c>
      <c r="X5292">
        <v>7808.2</v>
      </c>
    </row>
    <row r="5293" spans="1:24">
      <c r="A5293" s="7" t="s">
        <v>6314</v>
      </c>
      <c r="B5293" s="13" t="s">
        <v>3870</v>
      </c>
      <c r="C5293">
        <v>254214947.14633369</v>
      </c>
      <c r="D5293">
        <v>257941533.22936621</v>
      </c>
      <c r="E5293">
        <v>7444346.8468468469</v>
      </c>
      <c r="F5293">
        <v>563963.96396396297</v>
      </c>
      <c r="G5293">
        <v>50</v>
      </c>
      <c r="H5293">
        <v>54</v>
      </c>
      <c r="I5293">
        <v>1</v>
      </c>
      <c r="J5293">
        <v>2</v>
      </c>
      <c r="K5293">
        <v>3</v>
      </c>
      <c r="M5293">
        <v>57</v>
      </c>
      <c r="N5293">
        <v>68</v>
      </c>
      <c r="O5293">
        <v>32893693.69369369</v>
      </c>
      <c r="P5293">
        <v>98123603.603603601</v>
      </c>
      <c r="Q5293">
        <v>168</v>
      </c>
      <c r="R5293">
        <v>259</v>
      </c>
      <c r="S5293">
        <v>67954744.144144148</v>
      </c>
      <c r="T5293">
        <v>71938058.558558568</v>
      </c>
      <c r="U5293">
        <v>5079009.0090090074</v>
      </c>
      <c r="V5293">
        <v>10211081.081081081</v>
      </c>
      <c r="W5293">
        <v>3999.88</v>
      </c>
      <c r="X5293">
        <v>4162.68</v>
      </c>
    </row>
    <row r="5294" spans="1:24">
      <c r="A5294" s="7" t="s">
        <v>6315</v>
      </c>
      <c r="B5294" s="13" t="s">
        <v>1361</v>
      </c>
      <c r="C5294">
        <v>2897066154.5380745</v>
      </c>
      <c r="D5294">
        <v>2635379212.8741865</v>
      </c>
      <c r="E5294">
        <v>2587153310.810811</v>
      </c>
      <c r="F5294">
        <v>12689639.639639672</v>
      </c>
      <c r="G5294">
        <v>388</v>
      </c>
      <c r="H5294">
        <v>471</v>
      </c>
      <c r="I5294">
        <v>33</v>
      </c>
      <c r="J5294">
        <v>71</v>
      </c>
      <c r="K5294">
        <v>1</v>
      </c>
      <c r="M5294">
        <v>1099</v>
      </c>
      <c r="N5294">
        <v>1564</v>
      </c>
      <c r="O5294">
        <v>258550900.9009009</v>
      </c>
      <c r="P5294">
        <v>155723355.85585585</v>
      </c>
      <c r="Q5294">
        <v>161</v>
      </c>
      <c r="R5294">
        <v>2401</v>
      </c>
      <c r="S5294">
        <v>3873530136.0360365</v>
      </c>
      <c r="T5294">
        <v>1710030780.1801801</v>
      </c>
      <c r="U5294">
        <v>85194684.684684694</v>
      </c>
      <c r="V5294">
        <v>161209639.63963962</v>
      </c>
      <c r="W5294">
        <v>50088.28</v>
      </c>
      <c r="X5294">
        <v>50913.759999999995</v>
      </c>
    </row>
    <row r="5295" spans="1:24">
      <c r="A5295" s="7" t="s">
        <v>6316</v>
      </c>
      <c r="B5295" s="13" t="s">
        <v>842</v>
      </c>
      <c r="C5295">
        <v>120575761.8797081</v>
      </c>
      <c r="D5295">
        <v>121543946.74920264</v>
      </c>
      <c r="E5295">
        <v>187837.837837837</v>
      </c>
      <c r="F5295">
        <v>205405.405405408</v>
      </c>
      <c r="G5295">
        <v>19</v>
      </c>
      <c r="H5295">
        <v>20</v>
      </c>
      <c r="I5295">
        <v>6</v>
      </c>
      <c r="J5295">
        <v>8</v>
      </c>
      <c r="M5295">
        <v>23</v>
      </c>
      <c r="N5295">
        <v>34</v>
      </c>
      <c r="O5295">
        <v>16161621.621621624</v>
      </c>
      <c r="P5295">
        <v>74217747.747747749</v>
      </c>
      <c r="Q5295">
        <v>3</v>
      </c>
      <c r="R5295">
        <v>90</v>
      </c>
      <c r="S5295">
        <v>32152331.531531531</v>
      </c>
      <c r="T5295">
        <v>34694244.144144148</v>
      </c>
      <c r="U5295">
        <v>15648198.198198199</v>
      </c>
      <c r="V5295">
        <v>73788468.468468457</v>
      </c>
      <c r="W5295">
        <v>2015.52</v>
      </c>
      <c r="X5295">
        <v>2071.36</v>
      </c>
    </row>
    <row r="5296" spans="1:24">
      <c r="A5296" s="7" t="s">
        <v>585</v>
      </c>
      <c r="B5296" s="13" t="s">
        <v>171</v>
      </c>
      <c r="C5296">
        <v>131875017.23134983</v>
      </c>
      <c r="D5296">
        <v>126503325.1365748</v>
      </c>
      <c r="E5296">
        <v>1277252.2522522521</v>
      </c>
      <c r="F5296">
        <v>511486.48648648697</v>
      </c>
      <c r="G5296">
        <v>56</v>
      </c>
      <c r="H5296">
        <v>43</v>
      </c>
      <c r="I5296">
        <v>3</v>
      </c>
      <c r="J5296">
        <v>3</v>
      </c>
      <c r="M5296">
        <v>67</v>
      </c>
      <c r="N5296">
        <v>48</v>
      </c>
      <c r="O5296">
        <v>17901666.666666668</v>
      </c>
      <c r="P5296">
        <v>16376576.576576577</v>
      </c>
      <c r="Q5296">
        <v>85</v>
      </c>
      <c r="R5296">
        <v>75</v>
      </c>
      <c r="S5296">
        <v>26272180.180180177</v>
      </c>
      <c r="T5296">
        <v>26280459.459459458</v>
      </c>
      <c r="U5296">
        <v>13192162.162162159</v>
      </c>
      <c r="V5296">
        <v>10787837.837837839</v>
      </c>
      <c r="W5296">
        <v>1901.56</v>
      </c>
      <c r="X5296">
        <v>1820.6</v>
      </c>
    </row>
    <row r="5297" spans="1:24">
      <c r="A5297" s="7" t="s">
        <v>586</v>
      </c>
      <c r="B5297" s="13" t="s">
        <v>171</v>
      </c>
      <c r="C5297">
        <v>310739868.30845493</v>
      </c>
      <c r="D5297">
        <v>366605355.13537711</v>
      </c>
      <c r="E5297">
        <v>206486.48648648601</v>
      </c>
      <c r="F5297">
        <v>24324.324324325</v>
      </c>
      <c r="G5297">
        <v>84</v>
      </c>
      <c r="H5297">
        <v>112</v>
      </c>
      <c r="I5297">
        <v>4</v>
      </c>
      <c r="J5297">
        <v>5</v>
      </c>
      <c r="K5297">
        <v>4</v>
      </c>
      <c r="M5297">
        <v>123</v>
      </c>
      <c r="N5297">
        <v>148</v>
      </c>
      <c r="O5297">
        <v>16428108.108108107</v>
      </c>
      <c r="P5297">
        <v>18230630.630630627</v>
      </c>
      <c r="Q5297">
        <v>140</v>
      </c>
      <c r="R5297">
        <v>82</v>
      </c>
      <c r="S5297">
        <v>41637536.036036037</v>
      </c>
      <c r="T5297">
        <v>46777666.666666672</v>
      </c>
      <c r="U5297">
        <v>14688468.468468469</v>
      </c>
      <c r="V5297">
        <v>12510450.45045045</v>
      </c>
      <c r="W5297">
        <v>5074.5200000000004</v>
      </c>
      <c r="X5297">
        <v>5247.6</v>
      </c>
    </row>
    <row r="5298" spans="1:24">
      <c r="A5298" s="7" t="s">
        <v>587</v>
      </c>
      <c r="B5298" s="13" t="s">
        <v>171</v>
      </c>
      <c r="C5298">
        <v>151928078.30794522</v>
      </c>
      <c r="D5298">
        <v>150619490.26132318</v>
      </c>
      <c r="E5298">
        <v>17600225.225225225</v>
      </c>
      <c r="F5298">
        <v>5817342.3423423432</v>
      </c>
      <c r="G5298">
        <v>23</v>
      </c>
      <c r="H5298">
        <v>32</v>
      </c>
      <c r="I5298">
        <v>2</v>
      </c>
      <c r="J5298">
        <v>1</v>
      </c>
      <c r="M5298">
        <v>31</v>
      </c>
      <c r="N5298">
        <v>37</v>
      </c>
      <c r="O5298">
        <v>11751081.081081079</v>
      </c>
      <c r="P5298">
        <v>10626126.126126124</v>
      </c>
      <c r="Q5298">
        <v>39</v>
      </c>
      <c r="R5298">
        <v>63</v>
      </c>
      <c r="S5298">
        <v>16520450.450450452</v>
      </c>
      <c r="T5298">
        <v>17492882.882882882</v>
      </c>
      <c r="U5298">
        <v>7268691.8918918939</v>
      </c>
      <c r="V5298">
        <v>9265135.1351351365</v>
      </c>
      <c r="W5298">
        <v>1972.16</v>
      </c>
      <c r="X5298">
        <v>2009.32</v>
      </c>
    </row>
    <row r="5299" spans="1:24">
      <c r="A5299" s="7" t="s">
        <v>588</v>
      </c>
      <c r="B5299" s="13" t="s">
        <v>171</v>
      </c>
      <c r="C5299">
        <v>49129207.883724496</v>
      </c>
      <c r="D5299">
        <v>50222802.539470226</v>
      </c>
      <c r="E5299">
        <v>38918.918918919</v>
      </c>
      <c r="F5299">
        <v>59459.459459459998</v>
      </c>
      <c r="G5299">
        <v>23</v>
      </c>
      <c r="H5299">
        <v>24</v>
      </c>
      <c r="I5299">
        <v>2</v>
      </c>
      <c r="J5299">
        <v>2</v>
      </c>
      <c r="M5299">
        <v>30</v>
      </c>
      <c r="N5299">
        <v>27</v>
      </c>
      <c r="O5299">
        <v>5720630.630630631</v>
      </c>
      <c r="P5299">
        <v>4387387.3873873875</v>
      </c>
      <c r="Q5299">
        <v>81</v>
      </c>
      <c r="R5299">
        <v>47</v>
      </c>
      <c r="S5299">
        <v>8269157.6576576568</v>
      </c>
      <c r="T5299">
        <v>8089545.0450450461</v>
      </c>
      <c r="U5299">
        <v>5531351.3513513505</v>
      </c>
      <c r="V5299">
        <v>2990900.9009009022</v>
      </c>
      <c r="W5299">
        <v>1053.32</v>
      </c>
      <c r="X5299">
        <v>1171.04</v>
      </c>
    </row>
    <row r="5300" spans="1:24">
      <c r="A5300" s="7" t="s">
        <v>6317</v>
      </c>
      <c r="B5300" s="13" t="s">
        <v>995</v>
      </c>
      <c r="C5300">
        <v>295391611.25437462</v>
      </c>
      <c r="D5300">
        <v>287892079.08639568</v>
      </c>
      <c r="E5300">
        <v>172026916.21621621</v>
      </c>
      <c r="F5300">
        <v>132259779.27927929</v>
      </c>
      <c r="G5300">
        <v>136</v>
      </c>
      <c r="H5300">
        <v>202</v>
      </c>
      <c r="I5300">
        <v>15</v>
      </c>
      <c r="J5300">
        <v>10</v>
      </c>
      <c r="K5300">
        <v>5</v>
      </c>
      <c r="M5300">
        <v>336</v>
      </c>
      <c r="N5300">
        <v>389</v>
      </c>
      <c r="O5300">
        <v>47994065.765765771</v>
      </c>
      <c r="P5300">
        <v>37482910.810810804</v>
      </c>
      <c r="Q5300">
        <v>413</v>
      </c>
      <c r="R5300">
        <v>101</v>
      </c>
      <c r="S5300">
        <v>67452869.369369373</v>
      </c>
      <c r="T5300">
        <v>71353171.171171173</v>
      </c>
      <c r="U5300">
        <v>36575225.225225225</v>
      </c>
      <c r="V5300">
        <v>24810450.45045045</v>
      </c>
      <c r="W5300">
        <v>5482.88</v>
      </c>
      <c r="X5300">
        <v>5312.88</v>
      </c>
    </row>
    <row r="5301" spans="1:24">
      <c r="A5301" s="7" t="s">
        <v>6318</v>
      </c>
      <c r="B5301" s="13" t="s">
        <v>3468</v>
      </c>
      <c r="C5301">
        <v>8624421981.1990166</v>
      </c>
      <c r="D5301">
        <v>8341055153.3592119</v>
      </c>
      <c r="E5301">
        <v>6406142866.666667</v>
      </c>
      <c r="F5301">
        <v>2770782903.6036038</v>
      </c>
      <c r="G5301">
        <v>2035</v>
      </c>
      <c r="H5301">
        <v>1927</v>
      </c>
      <c r="I5301">
        <v>56</v>
      </c>
      <c r="J5301">
        <v>102</v>
      </c>
      <c r="K5301">
        <v>39</v>
      </c>
      <c r="M5301">
        <v>3904</v>
      </c>
      <c r="N5301">
        <v>3744</v>
      </c>
      <c r="O5301">
        <v>5402544808.1081085</v>
      </c>
      <c r="P5301">
        <v>554306954.95495498</v>
      </c>
      <c r="Q5301">
        <v>350</v>
      </c>
      <c r="R5301">
        <v>4151</v>
      </c>
      <c r="S5301">
        <v>1332342963.0630631</v>
      </c>
      <c r="T5301">
        <v>1817517091.891892</v>
      </c>
      <c r="U5301">
        <v>4713195163.9639635</v>
      </c>
      <c r="V5301">
        <v>437806302.7027027</v>
      </c>
      <c r="W5301">
        <v>162862.24</v>
      </c>
      <c r="X5301">
        <v>166970.6</v>
      </c>
    </row>
    <row r="5302" spans="1:24">
      <c r="A5302" s="7" t="s">
        <v>6319</v>
      </c>
      <c r="B5302" s="13" t="s">
        <v>970</v>
      </c>
      <c r="C5302">
        <v>403964553.4481138</v>
      </c>
      <c r="D5302">
        <v>397819378.94634604</v>
      </c>
      <c r="E5302">
        <v>840890592.7927928</v>
      </c>
      <c r="F5302">
        <v>41779977.477477536</v>
      </c>
      <c r="G5302">
        <v>111</v>
      </c>
      <c r="H5302">
        <v>161</v>
      </c>
      <c r="I5302">
        <v>23</v>
      </c>
      <c r="J5302">
        <v>39</v>
      </c>
      <c r="M5302">
        <v>459</v>
      </c>
      <c r="N5302">
        <v>536</v>
      </c>
      <c r="O5302">
        <v>104611711.7117117</v>
      </c>
      <c r="P5302">
        <v>140347995.4954955</v>
      </c>
      <c r="Q5302">
        <v>30</v>
      </c>
      <c r="R5302">
        <v>1426</v>
      </c>
      <c r="S5302">
        <v>144649653.15315315</v>
      </c>
      <c r="T5302">
        <v>154807409.9099099</v>
      </c>
      <c r="U5302">
        <v>60818331.531531535</v>
      </c>
      <c r="V5302">
        <v>104631666.66666669</v>
      </c>
      <c r="W5302">
        <v>6762.64</v>
      </c>
      <c r="X5302">
        <v>7003.2</v>
      </c>
    </row>
    <row r="5303" spans="1:24">
      <c r="A5303" s="7" t="s">
        <v>6320</v>
      </c>
      <c r="B5303" s="13" t="s">
        <v>676</v>
      </c>
      <c r="C5303">
        <v>525587895.62022042</v>
      </c>
      <c r="D5303">
        <v>543899156.60188341</v>
      </c>
      <c r="E5303">
        <v>177406616.21621621</v>
      </c>
      <c r="F5303">
        <v>123409904.50450452</v>
      </c>
      <c r="G5303">
        <v>163</v>
      </c>
      <c r="H5303">
        <v>89</v>
      </c>
      <c r="I5303">
        <v>16</v>
      </c>
      <c r="J5303">
        <v>11</v>
      </c>
      <c r="M5303">
        <v>220</v>
      </c>
      <c r="N5303">
        <v>143</v>
      </c>
      <c r="O5303">
        <v>130055945.94594593</v>
      </c>
      <c r="P5303">
        <v>89622305.405405402</v>
      </c>
      <c r="Q5303">
        <v>281</v>
      </c>
      <c r="R5303">
        <v>226</v>
      </c>
      <c r="S5303">
        <v>124172520.72072074</v>
      </c>
      <c r="T5303">
        <v>128452711.71171172</v>
      </c>
      <c r="U5303">
        <v>93441394.594594598</v>
      </c>
      <c r="V5303">
        <v>65281034.234234236</v>
      </c>
      <c r="W5303">
        <v>8717.16</v>
      </c>
      <c r="X5303">
        <v>8693.08</v>
      </c>
    </row>
    <row r="5304" spans="1:24">
      <c r="A5304" s="7" t="s">
        <v>6321</v>
      </c>
      <c r="B5304" s="13" t="s">
        <v>3114</v>
      </c>
      <c r="C5304">
        <v>368590991.17892003</v>
      </c>
      <c r="D5304">
        <v>385009617.93244505</v>
      </c>
      <c r="E5304">
        <v>776822708.10810816</v>
      </c>
      <c r="F5304">
        <v>3102702.7027027141</v>
      </c>
      <c r="G5304">
        <v>97</v>
      </c>
      <c r="H5304">
        <v>41</v>
      </c>
      <c r="I5304">
        <v>8</v>
      </c>
      <c r="J5304">
        <v>10</v>
      </c>
      <c r="K5304">
        <v>21</v>
      </c>
      <c r="M5304">
        <v>200</v>
      </c>
      <c r="N5304">
        <v>129</v>
      </c>
      <c r="O5304">
        <v>160933792.7927928</v>
      </c>
      <c r="P5304">
        <v>77756936.936936945</v>
      </c>
      <c r="Q5304">
        <v>184</v>
      </c>
      <c r="R5304">
        <v>600</v>
      </c>
      <c r="S5304">
        <v>109430184.68468469</v>
      </c>
      <c r="T5304">
        <v>114490563.06306307</v>
      </c>
      <c r="U5304">
        <v>13068468.468468467</v>
      </c>
      <c r="V5304">
        <v>22393693.69369369</v>
      </c>
      <c r="W5304">
        <v>6148.3600000000006</v>
      </c>
      <c r="X5304">
        <v>6285.6399999999994</v>
      </c>
    </row>
    <row r="5305" spans="1:24">
      <c r="A5305" s="7" t="s">
        <v>6322</v>
      </c>
      <c r="B5305" s="13" t="s">
        <v>840</v>
      </c>
      <c r="C5305">
        <v>123649323.17551713</v>
      </c>
      <c r="D5305">
        <v>121024346.01790568</v>
      </c>
      <c r="E5305">
        <v>27027.027027028002</v>
      </c>
      <c r="F5305">
        <v>37837.837837840001</v>
      </c>
      <c r="G5305">
        <v>29</v>
      </c>
      <c r="H5305">
        <v>26</v>
      </c>
      <c r="I5305">
        <v>4</v>
      </c>
      <c r="J5305">
        <v>3</v>
      </c>
      <c r="M5305">
        <v>47</v>
      </c>
      <c r="N5305">
        <v>49</v>
      </c>
      <c r="O5305">
        <v>3036936.9369369391</v>
      </c>
      <c r="P5305">
        <v>5848648.6486486513</v>
      </c>
      <c r="Q5305">
        <v>89</v>
      </c>
      <c r="R5305">
        <v>123</v>
      </c>
      <c r="S5305">
        <v>39881013.513513513</v>
      </c>
      <c r="T5305">
        <v>37160950.45045045</v>
      </c>
      <c r="U5305">
        <v>3009009.0090090092</v>
      </c>
      <c r="V5305">
        <v>7686666.6666666698</v>
      </c>
      <c r="W5305">
        <v>2451.44</v>
      </c>
      <c r="X5305">
        <v>2528.7200000000003</v>
      </c>
    </row>
    <row r="5306" spans="1:24">
      <c r="A5306" s="7" t="s">
        <v>6323</v>
      </c>
      <c r="B5306" s="13" t="s">
        <v>4313</v>
      </c>
      <c r="C5306">
        <v>898416426.0616188</v>
      </c>
      <c r="D5306">
        <v>930799088.94735479</v>
      </c>
      <c r="E5306">
        <v>39782207.20720721</v>
      </c>
      <c r="F5306">
        <v>11084459.459459465</v>
      </c>
      <c r="G5306">
        <v>250</v>
      </c>
      <c r="H5306">
        <v>179</v>
      </c>
      <c r="I5306">
        <v>23</v>
      </c>
      <c r="J5306">
        <v>14</v>
      </c>
      <c r="M5306">
        <v>365</v>
      </c>
      <c r="N5306">
        <v>319</v>
      </c>
      <c r="O5306">
        <v>58256756.756756753</v>
      </c>
      <c r="P5306">
        <v>72133851.351351351</v>
      </c>
      <c r="Q5306">
        <v>356</v>
      </c>
      <c r="R5306">
        <v>215</v>
      </c>
      <c r="S5306">
        <v>178704394.5945946</v>
      </c>
      <c r="T5306">
        <v>183848275.67567569</v>
      </c>
      <c r="U5306">
        <v>51272612.612612613</v>
      </c>
      <c r="V5306">
        <v>59306259.459459461</v>
      </c>
      <c r="W5306">
        <v>13336.36</v>
      </c>
      <c r="X5306">
        <v>13137.560000000001</v>
      </c>
    </row>
    <row r="5307" spans="1:24">
      <c r="A5307" s="7" t="s">
        <v>589</v>
      </c>
      <c r="B5307" s="13" t="s">
        <v>130</v>
      </c>
      <c r="C5307">
        <v>445333215.74183416</v>
      </c>
      <c r="D5307">
        <v>417548877.17029524</v>
      </c>
      <c r="E5307">
        <v>2271351.351351351</v>
      </c>
      <c r="F5307">
        <v>698198.19819819997</v>
      </c>
      <c r="G5307">
        <v>208</v>
      </c>
      <c r="H5307">
        <v>241</v>
      </c>
      <c r="I5307">
        <v>14</v>
      </c>
      <c r="J5307">
        <v>16</v>
      </c>
      <c r="K5307">
        <v>6</v>
      </c>
      <c r="M5307">
        <v>290</v>
      </c>
      <c r="N5307">
        <v>373</v>
      </c>
      <c r="O5307">
        <v>61206306.306306317</v>
      </c>
      <c r="P5307">
        <v>44928648.648648642</v>
      </c>
      <c r="Q5307">
        <v>213</v>
      </c>
      <c r="R5307">
        <v>222</v>
      </c>
      <c r="S5307">
        <v>50207175.675675675</v>
      </c>
      <c r="T5307">
        <v>48129840.540540546</v>
      </c>
      <c r="U5307">
        <v>51818331.531531535</v>
      </c>
      <c r="V5307">
        <v>46300540.540540539</v>
      </c>
      <c r="W5307">
        <v>10415.040000000001</v>
      </c>
      <c r="X5307">
        <v>8185.2</v>
      </c>
    </row>
    <row r="5308" spans="1:24">
      <c r="A5308" s="7" t="s">
        <v>6324</v>
      </c>
      <c r="B5308" s="13" t="s">
        <v>2355</v>
      </c>
      <c r="C5308">
        <v>268769986.71976864</v>
      </c>
      <c r="D5308">
        <v>274421319.57995665</v>
      </c>
      <c r="E5308">
        <v>1109909.9099099119</v>
      </c>
      <c r="F5308">
        <v>450450.450450451</v>
      </c>
      <c r="G5308">
        <v>65</v>
      </c>
      <c r="H5308">
        <v>48</v>
      </c>
      <c r="I5308">
        <v>2</v>
      </c>
      <c r="J5308">
        <v>4</v>
      </c>
      <c r="M5308">
        <v>75</v>
      </c>
      <c r="N5308">
        <v>60</v>
      </c>
      <c r="O5308">
        <v>16139639.639639638</v>
      </c>
      <c r="P5308">
        <v>8913423.4234234262</v>
      </c>
      <c r="Q5308">
        <v>232</v>
      </c>
      <c r="R5308">
        <v>121</v>
      </c>
      <c r="S5308">
        <v>84022810.810810819</v>
      </c>
      <c r="T5308">
        <v>86457599.0990991</v>
      </c>
      <c r="U5308">
        <v>13416306.306306306</v>
      </c>
      <c r="V5308">
        <v>9693873.8738738727</v>
      </c>
      <c r="W5308">
        <v>4940.88</v>
      </c>
      <c r="X5308">
        <v>5129.4799999999996</v>
      </c>
    </row>
    <row r="5309" spans="1:24">
      <c r="A5309" s="7" t="s">
        <v>6325</v>
      </c>
      <c r="B5309" s="13" t="s">
        <v>2355</v>
      </c>
      <c r="C5309">
        <v>364696224.35257339</v>
      </c>
      <c r="D5309">
        <v>343838891.69367695</v>
      </c>
      <c r="E5309">
        <v>1201576.576576577</v>
      </c>
      <c r="F5309">
        <v>1518918.91891892</v>
      </c>
      <c r="G5309">
        <v>58</v>
      </c>
      <c r="H5309">
        <v>87</v>
      </c>
      <c r="I5309">
        <v>2</v>
      </c>
      <c r="J5309">
        <v>2</v>
      </c>
      <c r="K5309">
        <v>1</v>
      </c>
      <c r="M5309">
        <v>65</v>
      </c>
      <c r="N5309">
        <v>97</v>
      </c>
      <c r="O5309">
        <v>8400000</v>
      </c>
      <c r="P5309">
        <v>9440954.9549549539</v>
      </c>
      <c r="Q5309">
        <v>95</v>
      </c>
      <c r="R5309">
        <v>80</v>
      </c>
      <c r="S5309">
        <v>95661815.315315321</v>
      </c>
      <c r="T5309">
        <v>94940189.189189181</v>
      </c>
      <c r="U5309">
        <v>9230450.4504504502</v>
      </c>
      <c r="V5309">
        <v>10686936.936936937</v>
      </c>
      <c r="W5309">
        <v>6076.32</v>
      </c>
      <c r="X5309">
        <v>5824.6</v>
      </c>
    </row>
    <row r="5310" spans="1:24">
      <c r="A5310" s="7" t="s">
        <v>6326</v>
      </c>
      <c r="B5310" s="13" t="s">
        <v>2871</v>
      </c>
      <c r="C5310">
        <v>246597074.08727622</v>
      </c>
      <c r="D5310">
        <v>255818362.02489531</v>
      </c>
      <c r="E5310">
        <v>130536418.01801802</v>
      </c>
      <c r="F5310">
        <v>137124324.32432431</v>
      </c>
      <c r="G5310">
        <v>55</v>
      </c>
      <c r="H5310">
        <v>69</v>
      </c>
      <c r="I5310">
        <v>3</v>
      </c>
      <c r="J5310">
        <v>6</v>
      </c>
      <c r="K5310">
        <v>1</v>
      </c>
      <c r="M5310">
        <v>72</v>
      </c>
      <c r="N5310">
        <v>87</v>
      </c>
      <c r="O5310">
        <v>16592522.522522522</v>
      </c>
      <c r="P5310">
        <v>19331621.62162162</v>
      </c>
      <c r="Q5310">
        <v>138</v>
      </c>
      <c r="R5310">
        <v>96</v>
      </c>
      <c r="S5310">
        <v>86194083.783783779</v>
      </c>
      <c r="T5310">
        <v>95372468.468468472</v>
      </c>
      <c r="U5310">
        <v>6346396.3963963958</v>
      </c>
      <c r="V5310">
        <v>11260900.900900897</v>
      </c>
      <c r="W5310">
        <v>5835.52</v>
      </c>
      <c r="X5310">
        <v>5860.6</v>
      </c>
    </row>
    <row r="5311" spans="1:24">
      <c r="A5311" s="7" t="s">
        <v>590</v>
      </c>
      <c r="B5311" s="13" t="s">
        <v>171</v>
      </c>
      <c r="C5311">
        <v>526938755.55899185</v>
      </c>
      <c r="D5311">
        <v>524862287.51611125</v>
      </c>
      <c r="E5311">
        <v>34747535.135135144</v>
      </c>
      <c r="F5311">
        <v>72773168.468468472</v>
      </c>
      <c r="G5311">
        <v>228</v>
      </c>
      <c r="H5311">
        <v>156</v>
      </c>
      <c r="I5311">
        <v>12</v>
      </c>
      <c r="J5311">
        <v>13</v>
      </c>
      <c r="K5311">
        <v>5</v>
      </c>
      <c r="M5311">
        <v>318</v>
      </c>
      <c r="N5311">
        <v>251</v>
      </c>
      <c r="O5311">
        <v>21163108.108108107</v>
      </c>
      <c r="P5311">
        <v>35679729.729729727</v>
      </c>
      <c r="Q5311">
        <v>370</v>
      </c>
      <c r="R5311">
        <v>208</v>
      </c>
      <c r="S5311">
        <v>45786763.963963963</v>
      </c>
      <c r="T5311">
        <v>47082188.288288288</v>
      </c>
      <c r="U5311">
        <v>21898918.918918923</v>
      </c>
      <c r="V5311">
        <v>13634454.054054052</v>
      </c>
      <c r="W5311">
        <v>9967.92</v>
      </c>
      <c r="X5311">
        <v>9753</v>
      </c>
    </row>
    <row r="5312" spans="1:24">
      <c r="A5312" s="7" t="s">
        <v>6327</v>
      </c>
      <c r="B5312" s="13" t="s">
        <v>2473</v>
      </c>
      <c r="C5312">
        <v>1202176422.3457828</v>
      </c>
      <c r="D5312">
        <v>1164529498.1352212</v>
      </c>
      <c r="E5312">
        <v>33333.333333333998</v>
      </c>
      <c r="F5312">
        <v>114414.41441441599</v>
      </c>
      <c r="G5312">
        <v>113</v>
      </c>
      <c r="H5312">
        <v>168</v>
      </c>
      <c r="I5312">
        <v>17</v>
      </c>
      <c r="J5312">
        <v>28</v>
      </c>
      <c r="M5312">
        <v>353</v>
      </c>
      <c r="N5312">
        <v>423</v>
      </c>
      <c r="O5312">
        <v>1809895045.0450451</v>
      </c>
      <c r="P5312">
        <v>141620920.72072074</v>
      </c>
      <c r="Q5312">
        <v>115</v>
      </c>
      <c r="R5312">
        <v>602</v>
      </c>
      <c r="S5312">
        <v>228816249.54954958</v>
      </c>
      <c r="T5312">
        <v>232291586.48648646</v>
      </c>
      <c r="U5312">
        <v>1810546216.2162163</v>
      </c>
      <c r="V5312">
        <v>62769099.0990991</v>
      </c>
      <c r="W5312">
        <v>25166.959999999999</v>
      </c>
      <c r="X5312">
        <v>25473.68</v>
      </c>
    </row>
    <row r="5313" spans="1:24">
      <c r="A5313" s="7" t="s">
        <v>6328</v>
      </c>
      <c r="B5313" s="13" t="s">
        <v>2689</v>
      </c>
      <c r="C5313">
        <v>76166358.7241119</v>
      </c>
      <c r="D5313">
        <v>74134704.937711731</v>
      </c>
      <c r="E5313">
        <v>2470944.1441441439</v>
      </c>
      <c r="F5313">
        <v>693693.69369369396</v>
      </c>
      <c r="G5313">
        <v>15</v>
      </c>
      <c r="H5313">
        <v>18</v>
      </c>
      <c r="I5313">
        <v>0</v>
      </c>
      <c r="J5313">
        <v>0</v>
      </c>
      <c r="M5313">
        <v>18</v>
      </c>
      <c r="N5313">
        <v>20</v>
      </c>
      <c r="O5313">
        <v>2972259.4594594599</v>
      </c>
      <c r="P5313">
        <v>2730630.6306306301</v>
      </c>
      <c r="Q5313">
        <v>40</v>
      </c>
      <c r="R5313">
        <v>48</v>
      </c>
      <c r="S5313">
        <v>24759603.603603601</v>
      </c>
      <c r="T5313">
        <v>24416671.17117117</v>
      </c>
      <c r="U5313">
        <v>2718468.4684684682</v>
      </c>
      <c r="V5313">
        <v>2508468.4684684677</v>
      </c>
      <c r="W5313">
        <v>1234.52</v>
      </c>
      <c r="X5313">
        <v>1278.92</v>
      </c>
    </row>
    <row r="5314" spans="1:24">
      <c r="A5314" s="7" t="s">
        <v>6329</v>
      </c>
      <c r="B5314" s="13" t="s">
        <v>743</v>
      </c>
      <c r="C5314">
        <v>345814468.13531363</v>
      </c>
      <c r="D5314">
        <v>316469118.7001574</v>
      </c>
      <c r="E5314">
        <v>661261.26126126398</v>
      </c>
      <c r="F5314">
        <v>490090.09009009303</v>
      </c>
      <c r="G5314">
        <v>19</v>
      </c>
      <c r="H5314">
        <v>13</v>
      </c>
      <c r="I5314">
        <v>1</v>
      </c>
      <c r="J5314">
        <v>10</v>
      </c>
      <c r="M5314">
        <v>49</v>
      </c>
      <c r="N5314">
        <v>213</v>
      </c>
      <c r="O5314">
        <v>19572072.072072074</v>
      </c>
      <c r="P5314">
        <v>23112117.117117118</v>
      </c>
      <c r="Q5314">
        <v>11</v>
      </c>
      <c r="R5314">
        <v>87</v>
      </c>
      <c r="S5314">
        <v>168061037.83783782</v>
      </c>
      <c r="T5314">
        <v>150836144.14414415</v>
      </c>
      <c r="U5314">
        <v>19581249.54954955</v>
      </c>
      <c r="V5314">
        <v>23825855.855855852</v>
      </c>
      <c r="W5314">
        <v>6859.44</v>
      </c>
      <c r="X5314">
        <v>6854.68</v>
      </c>
    </row>
    <row r="5315" spans="1:24">
      <c r="A5315" s="7" t="s">
        <v>6330</v>
      </c>
      <c r="B5315" s="13" t="s">
        <v>3954</v>
      </c>
      <c r="C5315">
        <v>705538520.9884758</v>
      </c>
      <c r="D5315">
        <v>687671100.79291809</v>
      </c>
      <c r="E5315">
        <v>31304954.954954963</v>
      </c>
      <c r="F5315">
        <v>11688550.45045045</v>
      </c>
      <c r="G5315">
        <v>287</v>
      </c>
      <c r="H5315">
        <v>107</v>
      </c>
      <c r="I5315">
        <v>11</v>
      </c>
      <c r="J5315">
        <v>9</v>
      </c>
      <c r="K5315">
        <v>3</v>
      </c>
      <c r="M5315">
        <v>474</v>
      </c>
      <c r="N5315">
        <v>183</v>
      </c>
      <c r="O5315">
        <v>41383603.603603601</v>
      </c>
      <c r="P5315">
        <v>31339721.621621616</v>
      </c>
      <c r="Q5315">
        <v>294</v>
      </c>
      <c r="R5315">
        <v>892</v>
      </c>
      <c r="S5315">
        <v>153997563.06306306</v>
      </c>
      <c r="T5315">
        <v>155784433.33333331</v>
      </c>
      <c r="U5315">
        <v>40574594.594594583</v>
      </c>
      <c r="V5315">
        <v>29609863.063063063</v>
      </c>
      <c r="W5315">
        <v>18155.239999999998</v>
      </c>
      <c r="X5315">
        <v>18465.2</v>
      </c>
    </row>
    <row r="5316" spans="1:24">
      <c r="A5316" s="7" t="s">
        <v>6331</v>
      </c>
      <c r="B5316" s="13" t="s">
        <v>1463</v>
      </c>
      <c r="C5316">
        <v>95579226.579335809</v>
      </c>
      <c r="D5316">
        <v>93702225.532948315</v>
      </c>
      <c r="E5316">
        <v>225675.675675679</v>
      </c>
      <c r="F5316">
        <v>68468.468468470004</v>
      </c>
      <c r="G5316">
        <v>15</v>
      </c>
      <c r="H5316">
        <v>41</v>
      </c>
      <c r="I5316">
        <v>8</v>
      </c>
      <c r="J5316">
        <v>7</v>
      </c>
      <c r="M5316">
        <v>126</v>
      </c>
      <c r="N5316">
        <v>149</v>
      </c>
      <c r="O5316">
        <v>20006396.396396399</v>
      </c>
      <c r="P5316">
        <v>16986486.486486483</v>
      </c>
      <c r="Q5316">
        <v>46</v>
      </c>
      <c r="R5316">
        <v>301</v>
      </c>
      <c r="S5316">
        <v>24836860.360360362</v>
      </c>
      <c r="T5316">
        <v>25427004.504504502</v>
      </c>
      <c r="U5316">
        <v>18987027.027027026</v>
      </c>
      <c r="V5316">
        <v>19121214.414414413</v>
      </c>
      <c r="W5316">
        <v>1664.68</v>
      </c>
      <c r="X5316">
        <v>1735.44</v>
      </c>
    </row>
    <row r="5317" spans="1:24">
      <c r="A5317" s="7" t="s">
        <v>591</v>
      </c>
      <c r="B5317" s="13" t="s">
        <v>52</v>
      </c>
      <c r="C5317">
        <v>334610525.53815299</v>
      </c>
      <c r="D5317">
        <v>347223885.86168826</v>
      </c>
      <c r="E5317">
        <v>12029837.837837839</v>
      </c>
      <c r="F5317">
        <v>3985585.5855855881</v>
      </c>
      <c r="G5317">
        <v>104</v>
      </c>
      <c r="H5317">
        <v>82</v>
      </c>
      <c r="I5317">
        <v>21</v>
      </c>
      <c r="J5317">
        <v>9</v>
      </c>
      <c r="K5317">
        <v>2</v>
      </c>
      <c r="M5317">
        <v>135</v>
      </c>
      <c r="N5317">
        <v>117</v>
      </c>
      <c r="O5317">
        <v>51037945.945945948</v>
      </c>
      <c r="P5317">
        <v>60750900.9009009</v>
      </c>
      <c r="Q5317">
        <v>285</v>
      </c>
      <c r="R5317">
        <v>289</v>
      </c>
      <c r="S5317">
        <v>101506171.17117117</v>
      </c>
      <c r="T5317">
        <v>100679468.46846847</v>
      </c>
      <c r="U5317">
        <v>53850720.720720723</v>
      </c>
      <c r="V5317">
        <v>61174144.14414414</v>
      </c>
      <c r="W5317">
        <v>7747</v>
      </c>
      <c r="X5317">
        <v>7650.84</v>
      </c>
    </row>
    <row r="5318" spans="1:24">
      <c r="A5318" s="7" t="s">
        <v>6332</v>
      </c>
      <c r="B5318" s="13" t="s">
        <v>1321</v>
      </c>
      <c r="C5318">
        <v>816369049.11334157</v>
      </c>
      <c r="D5318">
        <v>782760407.18913472</v>
      </c>
      <c r="E5318">
        <v>613945202.70270276</v>
      </c>
      <c r="F5318">
        <v>561000675.67567575</v>
      </c>
      <c r="G5318">
        <v>625</v>
      </c>
      <c r="H5318">
        <v>384</v>
      </c>
      <c r="I5318">
        <v>25</v>
      </c>
      <c r="J5318">
        <v>17</v>
      </c>
      <c r="M5318">
        <v>1426</v>
      </c>
      <c r="N5318">
        <v>596</v>
      </c>
      <c r="O5318">
        <v>123734234.23423424</v>
      </c>
      <c r="P5318">
        <v>271860900.9009009</v>
      </c>
      <c r="Q5318">
        <v>1357</v>
      </c>
      <c r="R5318">
        <v>487</v>
      </c>
      <c r="S5318">
        <v>267276328.82882881</v>
      </c>
      <c r="T5318">
        <v>258518055.85585588</v>
      </c>
      <c r="U5318">
        <v>69279909.909909904</v>
      </c>
      <c r="V5318">
        <v>258576165.76576579</v>
      </c>
      <c r="W5318">
        <v>38256.44</v>
      </c>
      <c r="X5318">
        <v>37702.800000000003</v>
      </c>
    </row>
    <row r="5319" spans="1:24">
      <c r="A5319" s="7" t="s">
        <v>6333</v>
      </c>
      <c r="B5319" s="13" t="s">
        <v>692</v>
      </c>
      <c r="C5319">
        <v>60217241.651664197</v>
      </c>
      <c r="D5319">
        <v>61708401.185778871</v>
      </c>
      <c r="E5319">
        <v>1441441.441441441</v>
      </c>
      <c r="F5319">
        <v>503603.60360360402</v>
      </c>
      <c r="G5319">
        <v>5</v>
      </c>
      <c r="H5319">
        <v>9</v>
      </c>
      <c r="I5319">
        <v>3</v>
      </c>
      <c r="J5319">
        <v>3</v>
      </c>
      <c r="M5319">
        <v>79</v>
      </c>
      <c r="N5319">
        <v>88</v>
      </c>
      <c r="O5319">
        <v>24089189.189189192</v>
      </c>
      <c r="P5319">
        <v>29222540.540540542</v>
      </c>
      <c r="Q5319">
        <v>11</v>
      </c>
      <c r="R5319">
        <v>141</v>
      </c>
      <c r="S5319">
        <v>17940747.747747749</v>
      </c>
      <c r="T5319">
        <v>15593549.54954955</v>
      </c>
      <c r="U5319">
        <v>25919369.369369373</v>
      </c>
      <c r="V5319">
        <v>24557207.20720721</v>
      </c>
      <c r="W5319">
        <v>1220.96</v>
      </c>
      <c r="X5319">
        <v>1321.32</v>
      </c>
    </row>
    <row r="5320" spans="1:24">
      <c r="A5320" s="7" t="s">
        <v>6334</v>
      </c>
      <c r="B5320" s="13" t="s">
        <v>692</v>
      </c>
      <c r="C5320">
        <v>32079257.626513131</v>
      </c>
      <c r="D5320">
        <v>31726037.994276743</v>
      </c>
      <c r="E5320">
        <v>900.900900901</v>
      </c>
      <c r="F5320">
        <v>1801.801801802</v>
      </c>
      <c r="G5320">
        <v>9</v>
      </c>
      <c r="H5320">
        <v>4</v>
      </c>
      <c r="I5320">
        <v>0</v>
      </c>
      <c r="J5320">
        <v>0</v>
      </c>
      <c r="M5320">
        <v>20</v>
      </c>
      <c r="N5320">
        <v>17</v>
      </c>
      <c r="O5320">
        <v>3359459.4594594603</v>
      </c>
      <c r="P5320">
        <v>5397477.4774774769</v>
      </c>
      <c r="R5320">
        <v>20</v>
      </c>
      <c r="S5320">
        <v>7708626.1261261264</v>
      </c>
      <c r="T5320">
        <v>7424779.2792792795</v>
      </c>
      <c r="U5320">
        <v>3658108.108108107</v>
      </c>
      <c r="V5320">
        <v>6252252.2522522528</v>
      </c>
      <c r="W5320">
        <v>743.12</v>
      </c>
      <c r="X5320">
        <v>759</v>
      </c>
    </row>
    <row r="5321" spans="1:24">
      <c r="A5321" s="7" t="s">
        <v>6335</v>
      </c>
      <c r="B5321" s="13" t="s">
        <v>2073</v>
      </c>
      <c r="C5321">
        <v>209331071.22477955</v>
      </c>
      <c r="D5321">
        <v>202076624.17731571</v>
      </c>
      <c r="E5321">
        <v>472522.52252252202</v>
      </c>
      <c r="F5321">
        <v>206981.98198198201</v>
      </c>
      <c r="G5321">
        <v>79</v>
      </c>
      <c r="H5321">
        <v>83</v>
      </c>
      <c r="I5321">
        <v>1</v>
      </c>
      <c r="J5321">
        <v>4</v>
      </c>
      <c r="M5321">
        <v>93</v>
      </c>
      <c r="N5321">
        <v>106</v>
      </c>
      <c r="O5321">
        <v>5303153.1531531513</v>
      </c>
      <c r="P5321">
        <v>6559549.5495495489</v>
      </c>
      <c r="Q5321">
        <v>55</v>
      </c>
      <c r="R5321">
        <v>62</v>
      </c>
      <c r="S5321">
        <v>45869373.873873875</v>
      </c>
      <c r="T5321">
        <v>43845247.747747749</v>
      </c>
      <c r="U5321">
        <v>4722612.6126126135</v>
      </c>
      <c r="V5321">
        <v>6607747.7477477482</v>
      </c>
      <c r="W5321">
        <v>6161.96</v>
      </c>
      <c r="X5321">
        <v>5802.12</v>
      </c>
    </row>
    <row r="5322" spans="1:24">
      <c r="A5322" s="7" t="s">
        <v>6336</v>
      </c>
      <c r="B5322" s="13" t="s">
        <v>1783</v>
      </c>
      <c r="C5322">
        <v>177417811.78349635</v>
      </c>
      <c r="D5322">
        <v>186178564.95061406</v>
      </c>
      <c r="E5322">
        <v>5747490.0900900923</v>
      </c>
      <c r="F5322">
        <v>35448200</v>
      </c>
      <c r="G5322">
        <v>48</v>
      </c>
      <c r="H5322">
        <v>49</v>
      </c>
      <c r="I5322">
        <v>4</v>
      </c>
      <c r="J5322">
        <v>7</v>
      </c>
      <c r="M5322">
        <v>96</v>
      </c>
      <c r="N5322">
        <v>68</v>
      </c>
      <c r="O5322">
        <v>54285585.585585587</v>
      </c>
      <c r="P5322">
        <v>33266621.62162162</v>
      </c>
      <c r="Q5322">
        <v>85</v>
      </c>
      <c r="R5322">
        <v>281</v>
      </c>
      <c r="S5322">
        <v>34926202.702702701</v>
      </c>
      <c r="T5322">
        <v>35017935.135135129</v>
      </c>
      <c r="U5322">
        <v>44637657.657657661</v>
      </c>
      <c r="V5322">
        <v>28969549.54954955</v>
      </c>
      <c r="W5322">
        <v>4831.24</v>
      </c>
      <c r="X5322">
        <v>4664.84</v>
      </c>
    </row>
    <row r="5323" spans="1:24">
      <c r="A5323" s="7" t="s">
        <v>6337</v>
      </c>
      <c r="B5323" s="13" t="s">
        <v>1783</v>
      </c>
      <c r="C5323">
        <v>85744061.245760173</v>
      </c>
      <c r="D5323">
        <v>88483522.187719539</v>
      </c>
      <c r="E5323">
        <v>152252.25225225301</v>
      </c>
      <c r="F5323">
        <v>51351.351351352001</v>
      </c>
      <c r="G5323">
        <v>18</v>
      </c>
      <c r="H5323">
        <v>28</v>
      </c>
      <c r="I5323">
        <v>0</v>
      </c>
      <c r="J5323">
        <v>1</v>
      </c>
      <c r="M5323">
        <v>40</v>
      </c>
      <c r="N5323">
        <v>31</v>
      </c>
      <c r="O5323">
        <v>10900090.09009009</v>
      </c>
      <c r="P5323">
        <v>6437837.8378378376</v>
      </c>
      <c r="Q5323">
        <v>45</v>
      </c>
      <c r="R5323">
        <v>66</v>
      </c>
      <c r="S5323">
        <v>19724639.639639642</v>
      </c>
      <c r="T5323">
        <v>19717162.162162162</v>
      </c>
      <c r="U5323">
        <v>10616756.756756756</v>
      </c>
      <c r="V5323">
        <v>6670990.9909909926</v>
      </c>
      <c r="W5323">
        <v>2381.4</v>
      </c>
      <c r="X5323">
        <v>2471.6799999999998</v>
      </c>
    </row>
    <row r="5324" spans="1:24">
      <c r="A5324" s="7" t="s">
        <v>6338</v>
      </c>
      <c r="B5324" s="13" t="s">
        <v>1819</v>
      </c>
      <c r="C5324">
        <v>231530014.45414108</v>
      </c>
      <c r="D5324">
        <v>207804463.59751558</v>
      </c>
      <c r="E5324">
        <v>36936.936936938</v>
      </c>
      <c r="F5324">
        <v>83783.783783787003</v>
      </c>
      <c r="G5324">
        <v>59</v>
      </c>
      <c r="H5324">
        <v>32</v>
      </c>
      <c r="I5324">
        <v>12</v>
      </c>
      <c r="J5324">
        <v>13</v>
      </c>
      <c r="K5324">
        <v>1</v>
      </c>
      <c r="M5324">
        <v>144</v>
      </c>
      <c r="N5324">
        <v>101</v>
      </c>
      <c r="O5324">
        <v>18699099.099099096</v>
      </c>
      <c r="P5324">
        <v>25407139.639639638</v>
      </c>
      <c r="Q5324">
        <v>73</v>
      </c>
      <c r="R5324">
        <v>542</v>
      </c>
      <c r="S5324">
        <v>66039085.585585587</v>
      </c>
      <c r="T5324">
        <v>60366912.612612605</v>
      </c>
      <c r="U5324">
        <v>19738558.558558561</v>
      </c>
      <c r="V5324">
        <v>23647340.540540539</v>
      </c>
      <c r="W5324">
        <v>6517.52</v>
      </c>
      <c r="X5324">
        <v>5819.04</v>
      </c>
    </row>
    <row r="5325" spans="1:24">
      <c r="A5325" s="7" t="s">
        <v>6339</v>
      </c>
      <c r="B5325" s="13" t="s">
        <v>1819</v>
      </c>
      <c r="C5325">
        <v>70946747.376427412</v>
      </c>
      <c r="D5325">
        <v>70875588.330069035</v>
      </c>
      <c r="E5325">
        <v>15998198.198198199</v>
      </c>
      <c r="F5325">
        <v>75901351.351351365</v>
      </c>
      <c r="G5325">
        <v>16</v>
      </c>
      <c r="H5325">
        <v>14</v>
      </c>
      <c r="I5325">
        <v>4</v>
      </c>
      <c r="J5325">
        <v>1</v>
      </c>
      <c r="M5325">
        <v>30</v>
      </c>
      <c r="N5325">
        <v>28</v>
      </c>
      <c r="O5325">
        <v>5114369.3693693709</v>
      </c>
      <c r="P5325">
        <v>7842432.4324324271</v>
      </c>
      <c r="Q5325">
        <v>67</v>
      </c>
      <c r="R5325">
        <v>199</v>
      </c>
      <c r="S5325">
        <v>20888427.927927926</v>
      </c>
      <c r="T5325">
        <v>22924927.927927926</v>
      </c>
      <c r="U5325">
        <v>2009369.3693693702</v>
      </c>
      <c r="V5325">
        <v>6418108.1081081079</v>
      </c>
      <c r="W5325">
        <v>1674.52</v>
      </c>
      <c r="X5325">
        <v>1854.96</v>
      </c>
    </row>
    <row r="5326" spans="1:24">
      <c r="A5326" s="7" t="s">
        <v>6340</v>
      </c>
      <c r="B5326" s="13" t="s">
        <v>1819</v>
      </c>
      <c r="C5326">
        <v>519142996.41801178</v>
      </c>
      <c r="D5326">
        <v>497638344.78863573</v>
      </c>
      <c r="E5326">
        <v>97850072.072072089</v>
      </c>
      <c r="F5326">
        <v>19892180.180180211</v>
      </c>
      <c r="G5326">
        <v>282</v>
      </c>
      <c r="H5326">
        <v>181</v>
      </c>
      <c r="I5326">
        <v>37</v>
      </c>
      <c r="J5326">
        <v>33</v>
      </c>
      <c r="K5326">
        <v>2</v>
      </c>
      <c r="M5326">
        <v>607</v>
      </c>
      <c r="N5326">
        <v>657</v>
      </c>
      <c r="O5326">
        <v>51474414.414414421</v>
      </c>
      <c r="P5326">
        <v>56592252.252252251</v>
      </c>
      <c r="Q5326">
        <v>225</v>
      </c>
      <c r="R5326">
        <v>1192</v>
      </c>
      <c r="S5326">
        <v>123819229.72972973</v>
      </c>
      <c r="T5326">
        <v>120616315.31531531</v>
      </c>
      <c r="U5326">
        <v>45162432.432432443</v>
      </c>
      <c r="V5326">
        <v>51232162.16216217</v>
      </c>
      <c r="W5326">
        <v>14473.76</v>
      </c>
      <c r="X5326">
        <v>14614.96</v>
      </c>
    </row>
    <row r="5327" spans="1:24">
      <c r="A5327" s="7" t="s">
        <v>6341</v>
      </c>
      <c r="B5327" s="13" t="s">
        <v>6342</v>
      </c>
      <c r="C5327">
        <v>921987402.92652357</v>
      </c>
      <c r="D5327">
        <v>916222763.21822035</v>
      </c>
      <c r="E5327">
        <v>127972027.92792794</v>
      </c>
      <c r="F5327">
        <v>139295346.84684685</v>
      </c>
      <c r="G5327">
        <v>249</v>
      </c>
      <c r="H5327">
        <v>315</v>
      </c>
      <c r="I5327">
        <v>12</v>
      </c>
      <c r="J5327">
        <v>18</v>
      </c>
      <c r="K5327">
        <v>11</v>
      </c>
      <c r="M5327">
        <v>357</v>
      </c>
      <c r="N5327">
        <v>385</v>
      </c>
      <c r="O5327">
        <v>134302252.25225225</v>
      </c>
      <c r="P5327">
        <v>176218400.9009009</v>
      </c>
      <c r="Q5327">
        <v>419</v>
      </c>
      <c r="R5327">
        <v>239</v>
      </c>
      <c r="S5327">
        <v>264700638.73873872</v>
      </c>
      <c r="T5327">
        <v>273509827.02702701</v>
      </c>
      <c r="U5327">
        <v>91737877.477477476</v>
      </c>
      <c r="V5327">
        <v>129551378.37837838</v>
      </c>
      <c r="W5327">
        <v>19172.36</v>
      </c>
      <c r="X5327">
        <v>19291</v>
      </c>
    </row>
    <row r="5328" spans="1:24">
      <c r="A5328" s="7" t="s">
        <v>6343</v>
      </c>
      <c r="B5328" s="13" t="s">
        <v>2632</v>
      </c>
      <c r="C5328">
        <v>180809958.70050767</v>
      </c>
      <c r="D5328">
        <v>167934400.75685826</v>
      </c>
      <c r="E5328">
        <v>445495.49549549498</v>
      </c>
      <c r="F5328">
        <v>241666.66666666701</v>
      </c>
      <c r="G5328">
        <v>199</v>
      </c>
      <c r="H5328">
        <v>49</v>
      </c>
      <c r="I5328">
        <v>5</v>
      </c>
      <c r="J5328">
        <v>4</v>
      </c>
      <c r="K5328">
        <v>2</v>
      </c>
      <c r="M5328">
        <v>379</v>
      </c>
      <c r="N5328">
        <v>93</v>
      </c>
      <c r="O5328">
        <v>3021655.8558558561</v>
      </c>
      <c r="P5328">
        <v>29267927.92792793</v>
      </c>
      <c r="Q5328">
        <v>61</v>
      </c>
      <c r="R5328">
        <v>68</v>
      </c>
      <c r="S5328">
        <v>70887869.369369358</v>
      </c>
      <c r="T5328">
        <v>64388009.009009011</v>
      </c>
      <c r="U5328">
        <v>3128108.1081081079</v>
      </c>
      <c r="V5328">
        <v>7506936.9369369354</v>
      </c>
      <c r="W5328">
        <v>4660.08</v>
      </c>
      <c r="X5328">
        <v>4402.6400000000003</v>
      </c>
    </row>
    <row r="5329" spans="1:24">
      <c r="A5329" s="7" t="s">
        <v>6344</v>
      </c>
      <c r="B5329" s="13" t="s">
        <v>6345</v>
      </c>
      <c r="C5329">
        <v>1191391952.2880769</v>
      </c>
      <c r="D5329">
        <v>1241802032.1151533</v>
      </c>
      <c r="E5329">
        <v>165634512.61261263</v>
      </c>
      <c r="F5329">
        <v>277460094.5945946</v>
      </c>
      <c r="G5329">
        <v>264</v>
      </c>
      <c r="H5329">
        <v>183</v>
      </c>
      <c r="I5329">
        <v>27</v>
      </c>
      <c r="J5329">
        <v>25</v>
      </c>
      <c r="K5329">
        <v>4</v>
      </c>
      <c r="M5329">
        <v>915</v>
      </c>
      <c r="N5329">
        <v>786</v>
      </c>
      <c r="O5329">
        <v>351805364.86486483</v>
      </c>
      <c r="P5329">
        <v>323294355.85585582</v>
      </c>
      <c r="Q5329">
        <v>192</v>
      </c>
      <c r="R5329">
        <v>476</v>
      </c>
      <c r="S5329">
        <v>241751333.33333334</v>
      </c>
      <c r="T5329">
        <v>240510396.3963964</v>
      </c>
      <c r="U5329">
        <v>318073603.6036036</v>
      </c>
      <c r="V5329">
        <v>263066124.32432434</v>
      </c>
      <c r="W5329">
        <v>27777.4</v>
      </c>
      <c r="X5329">
        <v>28052</v>
      </c>
    </row>
    <row r="5330" spans="1:24">
      <c r="A5330" s="7" t="s">
        <v>6346</v>
      </c>
      <c r="B5330" s="13" t="s">
        <v>2097</v>
      </c>
      <c r="C5330">
        <v>276041702.17951083</v>
      </c>
      <c r="D5330">
        <v>258791496.2691381</v>
      </c>
      <c r="E5330">
        <v>1615315.315315316</v>
      </c>
      <c r="F5330">
        <v>255405.405405406</v>
      </c>
      <c r="G5330">
        <v>91</v>
      </c>
      <c r="H5330">
        <v>116</v>
      </c>
      <c r="I5330">
        <v>2</v>
      </c>
      <c r="J5330">
        <v>4</v>
      </c>
      <c r="M5330">
        <v>120</v>
      </c>
      <c r="N5330">
        <v>143</v>
      </c>
      <c r="O5330">
        <v>10017567.567567568</v>
      </c>
      <c r="P5330">
        <v>13305204.504504506</v>
      </c>
      <c r="Q5330">
        <v>45</v>
      </c>
      <c r="R5330">
        <v>64</v>
      </c>
      <c r="S5330">
        <v>54796166.666666672</v>
      </c>
      <c r="T5330">
        <v>57488927.027027026</v>
      </c>
      <c r="U5330">
        <v>9452972.9729729723</v>
      </c>
      <c r="V5330">
        <v>11357117.117117118</v>
      </c>
      <c r="W5330">
        <v>8296.76</v>
      </c>
      <c r="X5330">
        <v>8266.880000000001</v>
      </c>
    </row>
    <row r="5331" spans="1:24">
      <c r="A5331" s="7" t="s">
        <v>6347</v>
      </c>
      <c r="B5331" s="13" t="s">
        <v>881</v>
      </c>
      <c r="C5331">
        <v>49836509.36637646</v>
      </c>
      <c r="D5331">
        <v>45206573.370247319</v>
      </c>
      <c r="E5331">
        <v>147747.74774774801</v>
      </c>
      <c r="F5331">
        <v>52252.252252252001</v>
      </c>
      <c r="G5331">
        <v>6</v>
      </c>
      <c r="H5331">
        <v>7</v>
      </c>
      <c r="I5331">
        <v>2</v>
      </c>
      <c r="J5331">
        <v>4</v>
      </c>
      <c r="M5331">
        <v>23</v>
      </c>
      <c r="N5331">
        <v>19</v>
      </c>
      <c r="O5331">
        <v>3944144.1441441439</v>
      </c>
      <c r="P5331">
        <v>4086396.3963963971</v>
      </c>
      <c r="Q5331">
        <v>12</v>
      </c>
      <c r="R5331">
        <v>68</v>
      </c>
      <c r="S5331">
        <v>18407968.468468469</v>
      </c>
      <c r="T5331">
        <v>16693481.981981982</v>
      </c>
      <c r="U5331">
        <v>3652702.702702703</v>
      </c>
      <c r="V5331">
        <v>2358108.1081081089</v>
      </c>
      <c r="W5331">
        <v>700.36</v>
      </c>
      <c r="X5331">
        <v>705.68000000000006</v>
      </c>
    </row>
    <row r="5332" spans="1:24">
      <c r="A5332" s="7" t="s">
        <v>6348</v>
      </c>
      <c r="B5332" s="13" t="s">
        <v>980</v>
      </c>
      <c r="C5332">
        <v>43310016.244908392</v>
      </c>
      <c r="D5332">
        <v>38415157.622907534</v>
      </c>
      <c r="E5332">
        <v>436261.261261262</v>
      </c>
      <c r="F5332">
        <v>72072.072072073002</v>
      </c>
      <c r="G5332">
        <v>50</v>
      </c>
      <c r="H5332">
        <v>15</v>
      </c>
      <c r="I5332">
        <v>3</v>
      </c>
      <c r="J5332">
        <v>3</v>
      </c>
      <c r="M5332">
        <v>58</v>
      </c>
      <c r="N5332">
        <v>19</v>
      </c>
      <c r="O5332">
        <v>9288288.2882882897</v>
      </c>
      <c r="P5332">
        <v>10397297.297297297</v>
      </c>
      <c r="Q5332">
        <v>85</v>
      </c>
      <c r="R5332">
        <v>20</v>
      </c>
      <c r="S5332">
        <v>16580718.918918919</v>
      </c>
      <c r="T5332">
        <v>14118364.864864865</v>
      </c>
      <c r="U5332">
        <v>9227700.9009009004</v>
      </c>
      <c r="V5332">
        <v>8818378.3783783782</v>
      </c>
      <c r="W5332">
        <v>748.96</v>
      </c>
      <c r="X5332">
        <v>816.68000000000006</v>
      </c>
    </row>
    <row r="5333" spans="1:24">
      <c r="A5333" s="7" t="s">
        <v>6349</v>
      </c>
      <c r="B5333" s="13" t="s">
        <v>2596</v>
      </c>
      <c r="C5333">
        <v>283753274.12425447</v>
      </c>
      <c r="D5333">
        <v>278084024.13892269</v>
      </c>
      <c r="E5333">
        <v>193693.69369369699</v>
      </c>
      <c r="F5333">
        <v>668063.96396396798</v>
      </c>
      <c r="G5333">
        <v>117</v>
      </c>
      <c r="H5333">
        <v>62</v>
      </c>
      <c r="I5333">
        <v>9</v>
      </c>
      <c r="J5333">
        <v>11</v>
      </c>
      <c r="K5333">
        <v>1</v>
      </c>
      <c r="M5333">
        <v>160</v>
      </c>
      <c r="N5333">
        <v>102</v>
      </c>
      <c r="O5333">
        <v>10596306.306306306</v>
      </c>
      <c r="P5333">
        <v>66890086.48648648</v>
      </c>
      <c r="Q5333">
        <v>99</v>
      </c>
      <c r="R5333">
        <v>136</v>
      </c>
      <c r="S5333">
        <v>71458594.594594598</v>
      </c>
      <c r="T5333">
        <v>75373450.45045045</v>
      </c>
      <c r="U5333">
        <v>7808558.558558559</v>
      </c>
      <c r="V5333">
        <v>36390540.540540539</v>
      </c>
      <c r="W5333">
        <v>9700.48</v>
      </c>
      <c r="X5333">
        <v>9474.92</v>
      </c>
    </row>
    <row r="5334" spans="1:24">
      <c r="A5334" s="7" t="s">
        <v>6350</v>
      </c>
      <c r="B5334" s="13" t="s">
        <v>1258</v>
      </c>
      <c r="C5334">
        <v>351181236.09204555</v>
      </c>
      <c r="D5334">
        <v>370400941.21474499</v>
      </c>
      <c r="E5334">
        <v>106200883.78378379</v>
      </c>
      <c r="F5334">
        <v>5596171.1711711716</v>
      </c>
      <c r="G5334">
        <v>117</v>
      </c>
      <c r="H5334">
        <v>315</v>
      </c>
      <c r="I5334">
        <v>5</v>
      </c>
      <c r="J5334">
        <v>10</v>
      </c>
      <c r="M5334">
        <v>155</v>
      </c>
      <c r="N5334">
        <v>347</v>
      </c>
      <c r="O5334">
        <v>70556666.666666657</v>
      </c>
      <c r="P5334">
        <v>71561981.981981978</v>
      </c>
      <c r="Q5334">
        <v>28</v>
      </c>
      <c r="R5334">
        <v>304</v>
      </c>
      <c r="S5334">
        <v>127966579.27927928</v>
      </c>
      <c r="T5334">
        <v>129766175.67567566</v>
      </c>
      <c r="U5334">
        <v>71784144.144144148</v>
      </c>
      <c r="V5334">
        <v>72337117.117117122</v>
      </c>
      <c r="W5334">
        <v>6591.08</v>
      </c>
      <c r="X5334">
        <v>6529.72</v>
      </c>
    </row>
    <row r="5335" spans="1:24">
      <c r="A5335" s="7" t="s">
        <v>592</v>
      </c>
      <c r="B5335" s="13" t="s">
        <v>52</v>
      </c>
      <c r="C5335">
        <v>171903424.41441751</v>
      </c>
      <c r="D5335">
        <v>169886640.82292873</v>
      </c>
      <c r="E5335">
        <v>47297.297297299003</v>
      </c>
      <c r="F5335">
        <v>103378.378378379</v>
      </c>
      <c r="G5335">
        <v>14</v>
      </c>
      <c r="H5335">
        <v>12</v>
      </c>
      <c r="I5335">
        <v>3</v>
      </c>
      <c r="J5335">
        <v>0</v>
      </c>
      <c r="M5335">
        <v>22</v>
      </c>
      <c r="N5335">
        <v>22</v>
      </c>
      <c r="O5335">
        <v>97243693.693693683</v>
      </c>
      <c r="P5335">
        <v>12216666.666666664</v>
      </c>
      <c r="Q5335">
        <v>53</v>
      </c>
      <c r="R5335">
        <v>147</v>
      </c>
      <c r="S5335">
        <v>26065315.315315317</v>
      </c>
      <c r="T5335">
        <v>26759337.837837841</v>
      </c>
      <c r="U5335">
        <v>12220630.630630631</v>
      </c>
      <c r="V5335">
        <v>11637027.027027026</v>
      </c>
      <c r="W5335">
        <v>3213.32</v>
      </c>
      <c r="X5335">
        <v>3080.92</v>
      </c>
    </row>
    <row r="5336" spans="1:24">
      <c r="A5336" s="7" t="s">
        <v>6351</v>
      </c>
      <c r="B5336" s="13" t="s">
        <v>1692</v>
      </c>
      <c r="C5336">
        <v>71775435.899178952</v>
      </c>
      <c r="D5336">
        <v>67847545.09608908</v>
      </c>
      <c r="E5336">
        <v>65765.765765767006</v>
      </c>
      <c r="F5336">
        <v>63243.243243245</v>
      </c>
      <c r="G5336">
        <v>100</v>
      </c>
      <c r="H5336">
        <v>36</v>
      </c>
      <c r="J5336">
        <v>3</v>
      </c>
      <c r="M5336">
        <v>125</v>
      </c>
      <c r="N5336">
        <v>38</v>
      </c>
      <c r="O5336">
        <v>9093693.6936936937</v>
      </c>
      <c r="P5336">
        <v>13502882.882882882</v>
      </c>
      <c r="R5336">
        <v>68</v>
      </c>
      <c r="S5336">
        <v>21572786.486486487</v>
      </c>
      <c r="T5336">
        <v>21128090.090090089</v>
      </c>
      <c r="U5336">
        <v>9618468.4684684686</v>
      </c>
      <c r="V5336">
        <v>9874864.8648648672</v>
      </c>
      <c r="W5336">
        <v>1493.4</v>
      </c>
      <c r="X5336">
        <v>1501.24</v>
      </c>
    </row>
    <row r="5337" spans="1:24">
      <c r="A5337" s="7" t="s">
        <v>6352</v>
      </c>
      <c r="B5337" s="13" t="s">
        <v>1705</v>
      </c>
      <c r="C5337">
        <v>93963068.328337744</v>
      </c>
      <c r="D5337">
        <v>98639817.490065396</v>
      </c>
      <c r="E5337">
        <v>89819.819819821001</v>
      </c>
      <c r="F5337">
        <v>34234.234234237003</v>
      </c>
      <c r="G5337">
        <v>15</v>
      </c>
      <c r="H5337">
        <v>14</v>
      </c>
      <c r="I5337">
        <v>14</v>
      </c>
      <c r="J5337">
        <v>3</v>
      </c>
      <c r="M5337">
        <v>118</v>
      </c>
      <c r="N5337">
        <v>75</v>
      </c>
      <c r="O5337">
        <v>16533063.063063063</v>
      </c>
      <c r="P5337">
        <v>22331711.711711712</v>
      </c>
      <c r="Q5337">
        <v>148</v>
      </c>
      <c r="R5337">
        <v>59</v>
      </c>
      <c r="S5337">
        <v>36133950.45045045</v>
      </c>
      <c r="T5337">
        <v>37490455.855855852</v>
      </c>
      <c r="U5337">
        <v>16932432.432432435</v>
      </c>
      <c r="V5337">
        <v>21302252.252252255</v>
      </c>
      <c r="W5337">
        <v>3185.24</v>
      </c>
      <c r="X5337">
        <v>3347.16</v>
      </c>
    </row>
    <row r="5338" spans="1:24">
      <c r="A5338" s="7" t="s">
        <v>6353</v>
      </c>
      <c r="B5338" s="13" t="s">
        <v>3704</v>
      </c>
      <c r="C5338">
        <v>77264367.98915115</v>
      </c>
      <c r="D5338">
        <v>79970158.449036002</v>
      </c>
      <c r="E5338">
        <v>83013324.324324325</v>
      </c>
      <c r="F5338">
        <v>1708175.6756756841</v>
      </c>
      <c r="G5338">
        <v>20</v>
      </c>
      <c r="H5338">
        <v>33</v>
      </c>
      <c r="I5338">
        <v>2</v>
      </c>
      <c r="J5338">
        <v>5</v>
      </c>
      <c r="K5338">
        <v>1</v>
      </c>
      <c r="M5338">
        <v>33</v>
      </c>
      <c r="N5338">
        <v>51</v>
      </c>
      <c r="O5338">
        <v>2491891.8918918921</v>
      </c>
      <c r="P5338">
        <v>5990990.9909909926</v>
      </c>
      <c r="R5338">
        <v>47</v>
      </c>
      <c r="S5338">
        <v>17540854.054054052</v>
      </c>
      <c r="T5338">
        <v>19594049.54954955</v>
      </c>
      <c r="U5338">
        <v>2400090.0900900904</v>
      </c>
      <c r="V5338">
        <v>7290090.0900900904</v>
      </c>
      <c r="W5338">
        <v>1730.52</v>
      </c>
      <c r="X5338">
        <v>1771.28</v>
      </c>
    </row>
    <row r="5339" spans="1:24">
      <c r="A5339" s="7" t="s">
        <v>6354</v>
      </c>
      <c r="B5339" s="13" t="s">
        <v>1713</v>
      </c>
      <c r="C5339">
        <v>8237833.3690477107</v>
      </c>
      <c r="D5339">
        <v>7940704.2295393376</v>
      </c>
      <c r="G5339">
        <v>18</v>
      </c>
      <c r="H5339">
        <v>14</v>
      </c>
      <c r="M5339">
        <v>22</v>
      </c>
      <c r="N5339">
        <v>16</v>
      </c>
      <c r="S5339">
        <v>3934845.0450450438</v>
      </c>
      <c r="T5339">
        <v>3671153.1531531541</v>
      </c>
      <c r="W5339">
        <v>757</v>
      </c>
      <c r="X5339">
        <v>752.36</v>
      </c>
    </row>
    <row r="5340" spans="1:24">
      <c r="A5340" s="7" t="s">
        <v>6355</v>
      </c>
      <c r="B5340" s="13" t="s">
        <v>1713</v>
      </c>
      <c r="C5340">
        <v>117476605.84527576</v>
      </c>
      <c r="D5340">
        <v>118362018.30424301</v>
      </c>
      <c r="E5340">
        <v>97812788.288288295</v>
      </c>
      <c r="F5340">
        <v>3243243.243243244</v>
      </c>
      <c r="G5340">
        <v>57</v>
      </c>
      <c r="H5340">
        <v>80</v>
      </c>
      <c r="I5340">
        <v>6</v>
      </c>
      <c r="J5340">
        <v>5</v>
      </c>
      <c r="M5340">
        <v>64</v>
      </c>
      <c r="N5340">
        <v>89</v>
      </c>
      <c r="O5340">
        <v>18759594.594594594</v>
      </c>
      <c r="P5340">
        <v>27590090.090090092</v>
      </c>
      <c r="Q5340">
        <v>108</v>
      </c>
      <c r="R5340">
        <v>84</v>
      </c>
      <c r="S5340">
        <v>31485229.729729731</v>
      </c>
      <c r="T5340">
        <v>38584903.603603601</v>
      </c>
      <c r="U5340">
        <v>17174054.054054052</v>
      </c>
      <c r="V5340">
        <v>25206756.756756756</v>
      </c>
      <c r="W5340">
        <v>2801.04</v>
      </c>
      <c r="X5340">
        <v>2783.4</v>
      </c>
    </row>
    <row r="5341" spans="1:24">
      <c r="A5341" s="7" t="s">
        <v>6356</v>
      </c>
      <c r="B5341" s="13" t="s">
        <v>896</v>
      </c>
      <c r="C5341">
        <v>102826387.42607154</v>
      </c>
      <c r="D5341">
        <v>102826928.80342588</v>
      </c>
      <c r="E5341">
        <v>2779729.7297297311</v>
      </c>
      <c r="F5341">
        <v>37837.837837840001</v>
      </c>
      <c r="G5341">
        <v>18</v>
      </c>
      <c r="H5341">
        <v>40</v>
      </c>
      <c r="I5341">
        <v>3</v>
      </c>
      <c r="J5341">
        <v>8</v>
      </c>
      <c r="K5341">
        <v>1</v>
      </c>
      <c r="M5341">
        <v>37</v>
      </c>
      <c r="N5341">
        <v>71</v>
      </c>
      <c r="O5341">
        <v>24565315.315315314</v>
      </c>
      <c r="P5341">
        <v>38772072.072072074</v>
      </c>
      <c r="Q5341">
        <v>164</v>
      </c>
      <c r="R5341">
        <v>111</v>
      </c>
      <c r="S5341">
        <v>58797018.018018022</v>
      </c>
      <c r="T5341">
        <v>65416968.468468472</v>
      </c>
      <c r="U5341">
        <v>28904414.414414413</v>
      </c>
      <c r="V5341">
        <v>36764954.954954952</v>
      </c>
      <c r="W5341">
        <v>2858.24</v>
      </c>
      <c r="X5341">
        <v>2942.2799999999997</v>
      </c>
    </row>
    <row r="5342" spans="1:24">
      <c r="A5342" s="7" t="s">
        <v>6357</v>
      </c>
      <c r="B5342" s="13" t="s">
        <v>5675</v>
      </c>
      <c r="C5342">
        <v>150298058.37785608</v>
      </c>
      <c r="D5342">
        <v>149516982.54670775</v>
      </c>
      <c r="E5342">
        <v>54587922.522522517</v>
      </c>
      <c r="F5342">
        <v>5364864.8648648653</v>
      </c>
      <c r="G5342">
        <v>124</v>
      </c>
      <c r="H5342">
        <v>139</v>
      </c>
      <c r="I5342">
        <v>5</v>
      </c>
      <c r="J5342">
        <v>8</v>
      </c>
      <c r="M5342">
        <v>150</v>
      </c>
      <c r="N5342">
        <v>187</v>
      </c>
      <c r="O5342">
        <v>25935585.585585587</v>
      </c>
      <c r="P5342">
        <v>27276443.243243244</v>
      </c>
      <c r="Q5342">
        <v>69</v>
      </c>
      <c r="R5342">
        <v>42</v>
      </c>
      <c r="S5342">
        <v>56996162.162162162</v>
      </c>
      <c r="T5342">
        <v>61476594.594594598</v>
      </c>
      <c r="U5342">
        <v>23896396.396396399</v>
      </c>
      <c r="V5342">
        <v>24581981.981981978</v>
      </c>
      <c r="W5342">
        <v>8904.44</v>
      </c>
      <c r="X5342">
        <v>9509.84</v>
      </c>
    </row>
    <row r="5343" spans="1:24">
      <c r="A5343" s="7" t="s">
        <v>6358</v>
      </c>
      <c r="B5343" s="13" t="s">
        <v>1115</v>
      </c>
      <c r="C5343">
        <v>257601607.10773706</v>
      </c>
      <c r="D5343">
        <v>218599944.57892102</v>
      </c>
      <c r="E5343">
        <v>1955810.810810813</v>
      </c>
      <c r="F5343">
        <v>2315315.315315322</v>
      </c>
      <c r="G5343">
        <v>127</v>
      </c>
      <c r="H5343">
        <v>180</v>
      </c>
      <c r="I5343">
        <v>13</v>
      </c>
      <c r="J5343">
        <v>10</v>
      </c>
      <c r="M5343">
        <v>237</v>
      </c>
      <c r="N5343">
        <v>377</v>
      </c>
      <c r="O5343">
        <v>30373198.198198203</v>
      </c>
      <c r="P5343">
        <v>29033558.558558561</v>
      </c>
      <c r="Q5343">
        <v>49</v>
      </c>
      <c r="R5343">
        <v>81</v>
      </c>
      <c r="S5343">
        <v>76426572.072072074</v>
      </c>
      <c r="T5343">
        <v>82043942.342342347</v>
      </c>
      <c r="U5343">
        <v>29969277.477477476</v>
      </c>
      <c r="V5343">
        <v>28460450.45045045</v>
      </c>
      <c r="W5343">
        <v>5456.96</v>
      </c>
      <c r="X5343">
        <v>5555.2</v>
      </c>
    </row>
    <row r="5344" spans="1:24">
      <c r="A5344" s="7" t="s">
        <v>6359</v>
      </c>
      <c r="B5344" s="13" t="s">
        <v>863</v>
      </c>
      <c r="C5344">
        <v>110791901.75442833</v>
      </c>
      <c r="D5344">
        <v>47817282.158228569</v>
      </c>
      <c r="F5344">
        <v>900.900900901</v>
      </c>
      <c r="G5344">
        <v>2</v>
      </c>
      <c r="H5344">
        <v>3</v>
      </c>
      <c r="I5344">
        <v>0</v>
      </c>
      <c r="J5344">
        <v>1</v>
      </c>
      <c r="M5344">
        <v>12</v>
      </c>
      <c r="N5344">
        <v>8</v>
      </c>
      <c r="O5344">
        <v>3935585.5855855849</v>
      </c>
      <c r="P5344">
        <v>171171.171171172</v>
      </c>
      <c r="R5344">
        <v>3</v>
      </c>
      <c r="S5344">
        <v>7225963.963963964</v>
      </c>
      <c r="T5344">
        <v>8008171.1711711725</v>
      </c>
      <c r="U5344">
        <v>3808018.0180180171</v>
      </c>
      <c r="V5344">
        <v>541711.71171171195</v>
      </c>
      <c r="W5344">
        <v>506.6</v>
      </c>
      <c r="X5344">
        <v>525.68000000000006</v>
      </c>
    </row>
    <row r="5345" spans="1:24">
      <c r="A5345" s="7" t="s">
        <v>593</v>
      </c>
      <c r="B5345" s="13" t="s">
        <v>1037</v>
      </c>
      <c r="C5345">
        <v>248952218.19727877</v>
      </c>
      <c r="D5345">
        <v>254907446.65641788</v>
      </c>
      <c r="E5345">
        <v>20492117.117117122</v>
      </c>
      <c r="F5345">
        <v>702702.70270270505</v>
      </c>
      <c r="G5345">
        <v>144</v>
      </c>
      <c r="H5345">
        <v>46</v>
      </c>
      <c r="I5345">
        <v>7</v>
      </c>
      <c r="J5345">
        <v>3</v>
      </c>
      <c r="K5345">
        <v>2</v>
      </c>
      <c r="M5345">
        <v>169</v>
      </c>
      <c r="N5345">
        <v>62</v>
      </c>
      <c r="O5345">
        <v>28890540.540540542</v>
      </c>
      <c r="P5345">
        <v>37566756.75675676</v>
      </c>
      <c r="Q5345">
        <v>136</v>
      </c>
      <c r="R5345">
        <v>209</v>
      </c>
      <c r="S5345">
        <v>78358220.720720723</v>
      </c>
      <c r="T5345">
        <v>78137013.513513505</v>
      </c>
      <c r="U5345">
        <v>30629819.819819823</v>
      </c>
      <c r="V5345">
        <v>35596756.756756753</v>
      </c>
      <c r="W5345">
        <v>4603.12</v>
      </c>
      <c r="X5345">
        <v>4776.5200000000004</v>
      </c>
    </row>
    <row r="5346" spans="1:24">
      <c r="A5346" s="7" t="s">
        <v>594</v>
      </c>
      <c r="B5346" s="13" t="s">
        <v>1037</v>
      </c>
      <c r="C5346">
        <v>310765571.60723042</v>
      </c>
      <c r="D5346">
        <v>318249593.97388065</v>
      </c>
      <c r="E5346">
        <v>2395495.4954954991</v>
      </c>
      <c r="F5346">
        <v>872522.52252252505</v>
      </c>
      <c r="G5346">
        <v>82</v>
      </c>
      <c r="H5346">
        <v>51</v>
      </c>
      <c r="I5346">
        <v>18</v>
      </c>
      <c r="J5346">
        <v>6</v>
      </c>
      <c r="M5346">
        <v>106</v>
      </c>
      <c r="N5346">
        <v>67</v>
      </c>
      <c r="O5346">
        <v>24632432.432432432</v>
      </c>
      <c r="P5346">
        <v>38848648.648648642</v>
      </c>
      <c r="Q5346">
        <v>229</v>
      </c>
      <c r="R5346">
        <v>218</v>
      </c>
      <c r="S5346">
        <v>146973968.46846846</v>
      </c>
      <c r="T5346">
        <v>153477252.25225225</v>
      </c>
      <c r="U5346">
        <v>27196306.306306303</v>
      </c>
      <c r="V5346">
        <v>39561441.441441439</v>
      </c>
      <c r="W5346">
        <v>6513.4</v>
      </c>
      <c r="X5346">
        <v>6586.76</v>
      </c>
    </row>
    <row r="5347" spans="1:24">
      <c r="A5347" s="7" t="s">
        <v>595</v>
      </c>
      <c r="B5347" s="13" t="s">
        <v>1037</v>
      </c>
      <c r="C5347">
        <v>427285352.18890119</v>
      </c>
      <c r="D5347">
        <v>437337020.05567002</v>
      </c>
      <c r="E5347">
        <v>106195045.04504506</v>
      </c>
      <c r="F5347">
        <v>9597837.8378378395</v>
      </c>
      <c r="G5347">
        <v>120</v>
      </c>
      <c r="H5347">
        <v>80</v>
      </c>
      <c r="I5347">
        <v>16</v>
      </c>
      <c r="J5347">
        <v>5</v>
      </c>
      <c r="K5347">
        <v>3</v>
      </c>
      <c r="M5347">
        <v>179</v>
      </c>
      <c r="N5347">
        <v>111</v>
      </c>
      <c r="O5347">
        <v>33063513.51351352</v>
      </c>
      <c r="P5347">
        <v>43806396.396396399</v>
      </c>
      <c r="Q5347">
        <v>304</v>
      </c>
      <c r="R5347">
        <v>300</v>
      </c>
      <c r="S5347">
        <v>127404655.85585585</v>
      </c>
      <c r="T5347">
        <v>129330351.35135134</v>
      </c>
      <c r="U5347">
        <v>34152972.972972974</v>
      </c>
      <c r="V5347">
        <v>42557207.207207203</v>
      </c>
      <c r="W5347">
        <v>7823.08</v>
      </c>
      <c r="X5347">
        <v>7746.48</v>
      </c>
    </row>
    <row r="5348" spans="1:24">
      <c r="A5348" s="7" t="s">
        <v>6360</v>
      </c>
      <c r="B5348" s="13" t="s">
        <v>2169</v>
      </c>
      <c r="C5348">
        <v>4767293506.2277699</v>
      </c>
      <c r="D5348">
        <v>4618947876.0125828</v>
      </c>
      <c r="E5348">
        <v>3076126336.0360355</v>
      </c>
      <c r="F5348">
        <v>17815815.315315336</v>
      </c>
      <c r="G5348">
        <v>506</v>
      </c>
      <c r="H5348">
        <v>491</v>
      </c>
      <c r="I5348">
        <v>33</v>
      </c>
      <c r="J5348">
        <v>35</v>
      </c>
      <c r="K5348">
        <v>11</v>
      </c>
      <c r="M5348">
        <v>1350</v>
      </c>
      <c r="N5348">
        <v>1187</v>
      </c>
      <c r="O5348">
        <v>143789189.1891892</v>
      </c>
      <c r="P5348">
        <v>177552763.96396396</v>
      </c>
      <c r="Q5348">
        <v>477</v>
      </c>
      <c r="R5348">
        <v>851</v>
      </c>
      <c r="S5348">
        <v>999215631.53153157</v>
      </c>
      <c r="T5348">
        <v>1025078167.5675676</v>
      </c>
      <c r="U5348">
        <v>140287500.9009009</v>
      </c>
      <c r="V5348">
        <v>165835495.4954955</v>
      </c>
      <c r="W5348">
        <v>113663.64</v>
      </c>
      <c r="X5348">
        <v>113628.88</v>
      </c>
    </row>
    <row r="5349" spans="1:24">
      <c r="A5349" s="7" t="s">
        <v>6361</v>
      </c>
      <c r="B5349" s="13" t="s">
        <v>6362</v>
      </c>
      <c r="C5349">
        <v>421469648.44349355</v>
      </c>
      <c r="D5349">
        <v>418875546.06605244</v>
      </c>
      <c r="E5349">
        <v>102688155.85585587</v>
      </c>
      <c r="F5349">
        <v>103021390.990991</v>
      </c>
      <c r="G5349">
        <v>215</v>
      </c>
      <c r="H5349">
        <v>104</v>
      </c>
      <c r="I5349">
        <v>13</v>
      </c>
      <c r="J5349">
        <v>2</v>
      </c>
      <c r="K5349">
        <v>2</v>
      </c>
      <c r="M5349">
        <v>306</v>
      </c>
      <c r="N5349">
        <v>127</v>
      </c>
      <c r="O5349">
        <v>98788423.423423409</v>
      </c>
      <c r="P5349">
        <v>98045585.585585594</v>
      </c>
      <c r="Q5349">
        <v>163</v>
      </c>
      <c r="R5349">
        <v>151</v>
      </c>
      <c r="S5349">
        <v>176578260.36036038</v>
      </c>
      <c r="T5349">
        <v>169752809.9099099</v>
      </c>
      <c r="U5349">
        <v>91391981.981981978</v>
      </c>
      <c r="V5349">
        <v>90437837.837837845</v>
      </c>
      <c r="W5349">
        <v>9031.2000000000007</v>
      </c>
      <c r="X5349">
        <v>9061.08</v>
      </c>
    </row>
    <row r="5350" spans="1:24">
      <c r="A5350" s="7" t="s">
        <v>6363</v>
      </c>
      <c r="B5350" s="13" t="s">
        <v>6364</v>
      </c>
      <c r="C5350">
        <v>353405185.25781971</v>
      </c>
      <c r="D5350">
        <v>360838410.65517396</v>
      </c>
      <c r="E5350">
        <v>88051654.954954952</v>
      </c>
      <c r="F5350">
        <v>72857486.486486495</v>
      </c>
      <c r="G5350">
        <v>124</v>
      </c>
      <c r="H5350">
        <v>99</v>
      </c>
      <c r="I5350">
        <v>6</v>
      </c>
      <c r="J5350">
        <v>8</v>
      </c>
      <c r="K5350">
        <v>1</v>
      </c>
      <c r="M5350">
        <v>163</v>
      </c>
      <c r="N5350">
        <v>156</v>
      </c>
      <c r="O5350">
        <v>71151533.333333328</v>
      </c>
      <c r="P5350">
        <v>105585157.65765765</v>
      </c>
      <c r="Q5350">
        <v>1</v>
      </c>
      <c r="R5350">
        <v>50</v>
      </c>
      <c r="S5350">
        <v>92564891.891891897</v>
      </c>
      <c r="T5350">
        <v>95967166.666666672</v>
      </c>
      <c r="U5350">
        <v>65180450.45045045</v>
      </c>
      <c r="V5350">
        <v>94640426.126126125</v>
      </c>
      <c r="W5350">
        <v>6897.4400000000005</v>
      </c>
      <c r="X5350">
        <v>7110.88</v>
      </c>
    </row>
    <row r="5351" spans="1:24">
      <c r="A5351" s="7" t="s">
        <v>6365</v>
      </c>
      <c r="B5351" s="13" t="s">
        <v>3100</v>
      </c>
      <c r="C5351">
        <v>1295615106.5250039</v>
      </c>
      <c r="D5351">
        <v>1279014675.6530037</v>
      </c>
      <c r="E5351">
        <v>685863014.41441441</v>
      </c>
      <c r="F5351">
        <v>510248516.21621621</v>
      </c>
      <c r="G5351">
        <v>385</v>
      </c>
      <c r="H5351">
        <v>435</v>
      </c>
      <c r="I5351">
        <v>44</v>
      </c>
      <c r="J5351">
        <v>57</v>
      </c>
      <c r="K5351">
        <v>4</v>
      </c>
      <c r="M5351">
        <v>731</v>
      </c>
      <c r="N5351">
        <v>817</v>
      </c>
      <c r="O5351">
        <v>535438343.24324322</v>
      </c>
      <c r="P5351">
        <v>478006553.15315318</v>
      </c>
      <c r="Q5351">
        <v>1427</v>
      </c>
      <c r="R5351">
        <v>797</v>
      </c>
      <c r="S5351">
        <v>377718266.66666663</v>
      </c>
      <c r="T5351">
        <v>387203190.0900901</v>
      </c>
      <c r="U5351">
        <v>168769729.72972971</v>
      </c>
      <c r="V5351">
        <v>498491441.44144142</v>
      </c>
      <c r="W5351">
        <v>23698.04</v>
      </c>
      <c r="X5351">
        <v>23916.239999999998</v>
      </c>
    </row>
    <row r="5352" spans="1:24">
      <c r="A5352" s="7" t="s">
        <v>6366</v>
      </c>
      <c r="B5352" s="13" t="s">
        <v>2073</v>
      </c>
      <c r="C5352">
        <v>271959218.0316785</v>
      </c>
      <c r="D5352">
        <v>275139169.19415647</v>
      </c>
      <c r="E5352">
        <v>3531531.5315315309</v>
      </c>
      <c r="F5352">
        <v>717324.32432432496</v>
      </c>
      <c r="G5352">
        <v>84</v>
      </c>
      <c r="H5352">
        <v>93</v>
      </c>
      <c r="I5352">
        <v>4</v>
      </c>
      <c r="J5352">
        <v>3</v>
      </c>
      <c r="M5352">
        <v>97</v>
      </c>
      <c r="N5352">
        <v>106</v>
      </c>
      <c r="O5352">
        <v>8969009.0090090092</v>
      </c>
      <c r="P5352">
        <v>10823873.873873873</v>
      </c>
      <c r="Q5352">
        <v>73</v>
      </c>
      <c r="R5352">
        <v>65</v>
      </c>
      <c r="S5352">
        <v>50338318.018018022</v>
      </c>
      <c r="T5352">
        <v>54019838.738738738</v>
      </c>
      <c r="U5352">
        <v>8928828.8288288303</v>
      </c>
      <c r="V5352">
        <v>10759279.27927928</v>
      </c>
      <c r="W5352">
        <v>6553.16</v>
      </c>
      <c r="X5352">
        <v>6542.96</v>
      </c>
    </row>
    <row r="5353" spans="1:24">
      <c r="A5353" s="7" t="s">
        <v>596</v>
      </c>
      <c r="B5353" s="13" t="s">
        <v>597</v>
      </c>
      <c r="C5353">
        <v>691748034.44065154</v>
      </c>
      <c r="D5353">
        <v>664791606.675488</v>
      </c>
      <c r="E5353">
        <v>188720585.58558559</v>
      </c>
      <c r="F5353">
        <v>303907460.36036038</v>
      </c>
      <c r="G5353">
        <v>203</v>
      </c>
      <c r="H5353">
        <v>141</v>
      </c>
      <c r="I5353">
        <v>11</v>
      </c>
      <c r="J5353">
        <v>11</v>
      </c>
      <c r="K5353">
        <v>16</v>
      </c>
      <c r="M5353">
        <v>548</v>
      </c>
      <c r="N5353">
        <v>262</v>
      </c>
      <c r="O5353">
        <v>70265617.117117107</v>
      </c>
      <c r="P5353">
        <v>90100180.180180177</v>
      </c>
      <c r="Q5353">
        <v>441</v>
      </c>
      <c r="R5353">
        <v>527</v>
      </c>
      <c r="S5353">
        <v>105049081.08108109</v>
      </c>
      <c r="T5353">
        <v>104878854.05405405</v>
      </c>
      <c r="U5353">
        <v>74981621.621621624</v>
      </c>
      <c r="V5353">
        <v>97837567.567567557</v>
      </c>
      <c r="W5353">
        <v>13645.84</v>
      </c>
      <c r="X5353">
        <v>13812.76</v>
      </c>
    </row>
    <row r="5354" spans="1:24">
      <c r="A5354" s="7" t="s">
        <v>598</v>
      </c>
      <c r="B5354" s="13" t="s">
        <v>597</v>
      </c>
      <c r="C5354">
        <v>611076921.07413578</v>
      </c>
      <c r="D5354">
        <v>575485239.11080146</v>
      </c>
      <c r="E5354">
        <v>3298036.036036036</v>
      </c>
      <c r="F5354">
        <v>1377927.927927928</v>
      </c>
      <c r="G5354">
        <v>127</v>
      </c>
      <c r="H5354">
        <v>138</v>
      </c>
      <c r="I5354">
        <v>14</v>
      </c>
      <c r="J5354">
        <v>8</v>
      </c>
      <c r="K5354">
        <v>1</v>
      </c>
      <c r="M5354">
        <v>278</v>
      </c>
      <c r="N5354">
        <v>273</v>
      </c>
      <c r="O5354">
        <v>71142990.990990996</v>
      </c>
      <c r="P5354">
        <v>67076036.036036044</v>
      </c>
      <c r="Q5354">
        <v>326</v>
      </c>
      <c r="R5354">
        <v>378</v>
      </c>
      <c r="S5354">
        <v>108631449.54954955</v>
      </c>
      <c r="T5354">
        <v>109036527.02702703</v>
      </c>
      <c r="U5354">
        <v>71454954.954954952</v>
      </c>
      <c r="V5354">
        <v>63220900.900900908</v>
      </c>
      <c r="W5354">
        <v>12579.76</v>
      </c>
      <c r="X5354">
        <v>12780.68</v>
      </c>
    </row>
    <row r="5355" spans="1:24">
      <c r="A5355" s="7" t="s">
        <v>599</v>
      </c>
      <c r="B5355" s="13" t="s">
        <v>597</v>
      </c>
      <c r="C5355">
        <v>629920102.89128494</v>
      </c>
      <c r="D5355">
        <v>593634825.29718947</v>
      </c>
      <c r="E5355">
        <v>547162.16216216201</v>
      </c>
      <c r="F5355">
        <v>842342.342342344</v>
      </c>
      <c r="G5355">
        <v>176</v>
      </c>
      <c r="H5355">
        <v>152</v>
      </c>
      <c r="I5355">
        <v>13</v>
      </c>
      <c r="J5355">
        <v>13</v>
      </c>
      <c r="M5355">
        <v>305</v>
      </c>
      <c r="N5355">
        <v>275</v>
      </c>
      <c r="O5355">
        <v>49916441.441441447</v>
      </c>
      <c r="P5355">
        <v>78582252.252252251</v>
      </c>
      <c r="Q5355">
        <v>250</v>
      </c>
      <c r="R5355">
        <v>581</v>
      </c>
      <c r="S5355">
        <v>104658720.72072072</v>
      </c>
      <c r="T5355">
        <v>109420126.12612611</v>
      </c>
      <c r="U5355">
        <v>50149909.909909911</v>
      </c>
      <c r="V5355">
        <v>66190627.027027026</v>
      </c>
      <c r="W5355">
        <v>12202.36</v>
      </c>
      <c r="X5355">
        <v>12155.560000000001</v>
      </c>
    </row>
    <row r="5356" spans="1:24">
      <c r="A5356" s="7" t="s">
        <v>600</v>
      </c>
      <c r="B5356" s="13" t="s">
        <v>597</v>
      </c>
      <c r="C5356">
        <v>371708157.62184703</v>
      </c>
      <c r="D5356">
        <v>354545521.85464144</v>
      </c>
      <c r="E5356">
        <v>1972716.216216217</v>
      </c>
      <c r="F5356">
        <v>683108.10810810805</v>
      </c>
      <c r="G5356">
        <v>66</v>
      </c>
      <c r="H5356">
        <v>124</v>
      </c>
      <c r="I5356">
        <v>12</v>
      </c>
      <c r="J5356">
        <v>8</v>
      </c>
      <c r="M5356">
        <v>120</v>
      </c>
      <c r="N5356">
        <v>191</v>
      </c>
      <c r="O5356">
        <v>44558752.252252251</v>
      </c>
      <c r="P5356">
        <v>49605405.405405402</v>
      </c>
      <c r="Q5356">
        <v>195</v>
      </c>
      <c r="R5356">
        <v>132</v>
      </c>
      <c r="S5356">
        <v>58107088.288288288</v>
      </c>
      <c r="T5356">
        <v>57431570.270270273</v>
      </c>
      <c r="U5356">
        <v>43244414.414414413</v>
      </c>
      <c r="V5356">
        <v>48191171.171171173</v>
      </c>
      <c r="W5356">
        <v>6318.32</v>
      </c>
      <c r="X5356">
        <v>6270.92</v>
      </c>
    </row>
    <row r="5357" spans="1:24">
      <c r="A5357" s="7" t="s">
        <v>6367</v>
      </c>
      <c r="B5357" s="13" t="s">
        <v>2464</v>
      </c>
      <c r="C5357">
        <v>17377658.960417673</v>
      </c>
      <c r="D5357">
        <v>19642378.946520116</v>
      </c>
      <c r="E5357">
        <v>203603.60360360399</v>
      </c>
      <c r="F5357">
        <v>20720.720720721001</v>
      </c>
      <c r="G5357">
        <v>3</v>
      </c>
      <c r="H5357">
        <v>4</v>
      </c>
      <c r="I5357">
        <v>4</v>
      </c>
      <c r="J5357">
        <v>0</v>
      </c>
      <c r="M5357">
        <v>10</v>
      </c>
      <c r="N5357">
        <v>7</v>
      </c>
      <c r="O5357">
        <v>2332432.4324324317</v>
      </c>
      <c r="P5357">
        <v>5016216.2162162159</v>
      </c>
      <c r="R5357">
        <v>43</v>
      </c>
      <c r="S5357">
        <v>5633887.3873873865</v>
      </c>
      <c r="T5357">
        <v>7289603.6036036042</v>
      </c>
      <c r="U5357">
        <v>1585585.5855855849</v>
      </c>
      <c r="V5357">
        <v>4372702.702702703</v>
      </c>
      <c r="W5357">
        <v>336.84000000000003</v>
      </c>
      <c r="X5357">
        <v>352.12</v>
      </c>
    </row>
    <row r="5358" spans="1:24">
      <c r="A5358" s="7" t="s">
        <v>6368</v>
      </c>
      <c r="B5358" s="13" t="s">
        <v>855</v>
      </c>
      <c r="C5358">
        <v>185123302.63472492</v>
      </c>
      <c r="D5358">
        <v>179612090.75680435</v>
      </c>
      <c r="E5358">
        <v>1912612.612612613</v>
      </c>
      <c r="F5358">
        <v>9009.0090090089998</v>
      </c>
      <c r="G5358">
        <v>24</v>
      </c>
      <c r="H5358">
        <v>27</v>
      </c>
      <c r="I5358">
        <v>1</v>
      </c>
      <c r="J5358">
        <v>5</v>
      </c>
      <c r="M5358">
        <v>62</v>
      </c>
      <c r="N5358">
        <v>51</v>
      </c>
      <c r="O5358">
        <v>12899909.909909911</v>
      </c>
      <c r="P5358">
        <v>21311981.981981982</v>
      </c>
      <c r="Q5358">
        <v>33</v>
      </c>
      <c r="R5358">
        <v>39</v>
      </c>
      <c r="S5358">
        <v>47514910.810810812</v>
      </c>
      <c r="T5358">
        <v>49995052.252252258</v>
      </c>
      <c r="U5358">
        <v>12566709.90990991</v>
      </c>
      <c r="V5358">
        <v>20657117.117117114</v>
      </c>
      <c r="W5358">
        <v>4639.8</v>
      </c>
      <c r="X5358">
        <v>4643.92</v>
      </c>
    </row>
    <row r="5359" spans="1:24">
      <c r="A5359" s="7" t="s">
        <v>6369</v>
      </c>
      <c r="B5359" s="13" t="s">
        <v>1078</v>
      </c>
      <c r="C5359">
        <v>1073181907.5389036</v>
      </c>
      <c r="D5359">
        <v>1058643912.9073868</v>
      </c>
      <c r="E5359">
        <v>2451351.351351351</v>
      </c>
      <c r="F5359">
        <v>2547297.297297297</v>
      </c>
      <c r="G5359">
        <v>400</v>
      </c>
      <c r="H5359">
        <v>245</v>
      </c>
      <c r="I5359">
        <v>15</v>
      </c>
      <c r="J5359">
        <v>18</v>
      </c>
      <c r="M5359">
        <v>569</v>
      </c>
      <c r="N5359">
        <v>483</v>
      </c>
      <c r="O5359">
        <v>39584774.774774775</v>
      </c>
      <c r="P5359">
        <v>88982072.072072074</v>
      </c>
      <c r="Q5359">
        <v>380</v>
      </c>
      <c r="R5359">
        <v>827</v>
      </c>
      <c r="S5359">
        <v>291514056.75675678</v>
      </c>
      <c r="T5359">
        <v>301810846.84684682</v>
      </c>
      <c r="U5359">
        <v>32214410.810810812</v>
      </c>
      <c r="V5359">
        <v>73936126.12612614</v>
      </c>
      <c r="W5359">
        <v>31418.2</v>
      </c>
      <c r="X5359">
        <v>30921.56</v>
      </c>
    </row>
    <row r="5360" spans="1:24">
      <c r="A5360" s="7" t="s">
        <v>6370</v>
      </c>
      <c r="B5360" s="13" t="s">
        <v>1470</v>
      </c>
      <c r="C5360">
        <v>1365523275.3033707</v>
      </c>
      <c r="D5360">
        <v>1302978215.0585976</v>
      </c>
      <c r="E5360">
        <v>519819.81981982302</v>
      </c>
      <c r="F5360">
        <v>1176090.090090092</v>
      </c>
      <c r="G5360">
        <v>254</v>
      </c>
      <c r="H5360">
        <v>411</v>
      </c>
      <c r="I5360">
        <v>14</v>
      </c>
      <c r="J5360">
        <v>21</v>
      </c>
      <c r="K5360">
        <v>2</v>
      </c>
      <c r="M5360">
        <v>717</v>
      </c>
      <c r="N5360">
        <v>800</v>
      </c>
      <c r="O5360">
        <v>164897936.93693691</v>
      </c>
      <c r="P5360">
        <v>148968017.11711711</v>
      </c>
      <c r="Q5360">
        <v>539</v>
      </c>
      <c r="R5360">
        <v>258</v>
      </c>
      <c r="S5360">
        <v>341266909.9099099</v>
      </c>
      <c r="T5360">
        <v>341300740.54054058</v>
      </c>
      <c r="U5360">
        <v>161203854.05405405</v>
      </c>
      <c r="V5360">
        <v>121734594.5945946</v>
      </c>
      <c r="W5360">
        <v>35497.800000000003</v>
      </c>
      <c r="X5360">
        <v>35779.160000000003</v>
      </c>
    </row>
    <row r="5361" spans="1:24">
      <c r="A5361" s="7" t="s">
        <v>6371</v>
      </c>
      <c r="B5361" s="13" t="s">
        <v>1470</v>
      </c>
      <c r="C5361">
        <v>1845638040.7426977</v>
      </c>
      <c r="D5361">
        <v>1762131725.400456</v>
      </c>
      <c r="E5361">
        <v>519009640.54054058</v>
      </c>
      <c r="F5361">
        <v>23987572.072072092</v>
      </c>
      <c r="G5361">
        <v>250</v>
      </c>
      <c r="H5361">
        <v>355</v>
      </c>
      <c r="I5361">
        <v>26</v>
      </c>
      <c r="J5361">
        <v>42</v>
      </c>
      <c r="K5361">
        <v>9</v>
      </c>
      <c r="M5361">
        <v>867</v>
      </c>
      <c r="N5361">
        <v>1166</v>
      </c>
      <c r="O5361">
        <v>117044234.23423424</v>
      </c>
      <c r="P5361">
        <v>246815390.0900901</v>
      </c>
      <c r="Q5361">
        <v>119</v>
      </c>
      <c r="R5361">
        <v>806</v>
      </c>
      <c r="S5361">
        <v>400458678.37837839</v>
      </c>
      <c r="T5361">
        <v>405286126.12612611</v>
      </c>
      <c r="U5361">
        <v>116868018.01801801</v>
      </c>
      <c r="V5361">
        <v>249081801.8018018</v>
      </c>
      <c r="W5361">
        <v>44125.8</v>
      </c>
      <c r="X5361">
        <v>44357.279999999999</v>
      </c>
    </row>
    <row r="5362" spans="1:24">
      <c r="A5362" s="7" t="s">
        <v>6372</v>
      </c>
      <c r="B5362" s="13" t="s">
        <v>1264</v>
      </c>
      <c r="C5362">
        <v>289677224.6370523</v>
      </c>
      <c r="D5362">
        <v>291925697.71863794</v>
      </c>
      <c r="E5362">
        <v>6063513.513513512</v>
      </c>
      <c r="F5362">
        <v>1521621.6216216229</v>
      </c>
      <c r="G5362">
        <v>214</v>
      </c>
      <c r="H5362">
        <v>139</v>
      </c>
      <c r="I5362">
        <v>13</v>
      </c>
      <c r="J5362">
        <v>15</v>
      </c>
      <c r="K5362">
        <v>1</v>
      </c>
      <c r="M5362">
        <v>288</v>
      </c>
      <c r="N5362">
        <v>201</v>
      </c>
      <c r="O5362">
        <v>54210090.090090089</v>
      </c>
      <c r="P5362">
        <v>57950450.45045045</v>
      </c>
      <c r="Q5362">
        <v>577</v>
      </c>
      <c r="R5362">
        <v>309</v>
      </c>
      <c r="S5362">
        <v>108231436.93693694</v>
      </c>
      <c r="T5362">
        <v>115246837.83783783</v>
      </c>
      <c r="U5362">
        <v>54219221.621621624</v>
      </c>
      <c r="V5362">
        <v>50787870.270270273</v>
      </c>
      <c r="W5362">
        <v>15645.72</v>
      </c>
      <c r="X5362">
        <v>15296.96</v>
      </c>
    </row>
    <row r="5363" spans="1:24">
      <c r="A5363" s="7" t="s">
        <v>6373</v>
      </c>
      <c r="B5363" s="13" t="s">
        <v>931</v>
      </c>
      <c r="C5363">
        <v>186375501.5710443</v>
      </c>
      <c r="D5363">
        <v>172187618.56820446</v>
      </c>
      <c r="E5363">
        <v>2218513.5135135129</v>
      </c>
      <c r="F5363">
        <v>3706756.7567567588</v>
      </c>
      <c r="G5363">
        <v>129</v>
      </c>
      <c r="H5363">
        <v>145</v>
      </c>
      <c r="I5363">
        <v>5</v>
      </c>
      <c r="J5363">
        <v>8</v>
      </c>
      <c r="K5363">
        <v>1</v>
      </c>
      <c r="M5363">
        <v>133</v>
      </c>
      <c r="N5363">
        <v>186</v>
      </c>
      <c r="O5363">
        <v>44859054.054054059</v>
      </c>
      <c r="P5363">
        <v>55627522.522522517</v>
      </c>
      <c r="Q5363">
        <v>103</v>
      </c>
      <c r="R5363">
        <v>161</v>
      </c>
      <c r="S5363">
        <v>81571978.378378376</v>
      </c>
      <c r="T5363">
        <v>85736972.972972974</v>
      </c>
      <c r="U5363">
        <v>43224324.324324325</v>
      </c>
      <c r="V5363">
        <v>54278603.603603609</v>
      </c>
      <c r="W5363">
        <v>3870.2799999999997</v>
      </c>
      <c r="X5363">
        <v>3540.52</v>
      </c>
    </row>
    <row r="5364" spans="1:24">
      <c r="A5364" s="7" t="s">
        <v>6374</v>
      </c>
      <c r="B5364" s="13" t="s">
        <v>3290</v>
      </c>
      <c r="C5364">
        <v>685243183.9281255</v>
      </c>
      <c r="D5364">
        <v>701094403.89151883</v>
      </c>
      <c r="E5364">
        <v>9344932.4324324355</v>
      </c>
      <c r="F5364">
        <v>1898873.873873879</v>
      </c>
      <c r="G5364">
        <v>491</v>
      </c>
      <c r="H5364">
        <v>354</v>
      </c>
      <c r="I5364">
        <v>10</v>
      </c>
      <c r="J5364">
        <v>16</v>
      </c>
      <c r="M5364">
        <v>625</v>
      </c>
      <c r="N5364">
        <v>498</v>
      </c>
      <c r="O5364">
        <v>133829099.09909911</v>
      </c>
      <c r="P5364">
        <v>175935900.9009009</v>
      </c>
      <c r="Q5364">
        <v>250</v>
      </c>
      <c r="R5364">
        <v>777</v>
      </c>
      <c r="S5364">
        <v>238412676.57657656</v>
      </c>
      <c r="T5364">
        <v>243695178.37837839</v>
      </c>
      <c r="U5364">
        <v>132385225.22522521</v>
      </c>
      <c r="V5364">
        <v>64939549.549549542</v>
      </c>
      <c r="W5364">
        <v>20127</v>
      </c>
      <c r="X5364">
        <v>19702.760000000002</v>
      </c>
    </row>
    <row r="5365" spans="1:24">
      <c r="A5365" s="7" t="s">
        <v>6375</v>
      </c>
      <c r="B5365" s="13" t="s">
        <v>978</v>
      </c>
      <c r="C5365">
        <v>3033086415.0864305</v>
      </c>
      <c r="D5365">
        <v>3021326317.2290206</v>
      </c>
      <c r="E5365">
        <v>14374324.324324325</v>
      </c>
      <c r="F5365">
        <v>3319837.8378378418</v>
      </c>
      <c r="G5365">
        <v>663</v>
      </c>
      <c r="H5365">
        <v>768</v>
      </c>
      <c r="I5365">
        <v>19</v>
      </c>
      <c r="J5365">
        <v>37</v>
      </c>
      <c r="K5365">
        <v>7</v>
      </c>
      <c r="M5365">
        <v>1122</v>
      </c>
      <c r="N5365">
        <v>1316</v>
      </c>
      <c r="O5365">
        <v>102348648.64864865</v>
      </c>
      <c r="P5365">
        <v>125521685.58558559</v>
      </c>
      <c r="Q5365">
        <v>48</v>
      </c>
      <c r="R5365">
        <v>818</v>
      </c>
      <c r="S5365">
        <v>731974272.97297299</v>
      </c>
      <c r="T5365">
        <v>767707964.86486483</v>
      </c>
      <c r="U5365">
        <v>100153783.78378379</v>
      </c>
      <c r="V5365">
        <v>127894054.05405405</v>
      </c>
      <c r="W5365">
        <v>75994.320000000007</v>
      </c>
      <c r="X5365">
        <v>77090.080000000002</v>
      </c>
    </row>
    <row r="5366" spans="1:24">
      <c r="A5366" s="7" t="s">
        <v>6376</v>
      </c>
      <c r="B5366" s="13" t="s">
        <v>4676</v>
      </c>
      <c r="C5366">
        <v>277280345.29578251</v>
      </c>
      <c r="D5366">
        <v>274547836.3179841</v>
      </c>
      <c r="E5366">
        <v>131383958.55855855</v>
      </c>
      <c r="F5366">
        <v>70914692.792792797</v>
      </c>
      <c r="G5366">
        <v>99</v>
      </c>
      <c r="H5366">
        <v>65</v>
      </c>
      <c r="I5366">
        <v>13</v>
      </c>
      <c r="J5366">
        <v>10</v>
      </c>
      <c r="M5366">
        <v>234</v>
      </c>
      <c r="N5366">
        <v>209</v>
      </c>
      <c r="O5366">
        <v>74522969.369369373</v>
      </c>
      <c r="P5366">
        <v>50229954.954954952</v>
      </c>
      <c r="Q5366">
        <v>93</v>
      </c>
      <c r="R5366">
        <v>171</v>
      </c>
      <c r="S5366">
        <v>63704523.423423424</v>
      </c>
      <c r="T5366">
        <v>62681518.918918923</v>
      </c>
      <c r="U5366">
        <v>68673897.297297299</v>
      </c>
      <c r="V5366">
        <v>49921261.261261262</v>
      </c>
      <c r="W5366">
        <v>4938.6399999999994</v>
      </c>
      <c r="X5366">
        <v>4898.24</v>
      </c>
    </row>
    <row r="5367" spans="1:24">
      <c r="A5367" s="7" t="s">
        <v>6377</v>
      </c>
      <c r="B5367" s="13" t="s">
        <v>947</v>
      </c>
      <c r="C5367">
        <v>90221989.959290996</v>
      </c>
      <c r="D5367">
        <v>87195156.995785147</v>
      </c>
      <c r="E5367">
        <v>270270.27027027</v>
      </c>
      <c r="F5367">
        <v>379279.279279279</v>
      </c>
      <c r="G5367">
        <v>5</v>
      </c>
      <c r="H5367">
        <v>5</v>
      </c>
      <c r="I5367">
        <v>1</v>
      </c>
      <c r="J5367">
        <v>0</v>
      </c>
      <c r="M5367">
        <v>16</v>
      </c>
      <c r="N5367">
        <v>9</v>
      </c>
      <c r="O5367">
        <v>7763423.4234234234</v>
      </c>
      <c r="P5367">
        <v>8190090.0900900923</v>
      </c>
      <c r="Q5367">
        <v>15</v>
      </c>
      <c r="R5367">
        <v>16</v>
      </c>
      <c r="S5367">
        <v>19807671.171171173</v>
      </c>
      <c r="T5367">
        <v>20303119.819819819</v>
      </c>
      <c r="U5367">
        <v>6544144.1441441439</v>
      </c>
      <c r="V5367">
        <v>5389549.5495495489</v>
      </c>
      <c r="W5367">
        <v>1355.3200000000002</v>
      </c>
      <c r="X5367">
        <v>1329.48</v>
      </c>
    </row>
    <row r="5368" spans="1:24">
      <c r="A5368" s="7" t="s">
        <v>6378</v>
      </c>
      <c r="B5368" s="13" t="s">
        <v>948</v>
      </c>
      <c r="C5368">
        <v>41704832.38726341</v>
      </c>
      <c r="D5368">
        <v>40165650.083933711</v>
      </c>
      <c r="F5368">
        <v>900.900900901</v>
      </c>
      <c r="G5368">
        <v>4</v>
      </c>
      <c r="H5368">
        <v>3</v>
      </c>
      <c r="I5368">
        <v>0</v>
      </c>
      <c r="J5368">
        <v>0</v>
      </c>
      <c r="M5368">
        <v>5</v>
      </c>
      <c r="N5368">
        <v>7</v>
      </c>
      <c r="O5368">
        <v>2502702.702702703</v>
      </c>
      <c r="P5368">
        <v>3693693.6936936951</v>
      </c>
      <c r="Q5368">
        <v>1</v>
      </c>
      <c r="R5368">
        <v>15</v>
      </c>
      <c r="S5368">
        <v>10141978.378378378</v>
      </c>
      <c r="T5368">
        <v>10161780.180180181</v>
      </c>
      <c r="U5368">
        <v>2058418.0180180189</v>
      </c>
      <c r="V5368">
        <v>3223052.2522522518</v>
      </c>
      <c r="W5368">
        <v>659.6</v>
      </c>
      <c r="X5368">
        <v>621.31999999999994</v>
      </c>
    </row>
    <row r="5369" spans="1:24">
      <c r="A5369" s="7" t="s">
        <v>601</v>
      </c>
      <c r="B5369" s="13" t="s">
        <v>241</v>
      </c>
      <c r="C5369">
        <v>221563582.75252777</v>
      </c>
      <c r="D5369">
        <v>200759472.82247272</v>
      </c>
      <c r="E5369">
        <v>36036.036036037003</v>
      </c>
      <c r="F5369">
        <v>18918.918918919</v>
      </c>
      <c r="G5369">
        <v>21</v>
      </c>
      <c r="H5369">
        <v>14</v>
      </c>
      <c r="I5369">
        <v>1</v>
      </c>
      <c r="J5369">
        <v>0</v>
      </c>
      <c r="M5369">
        <v>38</v>
      </c>
      <c r="N5369">
        <v>20</v>
      </c>
      <c r="O5369">
        <v>7693693.6936936937</v>
      </c>
      <c r="P5369">
        <v>17586486.486486487</v>
      </c>
      <c r="R5369">
        <v>10</v>
      </c>
      <c r="S5369">
        <v>62293337.837837845</v>
      </c>
      <c r="T5369">
        <v>57990324.324324332</v>
      </c>
      <c r="U5369">
        <v>8165675.6756756762</v>
      </c>
      <c r="V5369">
        <v>14770090.09009009</v>
      </c>
      <c r="W5369">
        <v>2957.04</v>
      </c>
      <c r="X5369">
        <v>2783.4</v>
      </c>
    </row>
    <row r="5370" spans="1:24">
      <c r="A5370" s="7" t="s">
        <v>6379</v>
      </c>
      <c r="B5370" s="13" t="s">
        <v>2660</v>
      </c>
      <c r="C5370">
        <v>605355296.06668878</v>
      </c>
      <c r="D5370">
        <v>572051967.72546005</v>
      </c>
      <c r="E5370">
        <v>2783333.3333333391</v>
      </c>
      <c r="F5370">
        <v>636036.03603604005</v>
      </c>
      <c r="G5370">
        <v>585</v>
      </c>
      <c r="H5370">
        <v>264</v>
      </c>
      <c r="I5370">
        <v>19</v>
      </c>
      <c r="J5370">
        <v>20</v>
      </c>
      <c r="K5370">
        <v>2</v>
      </c>
      <c r="M5370">
        <v>767</v>
      </c>
      <c r="N5370">
        <v>393</v>
      </c>
      <c r="O5370">
        <v>24672972.972972974</v>
      </c>
      <c r="P5370">
        <v>55022072.072072074</v>
      </c>
      <c r="Q5370">
        <v>171</v>
      </c>
      <c r="R5370">
        <v>308</v>
      </c>
      <c r="S5370">
        <v>170530261.26126125</v>
      </c>
      <c r="T5370">
        <v>172629101.8018018</v>
      </c>
      <c r="U5370">
        <v>17598108.108108107</v>
      </c>
      <c r="V5370">
        <v>41408018.018018022</v>
      </c>
      <c r="W5370">
        <v>21650.880000000001</v>
      </c>
      <c r="X5370">
        <v>21113</v>
      </c>
    </row>
    <row r="5371" spans="1:24">
      <c r="A5371" s="7" t="s">
        <v>602</v>
      </c>
      <c r="B5371" s="13" t="s">
        <v>797</v>
      </c>
      <c r="C5371">
        <v>298655116.94371873</v>
      </c>
      <c r="D5371">
        <v>278936820.32271373</v>
      </c>
      <c r="E5371">
        <v>18018.018018018</v>
      </c>
      <c r="F5371">
        <v>557837.83783783799</v>
      </c>
      <c r="G5371">
        <v>29</v>
      </c>
      <c r="H5371">
        <v>85</v>
      </c>
      <c r="I5371">
        <v>1</v>
      </c>
      <c r="J5371">
        <v>2</v>
      </c>
      <c r="K5371">
        <v>1</v>
      </c>
      <c r="M5371">
        <v>54</v>
      </c>
      <c r="N5371">
        <v>146</v>
      </c>
      <c r="O5371">
        <v>3409009.0090090078</v>
      </c>
      <c r="P5371">
        <v>7910090.0900900885</v>
      </c>
      <c r="Q5371">
        <v>48</v>
      </c>
      <c r="R5371">
        <v>168</v>
      </c>
      <c r="S5371">
        <v>93253891.891891897</v>
      </c>
      <c r="T5371">
        <v>100057369.36936936</v>
      </c>
      <c r="U5371">
        <v>2908558.5585585576</v>
      </c>
      <c r="V5371">
        <v>8740090.0900900885</v>
      </c>
      <c r="W5371">
        <v>6517.2800000000007</v>
      </c>
      <c r="X5371">
        <v>6854.7199999999993</v>
      </c>
    </row>
    <row r="5372" spans="1:24">
      <c r="A5372" s="7" t="s">
        <v>6380</v>
      </c>
      <c r="B5372" s="13" t="s">
        <v>4132</v>
      </c>
      <c r="C5372">
        <v>600789266.67290831</v>
      </c>
      <c r="D5372">
        <v>553022664.82844424</v>
      </c>
      <c r="E5372">
        <v>4313963.9639639668</v>
      </c>
      <c r="F5372">
        <v>3474774.7747747852</v>
      </c>
      <c r="G5372">
        <v>429</v>
      </c>
      <c r="H5372">
        <v>392</v>
      </c>
      <c r="I5372">
        <v>35</v>
      </c>
      <c r="J5372">
        <v>28</v>
      </c>
      <c r="M5372">
        <v>745</v>
      </c>
      <c r="N5372">
        <v>673</v>
      </c>
      <c r="O5372">
        <v>1795485822.5225227</v>
      </c>
      <c r="P5372">
        <v>2156535906.3063064</v>
      </c>
      <c r="Q5372">
        <v>911</v>
      </c>
      <c r="R5372">
        <v>788</v>
      </c>
      <c r="S5372">
        <v>150819307.2072072</v>
      </c>
      <c r="T5372">
        <v>154104570.27027029</v>
      </c>
      <c r="U5372">
        <v>2049378963.963964</v>
      </c>
      <c r="V5372">
        <v>2324068268.4684682</v>
      </c>
      <c r="W5372">
        <v>14137.6</v>
      </c>
      <c r="X5372">
        <v>14683.52</v>
      </c>
    </row>
    <row r="5373" spans="1:24">
      <c r="A5373" s="7" t="s">
        <v>6381</v>
      </c>
      <c r="B5373" s="13" t="s">
        <v>855</v>
      </c>
      <c r="C5373">
        <v>86560948.23490411</v>
      </c>
      <c r="D5373">
        <v>85217732.159502834</v>
      </c>
      <c r="E5373">
        <v>301801.80180180201</v>
      </c>
      <c r="F5373">
        <v>4954.9549549550002</v>
      </c>
      <c r="G5373">
        <v>6</v>
      </c>
      <c r="H5373">
        <v>6</v>
      </c>
      <c r="I5373">
        <v>0</v>
      </c>
      <c r="J5373">
        <v>0</v>
      </c>
      <c r="M5373">
        <v>13</v>
      </c>
      <c r="N5373">
        <v>17</v>
      </c>
      <c r="O5373">
        <v>12784144.144144144</v>
      </c>
      <c r="P5373">
        <v>16441891.891891893</v>
      </c>
      <c r="Q5373">
        <v>9</v>
      </c>
      <c r="R5373">
        <v>7</v>
      </c>
      <c r="S5373">
        <v>36299504.504504502</v>
      </c>
      <c r="T5373">
        <v>40194103.603603601</v>
      </c>
      <c r="U5373">
        <v>12420540.540540541</v>
      </c>
      <c r="V5373">
        <v>17313963.963963963</v>
      </c>
      <c r="W5373">
        <v>1413.6399999999999</v>
      </c>
      <c r="X5373">
        <v>1398.8400000000001</v>
      </c>
    </row>
    <row r="5374" spans="1:24">
      <c r="A5374" s="7" t="s">
        <v>6382</v>
      </c>
      <c r="B5374" s="13" t="s">
        <v>1052</v>
      </c>
      <c r="C5374">
        <v>286035268.28219676</v>
      </c>
      <c r="D5374">
        <v>260179273.03305522</v>
      </c>
      <c r="E5374">
        <v>187587698.1981982</v>
      </c>
      <c r="F5374">
        <v>1450450.4504504551</v>
      </c>
      <c r="G5374">
        <v>142</v>
      </c>
      <c r="H5374">
        <v>216</v>
      </c>
      <c r="I5374">
        <v>4</v>
      </c>
      <c r="J5374">
        <v>15</v>
      </c>
      <c r="M5374">
        <v>188</v>
      </c>
      <c r="N5374">
        <v>251</v>
      </c>
      <c r="O5374">
        <v>20184684.684684683</v>
      </c>
      <c r="P5374">
        <v>40688153.153153151</v>
      </c>
      <c r="Q5374">
        <v>78</v>
      </c>
      <c r="R5374">
        <v>321</v>
      </c>
      <c r="S5374">
        <v>83171645.045045033</v>
      </c>
      <c r="T5374">
        <v>83098893.693693683</v>
      </c>
      <c r="U5374">
        <v>24555495.495495498</v>
      </c>
      <c r="V5374">
        <v>39843151.351351351</v>
      </c>
      <c r="W5374">
        <v>7622.84</v>
      </c>
      <c r="X5374">
        <v>7295.08</v>
      </c>
    </row>
    <row r="5375" spans="1:24">
      <c r="A5375" s="7" t="s">
        <v>6383</v>
      </c>
      <c r="B5375" s="13" t="s">
        <v>896</v>
      </c>
      <c r="C5375">
        <v>8658957.1521134805</v>
      </c>
      <c r="D5375">
        <v>8184420.6905100374</v>
      </c>
      <c r="E5375">
        <v>83717117.117117122</v>
      </c>
      <c r="F5375">
        <v>900.900900901</v>
      </c>
      <c r="G5375">
        <v>5</v>
      </c>
      <c r="H5375">
        <v>10</v>
      </c>
      <c r="I5375">
        <v>1</v>
      </c>
      <c r="J5375">
        <v>0</v>
      </c>
      <c r="M5375">
        <v>8</v>
      </c>
      <c r="N5375">
        <v>10</v>
      </c>
      <c r="O5375">
        <v>1238378.378378378</v>
      </c>
      <c r="P5375">
        <v>1132702.702702703</v>
      </c>
      <c r="Q5375">
        <v>35</v>
      </c>
      <c r="R5375">
        <v>12</v>
      </c>
      <c r="S5375">
        <v>1211126.1261261262</v>
      </c>
      <c r="T5375">
        <v>956261.26126126095</v>
      </c>
      <c r="U5375">
        <v>1421891.8918918921</v>
      </c>
      <c r="V5375">
        <v>1135405.405405405</v>
      </c>
      <c r="W5375">
        <v>139.63999999999999</v>
      </c>
      <c r="X5375">
        <v>131.76</v>
      </c>
    </row>
    <row r="5376" spans="1:24">
      <c r="A5376" s="7" t="s">
        <v>6384</v>
      </c>
      <c r="B5376" s="13" t="s">
        <v>1904</v>
      </c>
      <c r="C5376">
        <v>999234000.15319979</v>
      </c>
      <c r="D5376">
        <v>978722265.74386692</v>
      </c>
      <c r="E5376">
        <v>3728220.72072072</v>
      </c>
      <c r="F5376">
        <v>1192890.9909909931</v>
      </c>
      <c r="G5376">
        <v>225</v>
      </c>
      <c r="H5376">
        <v>209</v>
      </c>
      <c r="I5376">
        <v>20</v>
      </c>
      <c r="J5376">
        <v>18</v>
      </c>
      <c r="K5376">
        <v>3</v>
      </c>
      <c r="M5376">
        <v>437</v>
      </c>
      <c r="N5376">
        <v>422</v>
      </c>
      <c r="O5376">
        <v>993992033.33333349</v>
      </c>
      <c r="P5376">
        <v>79690478.378378376</v>
      </c>
      <c r="Q5376">
        <v>341</v>
      </c>
      <c r="R5376">
        <v>421</v>
      </c>
      <c r="S5376">
        <v>181351763.96396399</v>
      </c>
      <c r="T5376">
        <v>178567480.18018019</v>
      </c>
      <c r="U5376">
        <v>992674864.86486483</v>
      </c>
      <c r="V5376">
        <v>80452792.792792797</v>
      </c>
      <c r="W5376">
        <v>23537.84</v>
      </c>
      <c r="X5376">
        <v>24027.96</v>
      </c>
    </row>
    <row r="5377" spans="1:24">
      <c r="A5377" s="7" t="s">
        <v>6385</v>
      </c>
      <c r="B5377" s="13" t="s">
        <v>2490</v>
      </c>
      <c r="C5377">
        <v>225862614.18541348</v>
      </c>
      <c r="D5377">
        <v>234481448.27968359</v>
      </c>
      <c r="E5377">
        <v>467567.56756756903</v>
      </c>
      <c r="F5377">
        <v>247747.747747749</v>
      </c>
      <c r="G5377">
        <v>253</v>
      </c>
      <c r="H5377">
        <v>103</v>
      </c>
      <c r="I5377">
        <v>15</v>
      </c>
      <c r="J5377">
        <v>14</v>
      </c>
      <c r="M5377">
        <v>298</v>
      </c>
      <c r="N5377">
        <v>145</v>
      </c>
      <c r="O5377">
        <v>52328828.828828827</v>
      </c>
      <c r="P5377">
        <v>116534774.77477477</v>
      </c>
      <c r="Q5377">
        <v>64</v>
      </c>
      <c r="R5377">
        <v>190</v>
      </c>
      <c r="S5377">
        <v>47994126.126126125</v>
      </c>
      <c r="T5377">
        <v>48030585.585585587</v>
      </c>
      <c r="U5377">
        <v>34990900.9009009</v>
      </c>
      <c r="V5377">
        <v>38927747.747747749</v>
      </c>
      <c r="W5377">
        <v>6749</v>
      </c>
      <c r="X5377">
        <v>6768</v>
      </c>
    </row>
    <row r="5378" spans="1:24">
      <c r="A5378" s="7" t="s">
        <v>6386</v>
      </c>
      <c r="B5378" s="13" t="s">
        <v>4521</v>
      </c>
      <c r="C5378">
        <v>492224867.34705365</v>
      </c>
      <c r="D5378">
        <v>437721220.39126015</v>
      </c>
      <c r="E5378">
        <v>57016415.315315321</v>
      </c>
      <c r="F5378">
        <v>65036917.117117122</v>
      </c>
      <c r="G5378">
        <v>145</v>
      </c>
      <c r="H5378">
        <v>96</v>
      </c>
      <c r="I5378">
        <v>6</v>
      </c>
      <c r="J5378">
        <v>3</v>
      </c>
      <c r="M5378">
        <v>186</v>
      </c>
      <c r="N5378">
        <v>165</v>
      </c>
      <c r="O5378">
        <v>28529504.504504509</v>
      </c>
      <c r="P5378">
        <v>44511351.351351358</v>
      </c>
      <c r="Q5378">
        <v>25</v>
      </c>
      <c r="R5378">
        <v>49</v>
      </c>
      <c r="S5378">
        <v>112541756.75675678</v>
      </c>
      <c r="T5378">
        <v>107108418.91891891</v>
      </c>
      <c r="U5378">
        <v>23453603.603603609</v>
      </c>
      <c r="V5378">
        <v>35933333.333333336</v>
      </c>
      <c r="W5378">
        <v>12002.84</v>
      </c>
      <c r="X5378">
        <v>11935.76</v>
      </c>
    </row>
    <row r="5379" spans="1:24">
      <c r="A5379" s="7" t="s">
        <v>6387</v>
      </c>
      <c r="B5379" s="13" t="s">
        <v>1852</v>
      </c>
      <c r="C5379">
        <v>551216386.61314416</v>
      </c>
      <c r="D5379">
        <v>535580994.30641127</v>
      </c>
      <c r="E5379">
        <v>24657207.207207207</v>
      </c>
      <c r="F5379">
        <v>211486.48648649201</v>
      </c>
      <c r="G5379">
        <v>290</v>
      </c>
      <c r="H5379">
        <v>118</v>
      </c>
      <c r="I5379">
        <v>17</v>
      </c>
      <c r="J5379">
        <v>16</v>
      </c>
      <c r="K5379">
        <v>6</v>
      </c>
      <c r="M5379">
        <v>377</v>
      </c>
      <c r="N5379">
        <v>186</v>
      </c>
      <c r="O5379">
        <v>159055405.4054054</v>
      </c>
      <c r="P5379">
        <v>240299549.54954958</v>
      </c>
      <c r="Q5379">
        <v>308</v>
      </c>
      <c r="R5379">
        <v>721</v>
      </c>
      <c r="S5379">
        <v>155975373.87387389</v>
      </c>
      <c r="T5379">
        <v>152600392.7927928</v>
      </c>
      <c r="U5379">
        <v>21313063.063063063</v>
      </c>
      <c r="V5379">
        <v>47086933.333333328</v>
      </c>
      <c r="W5379">
        <v>16004.92</v>
      </c>
      <c r="X5379">
        <v>15660.28</v>
      </c>
    </row>
    <row r="5380" spans="1:24">
      <c r="A5380" s="7" t="s">
        <v>603</v>
      </c>
      <c r="B5380" s="13" t="s">
        <v>1054</v>
      </c>
      <c r="C5380">
        <v>648034183.24520254</v>
      </c>
      <c r="D5380">
        <v>632316164.82864594</v>
      </c>
      <c r="E5380">
        <v>6800450.450450453</v>
      </c>
      <c r="F5380">
        <v>4107567.5675675692</v>
      </c>
      <c r="G5380">
        <v>218</v>
      </c>
      <c r="H5380">
        <v>244</v>
      </c>
      <c r="I5380">
        <v>11</v>
      </c>
      <c r="J5380">
        <v>9</v>
      </c>
      <c r="M5380">
        <v>338</v>
      </c>
      <c r="N5380">
        <v>368</v>
      </c>
      <c r="O5380">
        <v>86634684.684684694</v>
      </c>
      <c r="P5380">
        <v>78716414.414414406</v>
      </c>
      <c r="Q5380">
        <v>223</v>
      </c>
      <c r="R5380">
        <v>183</v>
      </c>
      <c r="S5380">
        <v>178224522.52252251</v>
      </c>
      <c r="T5380">
        <v>183307626.12612611</v>
      </c>
      <c r="U5380">
        <v>84774234.234234229</v>
      </c>
      <c r="V5380">
        <v>83268108.108108103</v>
      </c>
      <c r="W5380">
        <v>14832.279999999999</v>
      </c>
      <c r="X5380">
        <v>14888.32</v>
      </c>
    </row>
    <row r="5381" spans="1:24">
      <c r="A5381" s="7" t="s">
        <v>604</v>
      </c>
      <c r="B5381" s="13" t="s">
        <v>1054</v>
      </c>
      <c r="C5381">
        <v>1048189723.6222472</v>
      </c>
      <c r="D5381">
        <v>1046698436.9627373</v>
      </c>
      <c r="E5381">
        <v>550460029.72972977</v>
      </c>
      <c r="F5381">
        <v>33575468.468468465</v>
      </c>
      <c r="G5381">
        <v>218</v>
      </c>
      <c r="H5381">
        <v>243</v>
      </c>
      <c r="I5381">
        <v>11</v>
      </c>
      <c r="J5381">
        <v>10</v>
      </c>
      <c r="K5381">
        <v>2</v>
      </c>
      <c r="M5381">
        <v>322</v>
      </c>
      <c r="N5381">
        <v>500</v>
      </c>
      <c r="O5381">
        <v>87690270.270270258</v>
      </c>
      <c r="P5381">
        <v>190928468.46846849</v>
      </c>
      <c r="Q5381">
        <v>567</v>
      </c>
      <c r="R5381">
        <v>145</v>
      </c>
      <c r="S5381">
        <v>385192693.6936937</v>
      </c>
      <c r="T5381">
        <v>404909085.58558559</v>
      </c>
      <c r="U5381">
        <v>145095495.4954955</v>
      </c>
      <c r="V5381">
        <v>205453783.78378376</v>
      </c>
      <c r="W5381">
        <v>18877.239999999998</v>
      </c>
      <c r="X5381">
        <v>18500.64</v>
      </c>
    </row>
    <row r="5382" spans="1:24">
      <c r="A5382" s="7" t="s">
        <v>6388</v>
      </c>
      <c r="B5382" s="13" t="s">
        <v>2274</v>
      </c>
      <c r="C5382">
        <v>491820993.14855266</v>
      </c>
      <c r="D5382">
        <v>475600973.96228397</v>
      </c>
      <c r="E5382">
        <v>2821621.6216216241</v>
      </c>
      <c r="F5382">
        <v>553828.82882883202</v>
      </c>
      <c r="G5382">
        <v>164</v>
      </c>
      <c r="H5382">
        <v>156</v>
      </c>
      <c r="I5382">
        <v>22</v>
      </c>
      <c r="J5382">
        <v>26</v>
      </c>
      <c r="M5382">
        <v>336</v>
      </c>
      <c r="N5382">
        <v>309</v>
      </c>
      <c r="O5382">
        <v>35618018.018018022</v>
      </c>
      <c r="P5382">
        <v>185632882.88288289</v>
      </c>
      <c r="Q5382">
        <v>24</v>
      </c>
      <c r="R5382">
        <v>602</v>
      </c>
      <c r="S5382">
        <v>158074061.26126125</v>
      </c>
      <c r="T5382">
        <v>160709144.14414415</v>
      </c>
      <c r="U5382">
        <v>30568378.378378376</v>
      </c>
      <c r="V5382">
        <v>44088468.468468472</v>
      </c>
      <c r="W5382">
        <v>19420</v>
      </c>
      <c r="X5382">
        <v>19472.48</v>
      </c>
    </row>
    <row r="5383" spans="1:24">
      <c r="A5383" s="7" t="s">
        <v>605</v>
      </c>
      <c r="B5383" s="13" t="s">
        <v>426</v>
      </c>
      <c r="C5383">
        <v>771445949.50257075</v>
      </c>
      <c r="D5383">
        <v>777021907.20105839</v>
      </c>
      <c r="E5383">
        <v>329012623.42342341</v>
      </c>
      <c r="F5383">
        <v>966556965.76576579</v>
      </c>
      <c r="G5383">
        <v>414</v>
      </c>
      <c r="H5383">
        <v>243</v>
      </c>
      <c r="I5383">
        <v>21</v>
      </c>
      <c r="J5383">
        <v>16</v>
      </c>
      <c r="K5383">
        <v>8</v>
      </c>
      <c r="M5383">
        <v>890</v>
      </c>
      <c r="N5383">
        <v>360</v>
      </c>
      <c r="O5383">
        <v>213550819.81981981</v>
      </c>
      <c r="P5383">
        <v>255912972.97297296</v>
      </c>
      <c r="Q5383">
        <v>421</v>
      </c>
      <c r="R5383">
        <v>698</v>
      </c>
      <c r="S5383">
        <v>204416094.5945946</v>
      </c>
      <c r="T5383">
        <v>200900378.37837839</v>
      </c>
      <c r="U5383">
        <v>274248828.82882887</v>
      </c>
      <c r="V5383">
        <v>228918918.91891891</v>
      </c>
      <c r="W5383">
        <v>15390.16</v>
      </c>
      <c r="X5383">
        <v>14839.72</v>
      </c>
    </row>
    <row r="5384" spans="1:24">
      <c r="A5384" s="7" t="s">
        <v>6389</v>
      </c>
      <c r="B5384" s="13" t="s">
        <v>1550</v>
      </c>
      <c r="C5384">
        <v>79746820.926071793</v>
      </c>
      <c r="D5384">
        <v>86229798.702944636</v>
      </c>
      <c r="E5384">
        <v>4824009.0090090102</v>
      </c>
      <c r="F5384">
        <v>25377270.270270273</v>
      </c>
      <c r="G5384">
        <v>13</v>
      </c>
      <c r="H5384">
        <v>38</v>
      </c>
      <c r="I5384">
        <v>1</v>
      </c>
      <c r="J5384">
        <v>3</v>
      </c>
      <c r="K5384">
        <v>2</v>
      </c>
      <c r="M5384">
        <v>33</v>
      </c>
      <c r="N5384">
        <v>46</v>
      </c>
      <c r="O5384">
        <v>6616261.261261262</v>
      </c>
      <c r="P5384">
        <v>19531081.081081081</v>
      </c>
      <c r="Q5384">
        <v>24</v>
      </c>
      <c r="R5384">
        <v>81</v>
      </c>
      <c r="S5384">
        <v>29808882.882882886</v>
      </c>
      <c r="T5384">
        <v>31903207.20720721</v>
      </c>
      <c r="U5384">
        <v>2589639.6396396402</v>
      </c>
      <c r="V5384">
        <v>16361711.71171171</v>
      </c>
      <c r="W5384">
        <v>2044.88</v>
      </c>
      <c r="X5384">
        <v>2148.7600000000002</v>
      </c>
    </row>
    <row r="5385" spans="1:24">
      <c r="A5385" s="7" t="s">
        <v>6390</v>
      </c>
      <c r="B5385" s="13" t="s">
        <v>4084</v>
      </c>
      <c r="C5385">
        <v>5283126483.3588982</v>
      </c>
      <c r="D5385">
        <v>5134965565.6643591</v>
      </c>
      <c r="E5385">
        <v>1281167591.891892</v>
      </c>
      <c r="F5385">
        <v>1966074203.6036036</v>
      </c>
      <c r="G5385">
        <v>978</v>
      </c>
      <c r="H5385">
        <v>1002</v>
      </c>
      <c r="I5385">
        <v>44</v>
      </c>
      <c r="J5385">
        <v>61</v>
      </c>
      <c r="K5385">
        <v>41</v>
      </c>
      <c r="M5385">
        <v>1661</v>
      </c>
      <c r="N5385">
        <v>1854</v>
      </c>
      <c r="O5385">
        <v>397150439.63963962</v>
      </c>
      <c r="P5385">
        <v>274741168.46846849</v>
      </c>
      <c r="Q5385">
        <v>328</v>
      </c>
      <c r="R5385">
        <v>2754</v>
      </c>
      <c r="S5385">
        <v>717398619.81981981</v>
      </c>
      <c r="T5385">
        <v>716066595.49549556</v>
      </c>
      <c r="U5385">
        <v>358333513.51351351</v>
      </c>
      <c r="V5385">
        <v>246942612.61261261</v>
      </c>
      <c r="W5385">
        <v>104320.48000000001</v>
      </c>
      <c r="X5385">
        <v>105747.23999999999</v>
      </c>
    </row>
    <row r="5386" spans="1:24">
      <c r="A5386" s="7" t="s">
        <v>6391</v>
      </c>
      <c r="B5386" s="13" t="s">
        <v>1117</v>
      </c>
      <c r="C5386">
        <v>206162107.54901859</v>
      </c>
      <c r="D5386">
        <v>206968978.11440694</v>
      </c>
      <c r="E5386">
        <v>192579301.8018018</v>
      </c>
      <c r="F5386">
        <v>379279.27927928098</v>
      </c>
      <c r="G5386">
        <v>43</v>
      </c>
      <c r="H5386">
        <v>53</v>
      </c>
      <c r="I5386">
        <v>7</v>
      </c>
      <c r="J5386">
        <v>2</v>
      </c>
      <c r="M5386">
        <v>107</v>
      </c>
      <c r="N5386">
        <v>110</v>
      </c>
      <c r="O5386">
        <v>62471711.71171172</v>
      </c>
      <c r="P5386">
        <v>20754144.14414414</v>
      </c>
      <c r="Q5386">
        <v>9</v>
      </c>
      <c r="R5386">
        <v>361</v>
      </c>
      <c r="S5386">
        <v>86691608.108108103</v>
      </c>
      <c r="T5386">
        <v>88113734.234234244</v>
      </c>
      <c r="U5386">
        <v>18630270.270270266</v>
      </c>
      <c r="V5386">
        <v>18776576.576576572</v>
      </c>
      <c r="W5386">
        <v>4112.8</v>
      </c>
      <c r="X5386">
        <v>4224.5599999999995</v>
      </c>
    </row>
    <row r="5387" spans="1:24">
      <c r="A5387" s="7" t="s">
        <v>6392</v>
      </c>
      <c r="B5387" s="13" t="s">
        <v>4295</v>
      </c>
      <c r="C5387">
        <v>12149600.28467573</v>
      </c>
      <c r="D5387">
        <v>12039235.931444339</v>
      </c>
      <c r="E5387">
        <v>5250000</v>
      </c>
      <c r="F5387">
        <v>1576576.576576577</v>
      </c>
      <c r="G5387">
        <v>1</v>
      </c>
      <c r="H5387">
        <v>1</v>
      </c>
      <c r="M5387">
        <v>11</v>
      </c>
      <c r="N5387">
        <v>7</v>
      </c>
      <c r="O5387">
        <v>277027.02702702797</v>
      </c>
      <c r="P5387">
        <v>1165765.7657657661</v>
      </c>
      <c r="Q5387">
        <v>10</v>
      </c>
      <c r="S5387">
        <v>2837774.7747747749</v>
      </c>
      <c r="T5387">
        <v>2638558.558558559</v>
      </c>
      <c r="U5387">
        <v>302162.162162163</v>
      </c>
      <c r="V5387">
        <v>329369.36936936999</v>
      </c>
      <c r="W5387">
        <v>370.2</v>
      </c>
      <c r="X5387">
        <v>361.6</v>
      </c>
    </row>
    <row r="5388" spans="1:24">
      <c r="A5388" s="7" t="s">
        <v>6393</v>
      </c>
      <c r="B5388" s="13" t="s">
        <v>1028</v>
      </c>
      <c r="C5388">
        <v>222017963.3238222</v>
      </c>
      <c r="D5388">
        <v>223415260.40675691</v>
      </c>
      <c r="E5388">
        <v>1078904028.8288288</v>
      </c>
      <c r="F5388">
        <v>34552162.162162162</v>
      </c>
      <c r="G5388">
        <v>49</v>
      </c>
      <c r="H5388">
        <v>31</v>
      </c>
      <c r="I5388">
        <v>7</v>
      </c>
      <c r="J5388">
        <v>8</v>
      </c>
      <c r="M5388">
        <v>175</v>
      </c>
      <c r="N5388">
        <v>79</v>
      </c>
      <c r="O5388">
        <v>282757657.65765762</v>
      </c>
      <c r="P5388">
        <v>63423085.585585587</v>
      </c>
      <c r="Q5388">
        <v>199</v>
      </c>
      <c r="R5388">
        <v>618</v>
      </c>
      <c r="S5388">
        <v>76847346.846846849</v>
      </c>
      <c r="T5388">
        <v>79039022.522522524</v>
      </c>
      <c r="U5388">
        <v>236320720.72072074</v>
      </c>
      <c r="V5388">
        <v>64101081.081081077</v>
      </c>
      <c r="W5388">
        <v>4535.6399999999994</v>
      </c>
      <c r="X5388">
        <v>4651.6399999999994</v>
      </c>
    </row>
    <row r="5389" spans="1:24">
      <c r="A5389" s="7" t="s">
        <v>6394</v>
      </c>
      <c r="B5389" s="13" t="s">
        <v>4295</v>
      </c>
      <c r="E5389">
        <v>55330931.531531528</v>
      </c>
      <c r="F5389">
        <v>44687319.819819823</v>
      </c>
      <c r="O5389">
        <v>1380180.1801801799</v>
      </c>
      <c r="P5389">
        <v>2323310.81081081</v>
      </c>
      <c r="U5389">
        <v>1869369.369369369</v>
      </c>
      <c r="V5389">
        <v>2989549.5495495498</v>
      </c>
    </row>
    <row r="5390" spans="1:24">
      <c r="A5390" s="7" t="s">
        <v>606</v>
      </c>
      <c r="B5390" s="13" t="s">
        <v>956</v>
      </c>
      <c r="C5390">
        <v>32391770.294357277</v>
      </c>
      <c r="D5390">
        <v>31465007.318736643</v>
      </c>
      <c r="E5390">
        <v>450450.45045045001</v>
      </c>
      <c r="F5390">
        <v>186486.48648648601</v>
      </c>
      <c r="G5390">
        <v>8</v>
      </c>
      <c r="H5390">
        <v>2</v>
      </c>
      <c r="I5390">
        <v>0</v>
      </c>
      <c r="J5390">
        <v>0</v>
      </c>
      <c r="M5390">
        <v>9</v>
      </c>
      <c r="N5390">
        <v>4</v>
      </c>
      <c r="O5390">
        <v>905405.40540540603</v>
      </c>
      <c r="P5390">
        <v>1414414.414414414</v>
      </c>
      <c r="Q5390">
        <v>17</v>
      </c>
      <c r="R5390">
        <v>20</v>
      </c>
      <c r="S5390">
        <v>8392792.7927927915</v>
      </c>
      <c r="T5390">
        <v>8076639.6396396402</v>
      </c>
      <c r="U5390">
        <v>912612.61261261208</v>
      </c>
      <c r="V5390">
        <v>1503873.8738738741</v>
      </c>
      <c r="W5390">
        <v>483.28</v>
      </c>
      <c r="X5390">
        <v>515.36</v>
      </c>
    </row>
    <row r="5391" spans="1:24">
      <c r="A5391" s="7" t="s">
        <v>6395</v>
      </c>
      <c r="B5391" s="13" t="s">
        <v>2355</v>
      </c>
      <c r="C5391">
        <v>284620617.42876589</v>
      </c>
      <c r="D5391">
        <v>287702594.60282528</v>
      </c>
      <c r="E5391">
        <v>207921327.92792791</v>
      </c>
      <c r="F5391">
        <v>17570810.810810838</v>
      </c>
      <c r="G5391">
        <v>80</v>
      </c>
      <c r="H5391">
        <v>100</v>
      </c>
      <c r="I5391">
        <v>6</v>
      </c>
      <c r="J5391">
        <v>7</v>
      </c>
      <c r="M5391">
        <v>186</v>
      </c>
      <c r="N5391">
        <v>244</v>
      </c>
      <c r="O5391">
        <v>20823873.873873875</v>
      </c>
      <c r="P5391">
        <v>94277162.162162155</v>
      </c>
      <c r="Q5391">
        <v>312</v>
      </c>
      <c r="R5391">
        <v>676</v>
      </c>
      <c r="S5391">
        <v>51739612.612612613</v>
      </c>
      <c r="T5391">
        <v>56718599.0990991</v>
      </c>
      <c r="U5391">
        <v>20517477.477477472</v>
      </c>
      <c r="V5391">
        <v>100686486.48648648</v>
      </c>
      <c r="W5391">
        <v>4885.16</v>
      </c>
      <c r="X5391">
        <v>4915.6400000000003</v>
      </c>
    </row>
    <row r="5392" spans="1:24">
      <c r="A5392" s="7" t="s">
        <v>6396</v>
      </c>
      <c r="B5392" s="13" t="s">
        <v>4295</v>
      </c>
      <c r="C5392">
        <v>196605027.82250741</v>
      </c>
      <c r="D5392">
        <v>193399115.15808642</v>
      </c>
      <c r="E5392">
        <v>9543772.072072072</v>
      </c>
      <c r="F5392">
        <v>9816754.9549549557</v>
      </c>
      <c r="G5392">
        <v>9</v>
      </c>
      <c r="H5392">
        <v>7</v>
      </c>
      <c r="I5392">
        <v>5</v>
      </c>
      <c r="J5392">
        <v>18</v>
      </c>
      <c r="M5392">
        <v>131</v>
      </c>
      <c r="N5392">
        <v>222</v>
      </c>
      <c r="O5392">
        <v>80331531.531531528</v>
      </c>
      <c r="P5392">
        <v>71577315.315315321</v>
      </c>
      <c r="Q5392">
        <v>215</v>
      </c>
      <c r="R5392">
        <v>96</v>
      </c>
      <c r="S5392">
        <v>90093351.351351351</v>
      </c>
      <c r="T5392">
        <v>86739333.333333343</v>
      </c>
      <c r="U5392">
        <v>76157340.540540546</v>
      </c>
      <c r="V5392">
        <v>70987387.387387395</v>
      </c>
      <c r="W5392">
        <v>6668.92</v>
      </c>
      <c r="X5392">
        <v>6900.52</v>
      </c>
    </row>
    <row r="5393" spans="1:24">
      <c r="A5393" s="7" t="s">
        <v>6397</v>
      </c>
      <c r="B5393" s="13" t="s">
        <v>1606</v>
      </c>
      <c r="C5393">
        <v>240430992.33619922</v>
      </c>
      <c r="D5393">
        <v>257119007.40715718</v>
      </c>
      <c r="E5393">
        <v>509909.90990991099</v>
      </c>
      <c r="F5393">
        <v>1521621.621621622</v>
      </c>
      <c r="G5393">
        <v>56</v>
      </c>
      <c r="H5393">
        <v>42</v>
      </c>
      <c r="I5393">
        <v>7</v>
      </c>
      <c r="J5393">
        <v>5</v>
      </c>
      <c r="M5393">
        <v>97</v>
      </c>
      <c r="N5393">
        <v>60</v>
      </c>
      <c r="O5393">
        <v>151659099.09909913</v>
      </c>
      <c r="P5393">
        <v>22818468.468468469</v>
      </c>
      <c r="Q5393">
        <v>16</v>
      </c>
      <c r="R5393">
        <v>315</v>
      </c>
      <c r="S5393">
        <v>133688702.70270272</v>
      </c>
      <c r="T5393">
        <v>142302408.1081081</v>
      </c>
      <c r="U5393">
        <v>15391621.62162162</v>
      </c>
      <c r="V5393">
        <v>24356576.576576576</v>
      </c>
      <c r="W5393">
        <v>5497.5599999999995</v>
      </c>
      <c r="X5393">
        <v>6149.96</v>
      </c>
    </row>
    <row r="5394" spans="1:24">
      <c r="A5394" s="7" t="s">
        <v>6398</v>
      </c>
      <c r="B5394" s="13" t="s">
        <v>1349</v>
      </c>
      <c r="C5394">
        <v>437308326.54586852</v>
      </c>
      <c r="D5394">
        <v>459843621.8978321</v>
      </c>
      <c r="E5394">
        <v>71444810.810810804</v>
      </c>
      <c r="F5394">
        <v>53649549.54954955</v>
      </c>
      <c r="G5394">
        <v>28</v>
      </c>
      <c r="H5394">
        <v>29</v>
      </c>
      <c r="I5394">
        <v>1</v>
      </c>
      <c r="J5394">
        <v>0</v>
      </c>
      <c r="K5394">
        <v>1</v>
      </c>
      <c r="M5394">
        <v>49</v>
      </c>
      <c r="N5394">
        <v>43</v>
      </c>
      <c r="O5394">
        <v>113124729.72972974</v>
      </c>
      <c r="P5394">
        <v>24828828.82882883</v>
      </c>
      <c r="S5394">
        <v>61529148.648648649</v>
      </c>
      <c r="T5394">
        <v>61091820.720720723</v>
      </c>
      <c r="U5394">
        <v>40293243.243243247</v>
      </c>
      <c r="V5394">
        <v>23331891.891891889</v>
      </c>
      <c r="W5394">
        <v>6824.84</v>
      </c>
      <c r="X5394">
        <v>6941.12</v>
      </c>
    </row>
    <row r="5395" spans="1:24">
      <c r="A5395" s="7" t="s">
        <v>6399</v>
      </c>
      <c r="B5395" s="13" t="s">
        <v>1920</v>
      </c>
      <c r="C5395">
        <v>155342805.23111165</v>
      </c>
      <c r="D5395">
        <v>137978201.58019549</v>
      </c>
      <c r="E5395">
        <v>728378.37837837904</v>
      </c>
      <c r="F5395">
        <v>866666.66666667105</v>
      </c>
      <c r="G5395">
        <v>46</v>
      </c>
      <c r="H5395">
        <v>60</v>
      </c>
      <c r="I5395">
        <v>5</v>
      </c>
      <c r="J5395">
        <v>10</v>
      </c>
      <c r="M5395">
        <v>75</v>
      </c>
      <c r="N5395">
        <v>105</v>
      </c>
      <c r="O5395">
        <v>17567567.567567565</v>
      </c>
      <c r="P5395">
        <v>24126193.69369369</v>
      </c>
      <c r="Q5395">
        <v>154</v>
      </c>
      <c r="R5395">
        <v>708</v>
      </c>
      <c r="S5395">
        <v>32211527.02702703</v>
      </c>
      <c r="T5395">
        <v>31789148.648648649</v>
      </c>
      <c r="U5395">
        <v>19038108.108108107</v>
      </c>
      <c r="V5395">
        <v>24090090.090090089</v>
      </c>
      <c r="W5395">
        <v>4526.24</v>
      </c>
      <c r="X5395">
        <v>4369.68</v>
      </c>
    </row>
    <row r="5396" spans="1:24">
      <c r="A5396" s="7" t="s">
        <v>6400</v>
      </c>
      <c r="B5396" s="13" t="s">
        <v>6401</v>
      </c>
      <c r="C5396">
        <v>500984381.17657763</v>
      </c>
      <c r="D5396">
        <v>537827105.28677082</v>
      </c>
      <c r="E5396">
        <v>132111488.2882883</v>
      </c>
      <c r="F5396">
        <v>120385706.30630632</v>
      </c>
      <c r="G5396">
        <v>84</v>
      </c>
      <c r="H5396">
        <v>95</v>
      </c>
      <c r="I5396">
        <v>11</v>
      </c>
      <c r="J5396">
        <v>10</v>
      </c>
      <c r="K5396">
        <v>2</v>
      </c>
      <c r="M5396">
        <v>94</v>
      </c>
      <c r="N5396">
        <v>116</v>
      </c>
      <c r="O5396">
        <v>140855855.85585585</v>
      </c>
      <c r="P5396">
        <v>140465319.81981981</v>
      </c>
      <c r="Q5396">
        <v>120</v>
      </c>
      <c r="R5396">
        <v>117</v>
      </c>
      <c r="S5396">
        <v>183439588.2882883</v>
      </c>
      <c r="T5396">
        <v>187681968.46846846</v>
      </c>
      <c r="U5396">
        <v>120683423.42342342</v>
      </c>
      <c r="V5396">
        <v>121678872.07207207</v>
      </c>
      <c r="W5396">
        <v>8293.9599999999991</v>
      </c>
      <c r="X5396">
        <v>8465.7999999999993</v>
      </c>
    </row>
    <row r="5397" spans="1:24">
      <c r="A5397" s="7" t="s">
        <v>6402</v>
      </c>
      <c r="B5397" s="13" t="s">
        <v>4429</v>
      </c>
      <c r="C5397">
        <v>643041908.80459607</v>
      </c>
      <c r="D5397">
        <v>637556118.89236355</v>
      </c>
      <c r="E5397">
        <v>3689454.0540540549</v>
      </c>
      <c r="F5397">
        <v>568468.46846846503</v>
      </c>
      <c r="G5397">
        <v>80</v>
      </c>
      <c r="H5397">
        <v>502</v>
      </c>
      <c r="I5397">
        <v>20</v>
      </c>
      <c r="J5397">
        <v>22</v>
      </c>
      <c r="K5397">
        <v>17</v>
      </c>
      <c r="M5397">
        <v>382</v>
      </c>
      <c r="N5397">
        <v>790</v>
      </c>
      <c r="O5397">
        <v>1689435504.5045047</v>
      </c>
      <c r="P5397">
        <v>888192944.14414406</v>
      </c>
      <c r="Q5397">
        <v>1423</v>
      </c>
      <c r="R5397">
        <v>572</v>
      </c>
      <c r="S5397">
        <v>232070968.46846846</v>
      </c>
      <c r="T5397">
        <v>233696259.45945948</v>
      </c>
      <c r="U5397">
        <v>1152796439.6396396</v>
      </c>
      <c r="V5397">
        <v>910382443.24324322</v>
      </c>
      <c r="W5397">
        <v>9804.119999999999</v>
      </c>
      <c r="X5397">
        <v>9803.64</v>
      </c>
    </row>
    <row r="5398" spans="1:24">
      <c r="A5398" s="7" t="s">
        <v>6403</v>
      </c>
      <c r="B5398" s="13" t="s">
        <v>4429</v>
      </c>
      <c r="C5398">
        <v>484350605.92960495</v>
      </c>
      <c r="D5398">
        <v>476696252.58855015</v>
      </c>
      <c r="E5398">
        <v>1194512.6126126121</v>
      </c>
      <c r="F5398">
        <v>1045945.945945946</v>
      </c>
      <c r="G5398">
        <v>19</v>
      </c>
      <c r="H5398">
        <v>10</v>
      </c>
      <c r="I5398">
        <v>7</v>
      </c>
      <c r="J5398">
        <v>17</v>
      </c>
      <c r="K5398">
        <v>4</v>
      </c>
      <c r="M5398">
        <v>92</v>
      </c>
      <c r="N5398">
        <v>168</v>
      </c>
      <c r="O5398">
        <v>185254076.57657659</v>
      </c>
      <c r="P5398">
        <v>244513783.78378376</v>
      </c>
      <c r="Q5398">
        <v>14</v>
      </c>
      <c r="R5398">
        <v>316</v>
      </c>
      <c r="S5398">
        <v>217851894.5945946</v>
      </c>
      <c r="T5398">
        <v>197009558.55855855</v>
      </c>
      <c r="U5398">
        <v>185433059.45945945</v>
      </c>
      <c r="V5398">
        <v>130925297.2972973</v>
      </c>
      <c r="W5398">
        <v>5947.68</v>
      </c>
      <c r="X5398">
        <v>6037.52</v>
      </c>
    </row>
    <row r="5399" spans="1:24">
      <c r="A5399" s="7" t="s">
        <v>6404</v>
      </c>
      <c r="B5399" s="13" t="s">
        <v>4163</v>
      </c>
      <c r="C5399">
        <v>1091101820.8922353</v>
      </c>
      <c r="D5399">
        <v>1097914224.7152433</v>
      </c>
      <c r="E5399">
        <v>143245139.63963965</v>
      </c>
      <c r="F5399">
        <v>1028115315.3153154</v>
      </c>
      <c r="G5399">
        <v>431</v>
      </c>
      <c r="H5399">
        <v>251</v>
      </c>
      <c r="I5399">
        <v>25</v>
      </c>
      <c r="J5399">
        <v>29</v>
      </c>
      <c r="K5399">
        <v>8</v>
      </c>
      <c r="M5399">
        <v>646</v>
      </c>
      <c r="N5399">
        <v>590</v>
      </c>
      <c r="O5399">
        <v>130604324.32432434</v>
      </c>
      <c r="P5399">
        <v>123407207.2072072</v>
      </c>
      <c r="Q5399">
        <v>434</v>
      </c>
      <c r="R5399">
        <v>944</v>
      </c>
      <c r="S5399">
        <v>299993016.21621621</v>
      </c>
      <c r="T5399">
        <v>304533283.78378379</v>
      </c>
      <c r="U5399">
        <v>95799819.819819823</v>
      </c>
      <c r="V5399">
        <v>95485225.22522521</v>
      </c>
      <c r="W5399">
        <v>25699.48</v>
      </c>
      <c r="X5399">
        <v>26226.32</v>
      </c>
    </row>
    <row r="5400" spans="1:24">
      <c r="A5400" s="7" t="s">
        <v>6405</v>
      </c>
      <c r="B5400" s="13" t="s">
        <v>6406</v>
      </c>
      <c r="C5400">
        <v>870010485.00384283</v>
      </c>
      <c r="D5400">
        <v>882932560.1651907</v>
      </c>
      <c r="E5400">
        <v>187609251.35135135</v>
      </c>
      <c r="F5400">
        <v>153544346.84684685</v>
      </c>
      <c r="G5400">
        <v>264</v>
      </c>
      <c r="H5400">
        <v>258</v>
      </c>
      <c r="I5400">
        <v>10</v>
      </c>
      <c r="J5400">
        <v>23</v>
      </c>
      <c r="K5400">
        <v>1</v>
      </c>
      <c r="M5400">
        <v>356</v>
      </c>
      <c r="N5400">
        <v>326</v>
      </c>
      <c r="O5400">
        <v>193327747.74774775</v>
      </c>
      <c r="P5400">
        <v>170519575.67567566</v>
      </c>
      <c r="Q5400">
        <v>388</v>
      </c>
      <c r="R5400">
        <v>472</v>
      </c>
      <c r="S5400">
        <v>269241530.63063061</v>
      </c>
      <c r="T5400">
        <v>283285716.21621621</v>
      </c>
      <c r="U5400">
        <v>167580987.38738739</v>
      </c>
      <c r="V5400">
        <v>158218468.46846846</v>
      </c>
      <c r="W5400">
        <v>17940.68</v>
      </c>
      <c r="X5400">
        <v>17557.28</v>
      </c>
    </row>
    <row r="5401" spans="1:24">
      <c r="A5401" s="7" t="s">
        <v>6407</v>
      </c>
      <c r="B5401" s="13" t="s">
        <v>4163</v>
      </c>
      <c r="C5401">
        <v>506146683.05161417</v>
      </c>
      <c r="D5401">
        <v>501467306.10354853</v>
      </c>
      <c r="E5401">
        <v>129215315.31531532</v>
      </c>
      <c r="F5401">
        <v>701410360.36036026</v>
      </c>
      <c r="G5401">
        <v>239</v>
      </c>
      <c r="H5401">
        <v>77</v>
      </c>
      <c r="I5401">
        <v>20</v>
      </c>
      <c r="J5401">
        <v>17</v>
      </c>
      <c r="M5401">
        <v>412</v>
      </c>
      <c r="N5401">
        <v>242</v>
      </c>
      <c r="O5401">
        <v>108515391.8918919</v>
      </c>
      <c r="P5401">
        <v>88567117.117117107</v>
      </c>
      <c r="Q5401">
        <v>214</v>
      </c>
      <c r="R5401">
        <v>516</v>
      </c>
      <c r="S5401">
        <v>156117072.07207209</v>
      </c>
      <c r="T5401">
        <v>151380961.26126125</v>
      </c>
      <c r="U5401">
        <v>99973873.873873889</v>
      </c>
      <c r="V5401">
        <v>70260990.990990996</v>
      </c>
      <c r="W5401">
        <v>13437.64</v>
      </c>
      <c r="X5401">
        <v>13447.880000000001</v>
      </c>
    </row>
    <row r="5402" spans="1:24">
      <c r="A5402" s="7" t="s">
        <v>6408</v>
      </c>
      <c r="B5402" s="13" t="s">
        <v>4163</v>
      </c>
      <c r="C5402">
        <v>1260881170.5152984</v>
      </c>
      <c r="D5402">
        <v>1277364962.2556908</v>
      </c>
      <c r="E5402">
        <v>621391875.67567563</v>
      </c>
      <c r="F5402">
        <v>1564787384.6846848</v>
      </c>
      <c r="G5402">
        <v>679</v>
      </c>
      <c r="H5402">
        <v>725</v>
      </c>
      <c r="I5402">
        <v>27</v>
      </c>
      <c r="J5402">
        <v>21</v>
      </c>
      <c r="K5402">
        <v>11</v>
      </c>
      <c r="M5402">
        <v>1063</v>
      </c>
      <c r="N5402">
        <v>1342</v>
      </c>
      <c r="O5402">
        <v>295735495.4954955</v>
      </c>
      <c r="P5402">
        <v>653090090.09009016</v>
      </c>
      <c r="Q5402">
        <v>354</v>
      </c>
      <c r="R5402">
        <v>722</v>
      </c>
      <c r="S5402">
        <v>337925025.22522521</v>
      </c>
      <c r="T5402">
        <v>342141281.98198199</v>
      </c>
      <c r="U5402">
        <v>112299619.81981982</v>
      </c>
      <c r="V5402">
        <v>282118809.009009</v>
      </c>
      <c r="W5402">
        <v>30938.879999999997</v>
      </c>
      <c r="X5402">
        <v>31386.879999999997</v>
      </c>
    </row>
    <row r="5403" spans="1:24">
      <c r="A5403" s="7" t="s">
        <v>6409</v>
      </c>
      <c r="B5403" s="13" t="s">
        <v>2317</v>
      </c>
      <c r="C5403">
        <v>211242489.46375641</v>
      </c>
      <c r="D5403">
        <v>217269211.88770223</v>
      </c>
      <c r="E5403">
        <v>334234.23423423502</v>
      </c>
      <c r="F5403">
        <v>21171.171171171001</v>
      </c>
      <c r="G5403">
        <v>46</v>
      </c>
      <c r="H5403">
        <v>32</v>
      </c>
      <c r="I5403">
        <v>2</v>
      </c>
      <c r="J5403">
        <v>2</v>
      </c>
      <c r="M5403">
        <v>62</v>
      </c>
      <c r="N5403">
        <v>141</v>
      </c>
      <c r="O5403">
        <v>10290540.540540539</v>
      </c>
      <c r="P5403">
        <v>6266216.2162162168</v>
      </c>
      <c r="Q5403">
        <v>275</v>
      </c>
      <c r="R5403">
        <v>72</v>
      </c>
      <c r="S5403">
        <v>45241121.621621616</v>
      </c>
      <c r="T5403">
        <v>46922509.009009004</v>
      </c>
      <c r="U5403">
        <v>11024774.774774773</v>
      </c>
      <c r="V5403">
        <v>6816306.3063063053</v>
      </c>
      <c r="W5403">
        <v>4618.32</v>
      </c>
      <c r="X5403">
        <v>4555</v>
      </c>
    </row>
    <row r="5404" spans="1:24">
      <c r="A5404" s="7" t="s">
        <v>6410</v>
      </c>
      <c r="B5404" s="13" t="s">
        <v>1582</v>
      </c>
      <c r="C5404">
        <v>111740225.11663358</v>
      </c>
      <c r="D5404">
        <v>107894370.11107026</v>
      </c>
      <c r="E5404">
        <v>1009009.009009009</v>
      </c>
      <c r="F5404">
        <v>2236036.036036036</v>
      </c>
      <c r="G5404">
        <v>67</v>
      </c>
      <c r="H5404">
        <v>57</v>
      </c>
      <c r="I5404">
        <v>3</v>
      </c>
      <c r="J5404">
        <v>6</v>
      </c>
      <c r="M5404">
        <v>97</v>
      </c>
      <c r="N5404">
        <v>94</v>
      </c>
      <c r="O5404">
        <v>6880180.180180179</v>
      </c>
      <c r="P5404">
        <v>9091451.3513513524</v>
      </c>
      <c r="Q5404">
        <v>71</v>
      </c>
      <c r="R5404">
        <v>46</v>
      </c>
      <c r="S5404">
        <v>36414261.261261262</v>
      </c>
      <c r="T5404">
        <v>38739094.594594598</v>
      </c>
      <c r="U5404">
        <v>5789639.6396396384</v>
      </c>
      <c r="V5404">
        <v>8454864.8648648653</v>
      </c>
      <c r="W5404">
        <v>5858.68</v>
      </c>
      <c r="X5404">
        <v>6268.68</v>
      </c>
    </row>
    <row r="5405" spans="1:24">
      <c r="A5405" s="7" t="s">
        <v>6411</v>
      </c>
      <c r="B5405" s="13" t="s">
        <v>6412</v>
      </c>
      <c r="C5405">
        <v>156982265.3123289</v>
      </c>
      <c r="D5405">
        <v>148978379.84640798</v>
      </c>
      <c r="E5405">
        <v>40240564.864864871</v>
      </c>
      <c r="F5405">
        <v>48715472.972972982</v>
      </c>
      <c r="G5405">
        <v>102</v>
      </c>
      <c r="H5405">
        <v>62</v>
      </c>
      <c r="I5405">
        <v>10</v>
      </c>
      <c r="J5405">
        <v>12</v>
      </c>
      <c r="M5405">
        <v>142</v>
      </c>
      <c r="N5405">
        <v>108</v>
      </c>
      <c r="O5405">
        <v>49372522.522522517</v>
      </c>
      <c r="P5405">
        <v>52157657.657657661</v>
      </c>
      <c r="Q5405">
        <v>56</v>
      </c>
      <c r="R5405">
        <v>130</v>
      </c>
      <c r="S5405">
        <v>62107241.441441439</v>
      </c>
      <c r="T5405">
        <v>61287991.891891897</v>
      </c>
      <c r="U5405">
        <v>36557297.297297299</v>
      </c>
      <c r="V5405">
        <v>30451621.621621624</v>
      </c>
      <c r="W5405">
        <v>8598.64</v>
      </c>
      <c r="X5405">
        <v>8771.36</v>
      </c>
    </row>
    <row r="5406" spans="1:24">
      <c r="A5406" s="7" t="s">
        <v>6413</v>
      </c>
      <c r="B5406" s="13" t="s">
        <v>4949</v>
      </c>
      <c r="C5406">
        <v>542398560.27753401</v>
      </c>
      <c r="D5406">
        <v>528283880.26608372</v>
      </c>
      <c r="E5406">
        <v>63513.513513516002</v>
      </c>
      <c r="F5406">
        <v>533950.45045045298</v>
      </c>
      <c r="G5406">
        <v>110</v>
      </c>
      <c r="H5406">
        <v>118</v>
      </c>
      <c r="I5406">
        <v>6</v>
      </c>
      <c r="J5406">
        <v>10</v>
      </c>
      <c r="K5406">
        <v>1</v>
      </c>
      <c r="M5406">
        <v>255</v>
      </c>
      <c r="N5406">
        <v>257</v>
      </c>
      <c r="O5406">
        <v>50711938.738738731</v>
      </c>
      <c r="P5406">
        <v>83994153.153153151</v>
      </c>
      <c r="Q5406">
        <v>47</v>
      </c>
      <c r="R5406">
        <v>393</v>
      </c>
      <c r="S5406">
        <v>124415225.22522523</v>
      </c>
      <c r="T5406">
        <v>130901549.54954955</v>
      </c>
      <c r="U5406">
        <v>48958738.738738738</v>
      </c>
      <c r="V5406">
        <v>66336036.036036037</v>
      </c>
      <c r="W5406">
        <v>10940.880000000001</v>
      </c>
      <c r="X5406">
        <v>10847.6</v>
      </c>
    </row>
    <row r="5407" spans="1:24">
      <c r="A5407" s="7" t="s">
        <v>6414</v>
      </c>
      <c r="B5407" s="13" t="s">
        <v>920</v>
      </c>
      <c r="C5407">
        <v>160797058.95683157</v>
      </c>
      <c r="D5407">
        <v>130287588.00840238</v>
      </c>
      <c r="E5407">
        <v>2425225.2252252251</v>
      </c>
      <c r="F5407">
        <v>12380405.405405408</v>
      </c>
      <c r="G5407">
        <v>52</v>
      </c>
      <c r="H5407">
        <v>42</v>
      </c>
      <c r="I5407">
        <v>1</v>
      </c>
      <c r="J5407">
        <v>4</v>
      </c>
      <c r="M5407">
        <v>64</v>
      </c>
      <c r="N5407">
        <v>56</v>
      </c>
      <c r="O5407">
        <v>1932882.8828828819</v>
      </c>
      <c r="P5407">
        <v>2795495.4954954963</v>
      </c>
      <c r="Q5407">
        <v>8</v>
      </c>
      <c r="R5407">
        <v>42</v>
      </c>
      <c r="S5407">
        <v>25114148.648648646</v>
      </c>
      <c r="T5407">
        <v>23727036.036036037</v>
      </c>
      <c r="U5407">
        <v>2366216.2162162159</v>
      </c>
      <c r="V5407">
        <v>1973513.5135135138</v>
      </c>
      <c r="W5407">
        <v>6222.04</v>
      </c>
      <c r="X5407">
        <v>6208</v>
      </c>
    </row>
    <row r="5408" spans="1:24">
      <c r="A5408" s="7" t="s">
        <v>6415</v>
      </c>
      <c r="B5408" s="13" t="s">
        <v>2314</v>
      </c>
      <c r="C5408">
        <v>759289435.78721011</v>
      </c>
      <c r="D5408">
        <v>737782855.91909361</v>
      </c>
      <c r="E5408">
        <v>363513.51351351698</v>
      </c>
      <c r="F5408">
        <v>787612.61261261301</v>
      </c>
      <c r="G5408">
        <v>84</v>
      </c>
      <c r="H5408">
        <v>141</v>
      </c>
      <c r="I5408">
        <v>8</v>
      </c>
      <c r="J5408">
        <v>13</v>
      </c>
      <c r="M5408">
        <v>170</v>
      </c>
      <c r="N5408">
        <v>339</v>
      </c>
      <c r="O5408">
        <v>16049099.099099096</v>
      </c>
      <c r="P5408">
        <v>54221261.261261262</v>
      </c>
      <c r="Q5408">
        <v>254</v>
      </c>
      <c r="R5408">
        <v>319</v>
      </c>
      <c r="S5408">
        <v>134990891.8918919</v>
      </c>
      <c r="T5408">
        <v>131275270.27027026</v>
      </c>
      <c r="U5408">
        <v>15780720.720720721</v>
      </c>
      <c r="V5408">
        <v>33509729.729729731</v>
      </c>
      <c r="W5408">
        <v>14677.84</v>
      </c>
      <c r="X5408">
        <v>15076.92</v>
      </c>
    </row>
    <row r="5409" spans="1:24">
      <c r="A5409" s="7" t="s">
        <v>6416</v>
      </c>
      <c r="B5409" s="13" t="s">
        <v>1945</v>
      </c>
      <c r="C5409">
        <v>622595634.9638859</v>
      </c>
      <c r="D5409">
        <v>615391993.35349751</v>
      </c>
      <c r="E5409">
        <v>7490090.0900900923</v>
      </c>
      <c r="F5409">
        <v>6633108.1081081098</v>
      </c>
      <c r="G5409">
        <v>240</v>
      </c>
      <c r="H5409">
        <v>241</v>
      </c>
      <c r="I5409">
        <v>9</v>
      </c>
      <c r="J5409">
        <v>9</v>
      </c>
      <c r="M5409">
        <v>686</v>
      </c>
      <c r="N5409">
        <v>412</v>
      </c>
      <c r="O5409">
        <v>33030900.900900904</v>
      </c>
      <c r="P5409">
        <v>41037837.83783783</v>
      </c>
      <c r="Q5409">
        <v>238</v>
      </c>
      <c r="R5409">
        <v>391</v>
      </c>
      <c r="S5409">
        <v>236044927.92792791</v>
      </c>
      <c r="T5409">
        <v>234932369.36936939</v>
      </c>
      <c r="U5409">
        <v>31390540.540540542</v>
      </c>
      <c r="V5409">
        <v>41122522.522522524</v>
      </c>
      <c r="W5409">
        <v>18592.439999999999</v>
      </c>
      <c r="X5409">
        <v>18001.400000000001</v>
      </c>
    </row>
    <row r="5410" spans="1:24">
      <c r="A5410" s="7" t="s">
        <v>6417</v>
      </c>
      <c r="B5410" s="13" t="s">
        <v>2525</v>
      </c>
      <c r="C5410">
        <v>150059146.04166102</v>
      </c>
      <c r="D5410">
        <v>157161378.97178501</v>
      </c>
      <c r="E5410">
        <v>775225.22522522695</v>
      </c>
      <c r="F5410">
        <v>454954.95495495701</v>
      </c>
      <c r="G5410">
        <v>62</v>
      </c>
      <c r="H5410">
        <v>105</v>
      </c>
      <c r="I5410">
        <v>4</v>
      </c>
      <c r="J5410">
        <v>13</v>
      </c>
      <c r="M5410">
        <v>89</v>
      </c>
      <c r="N5410">
        <v>127</v>
      </c>
      <c r="O5410">
        <v>26564144.14414414</v>
      </c>
      <c r="P5410">
        <v>40259909.909909911</v>
      </c>
      <c r="Q5410">
        <v>155</v>
      </c>
      <c r="R5410">
        <v>359</v>
      </c>
      <c r="S5410">
        <v>43515324.324324325</v>
      </c>
      <c r="T5410">
        <v>50745198.198198199</v>
      </c>
      <c r="U5410">
        <v>24497387.387387391</v>
      </c>
      <c r="V5410">
        <v>34586576.576576576</v>
      </c>
      <c r="W5410">
        <v>7773.16</v>
      </c>
      <c r="X5410">
        <v>7809.48</v>
      </c>
    </row>
    <row r="5411" spans="1:24">
      <c r="A5411" s="7" t="s">
        <v>6418</v>
      </c>
      <c r="B5411" s="13" t="s">
        <v>2605</v>
      </c>
      <c r="C5411">
        <v>1834118507.5428634</v>
      </c>
      <c r="D5411">
        <v>1745531800.4886093</v>
      </c>
      <c r="E5411">
        <v>2334234.2342342348</v>
      </c>
      <c r="F5411">
        <v>398648.64864865103</v>
      </c>
      <c r="G5411">
        <v>257</v>
      </c>
      <c r="H5411">
        <v>265</v>
      </c>
      <c r="I5411">
        <v>17</v>
      </c>
      <c r="J5411">
        <v>16</v>
      </c>
      <c r="K5411">
        <v>18</v>
      </c>
      <c r="M5411">
        <v>443</v>
      </c>
      <c r="N5411">
        <v>465</v>
      </c>
      <c r="O5411">
        <v>565572612.61261261</v>
      </c>
      <c r="P5411">
        <v>603389009.009009</v>
      </c>
      <c r="Q5411">
        <v>886</v>
      </c>
      <c r="R5411">
        <v>437</v>
      </c>
      <c r="S5411">
        <v>215957633.33333334</v>
      </c>
      <c r="T5411">
        <v>218734950.45045048</v>
      </c>
      <c r="U5411">
        <v>493741711.7117117</v>
      </c>
      <c r="V5411">
        <v>389671981.98198199</v>
      </c>
      <c r="W5411">
        <v>34655.440000000002</v>
      </c>
      <c r="X5411">
        <v>35174.559999999998</v>
      </c>
    </row>
    <row r="5412" spans="1:24">
      <c r="A5412" s="7" t="s">
        <v>6419</v>
      </c>
      <c r="B5412" s="13" t="s">
        <v>1243</v>
      </c>
      <c r="C5412">
        <v>75045312.9987887</v>
      </c>
      <c r="D5412">
        <v>77477310.890966475</v>
      </c>
      <c r="E5412">
        <v>56306.306306306004</v>
      </c>
      <c r="F5412">
        <v>10810.810810810999</v>
      </c>
      <c r="G5412">
        <v>21</v>
      </c>
      <c r="H5412">
        <v>12</v>
      </c>
      <c r="I5412">
        <v>1</v>
      </c>
      <c r="J5412">
        <v>2</v>
      </c>
      <c r="M5412">
        <v>66</v>
      </c>
      <c r="N5412">
        <v>46</v>
      </c>
      <c r="O5412">
        <v>1103603.603603604</v>
      </c>
      <c r="P5412">
        <v>4342342.3423423432</v>
      </c>
      <c r="Q5412">
        <v>24</v>
      </c>
      <c r="R5412">
        <v>52</v>
      </c>
      <c r="S5412">
        <v>31302445.945945945</v>
      </c>
      <c r="T5412">
        <v>32667270.270270269</v>
      </c>
      <c r="U5412">
        <v>1736486.4864864862</v>
      </c>
      <c r="V5412">
        <v>2409009.0090090092</v>
      </c>
      <c r="W5412">
        <v>4178.2</v>
      </c>
      <c r="X5412">
        <v>4363.88</v>
      </c>
    </row>
    <row r="5413" spans="1:24">
      <c r="A5413" s="7" t="s">
        <v>6420</v>
      </c>
      <c r="B5413" s="13" t="s">
        <v>6030</v>
      </c>
      <c r="C5413">
        <v>1054392557.9405692</v>
      </c>
      <c r="D5413">
        <v>1034559189.9312677</v>
      </c>
      <c r="E5413">
        <v>183267773.87387389</v>
      </c>
      <c r="F5413">
        <v>134446855.85585585</v>
      </c>
      <c r="G5413">
        <v>230</v>
      </c>
      <c r="H5413">
        <v>252</v>
      </c>
      <c r="I5413">
        <v>16</v>
      </c>
      <c r="J5413">
        <v>17</v>
      </c>
      <c r="K5413">
        <v>2</v>
      </c>
      <c r="M5413">
        <v>309</v>
      </c>
      <c r="N5413">
        <v>363</v>
      </c>
      <c r="O5413">
        <v>297635405.4054054</v>
      </c>
      <c r="P5413">
        <v>288818018.01801801</v>
      </c>
      <c r="Q5413">
        <v>722</v>
      </c>
      <c r="R5413">
        <v>203</v>
      </c>
      <c r="S5413">
        <v>324094393.6936937</v>
      </c>
      <c r="T5413">
        <v>334058227.92792791</v>
      </c>
      <c r="U5413">
        <v>288296980.18018019</v>
      </c>
      <c r="V5413">
        <v>266475479.27927926</v>
      </c>
      <c r="W5413">
        <v>21016.239999999998</v>
      </c>
      <c r="X5413">
        <v>20656.16</v>
      </c>
    </row>
    <row r="5414" spans="1:24">
      <c r="A5414" s="7" t="s">
        <v>6421</v>
      </c>
      <c r="B5414" s="13" t="s">
        <v>6422</v>
      </c>
      <c r="C5414">
        <v>471305770.00054973</v>
      </c>
      <c r="D5414">
        <v>464011872.04958069</v>
      </c>
      <c r="E5414">
        <v>58636583.783783779</v>
      </c>
      <c r="F5414">
        <v>52579312.612612613</v>
      </c>
      <c r="G5414">
        <v>81</v>
      </c>
      <c r="H5414">
        <v>110</v>
      </c>
      <c r="I5414">
        <v>2</v>
      </c>
      <c r="J5414">
        <v>3</v>
      </c>
      <c r="M5414">
        <v>141</v>
      </c>
      <c r="N5414">
        <v>187</v>
      </c>
      <c r="O5414">
        <v>21619819.819819819</v>
      </c>
      <c r="P5414">
        <v>34243357.657657661</v>
      </c>
      <c r="Q5414">
        <v>100</v>
      </c>
      <c r="R5414">
        <v>224</v>
      </c>
      <c r="S5414">
        <v>123427178.37837838</v>
      </c>
      <c r="T5414">
        <v>136218387.38738739</v>
      </c>
      <c r="U5414">
        <v>25726396.396396395</v>
      </c>
      <c r="V5414">
        <v>26890360.360360362</v>
      </c>
      <c r="W5414">
        <v>12347.56</v>
      </c>
      <c r="X5414">
        <v>12454.04</v>
      </c>
    </row>
    <row r="5415" spans="1:24">
      <c r="A5415" s="7" t="s">
        <v>6423</v>
      </c>
      <c r="B5415" s="13" t="s">
        <v>2644</v>
      </c>
      <c r="C5415">
        <v>280326764.30101579</v>
      </c>
      <c r="D5415">
        <v>298703204.825212</v>
      </c>
      <c r="E5415">
        <v>1146621.6216216241</v>
      </c>
      <c r="F5415">
        <v>172972.972972977</v>
      </c>
      <c r="G5415">
        <v>372</v>
      </c>
      <c r="H5415">
        <v>106</v>
      </c>
      <c r="I5415">
        <v>7</v>
      </c>
      <c r="J5415">
        <v>13</v>
      </c>
      <c r="M5415">
        <v>666</v>
      </c>
      <c r="N5415">
        <v>148</v>
      </c>
      <c r="O5415">
        <v>12392792.792792793</v>
      </c>
      <c r="P5415">
        <v>12397882.882882884</v>
      </c>
      <c r="Q5415">
        <v>244</v>
      </c>
      <c r="R5415">
        <v>235</v>
      </c>
      <c r="S5415">
        <v>78931500</v>
      </c>
      <c r="T5415">
        <v>82272223.423423409</v>
      </c>
      <c r="U5415">
        <v>11731081.081081083</v>
      </c>
      <c r="V5415">
        <v>13038558.558558561</v>
      </c>
      <c r="W5415">
        <v>11355.119999999999</v>
      </c>
      <c r="X5415">
        <v>11208.92</v>
      </c>
    </row>
    <row r="5416" spans="1:24">
      <c r="A5416" s="7" t="s">
        <v>6424</v>
      </c>
      <c r="B5416" s="13" t="s">
        <v>1845</v>
      </c>
      <c r="C5416">
        <v>695529639.70948017</v>
      </c>
      <c r="D5416">
        <v>671234823.10926616</v>
      </c>
      <c r="E5416">
        <v>20249549.549549554</v>
      </c>
      <c r="F5416">
        <v>694594.59459459898</v>
      </c>
      <c r="G5416">
        <v>127</v>
      </c>
      <c r="H5416">
        <v>225</v>
      </c>
      <c r="I5416">
        <v>20</v>
      </c>
      <c r="J5416">
        <v>24</v>
      </c>
      <c r="K5416">
        <v>1</v>
      </c>
      <c r="M5416">
        <v>163</v>
      </c>
      <c r="N5416">
        <v>251</v>
      </c>
      <c r="O5416">
        <v>102388378.37837839</v>
      </c>
      <c r="P5416">
        <v>143739189.1891892</v>
      </c>
      <c r="Q5416">
        <v>198</v>
      </c>
      <c r="R5416">
        <v>685</v>
      </c>
      <c r="S5416">
        <v>268647283.78378379</v>
      </c>
      <c r="T5416">
        <v>271400558.55855852</v>
      </c>
      <c r="U5416">
        <v>101149819.81981982</v>
      </c>
      <c r="V5416">
        <v>127158018.01801802</v>
      </c>
      <c r="W5416">
        <v>13594.12</v>
      </c>
      <c r="X5416">
        <v>14535.6</v>
      </c>
    </row>
    <row r="5417" spans="1:24">
      <c r="A5417" s="7" t="s">
        <v>607</v>
      </c>
      <c r="B5417" s="13" t="s">
        <v>222</v>
      </c>
      <c r="C5417">
        <v>160302348.43883982</v>
      </c>
      <c r="D5417">
        <v>161034733.96861115</v>
      </c>
      <c r="E5417">
        <v>54054.054054056003</v>
      </c>
      <c r="F5417">
        <v>74054.054054053995</v>
      </c>
      <c r="G5417">
        <v>158</v>
      </c>
      <c r="H5417">
        <v>99</v>
      </c>
      <c r="I5417">
        <v>7</v>
      </c>
      <c r="J5417">
        <v>3</v>
      </c>
      <c r="K5417">
        <v>2</v>
      </c>
      <c r="M5417">
        <v>306</v>
      </c>
      <c r="N5417">
        <v>138</v>
      </c>
      <c r="O5417">
        <v>17345765.765765756</v>
      </c>
      <c r="P5417">
        <v>29439909.909909911</v>
      </c>
      <c r="Q5417">
        <v>151</v>
      </c>
      <c r="R5417">
        <v>240</v>
      </c>
      <c r="S5417">
        <v>41822013.513513513</v>
      </c>
      <c r="T5417">
        <v>36757189.189189188</v>
      </c>
      <c r="U5417">
        <v>16857567.567567565</v>
      </c>
      <c r="V5417">
        <v>30893513.513513513</v>
      </c>
      <c r="W5417">
        <v>3086.12</v>
      </c>
      <c r="X5417">
        <v>3395.76</v>
      </c>
    </row>
    <row r="5418" spans="1:24">
      <c r="A5418" s="7" t="s">
        <v>6425</v>
      </c>
      <c r="B5418" s="13" t="s">
        <v>3295</v>
      </c>
      <c r="C5418">
        <v>85348812.674513072</v>
      </c>
      <c r="D5418">
        <v>80267913.520648211</v>
      </c>
      <c r="E5418">
        <v>1500900.9009009011</v>
      </c>
      <c r="F5418">
        <v>2238288.2882882901</v>
      </c>
      <c r="G5418">
        <v>47</v>
      </c>
      <c r="H5418">
        <v>40</v>
      </c>
      <c r="I5418">
        <v>3</v>
      </c>
      <c r="J5418">
        <v>3</v>
      </c>
      <c r="M5418">
        <v>58</v>
      </c>
      <c r="N5418">
        <v>67</v>
      </c>
      <c r="O5418">
        <v>7833333.333333334</v>
      </c>
      <c r="P5418">
        <v>33073963.963963963</v>
      </c>
      <c r="Q5418">
        <v>41</v>
      </c>
      <c r="R5418">
        <v>195</v>
      </c>
      <c r="S5418">
        <v>27586054.054054052</v>
      </c>
      <c r="T5418">
        <v>30326581.981981978</v>
      </c>
      <c r="U5418">
        <v>11325225.225225225</v>
      </c>
      <c r="V5418">
        <v>26521081.081081081</v>
      </c>
      <c r="W5418">
        <v>4843.68</v>
      </c>
      <c r="X5418">
        <v>4936.04</v>
      </c>
    </row>
    <row r="5419" spans="1:24">
      <c r="A5419" s="7" t="s">
        <v>608</v>
      </c>
      <c r="B5419" s="13" t="s">
        <v>66</v>
      </c>
      <c r="C5419">
        <v>755013831.33658051</v>
      </c>
      <c r="D5419">
        <v>706092461.91296601</v>
      </c>
      <c r="E5419">
        <v>119622300.90090089</v>
      </c>
      <c r="F5419">
        <v>130515351.35135135</v>
      </c>
      <c r="G5419">
        <v>335</v>
      </c>
      <c r="H5419">
        <v>286</v>
      </c>
      <c r="I5419">
        <v>19</v>
      </c>
      <c r="J5419">
        <v>19</v>
      </c>
      <c r="K5419">
        <v>2</v>
      </c>
      <c r="M5419">
        <v>423</v>
      </c>
      <c r="N5419">
        <v>386</v>
      </c>
      <c r="O5419">
        <v>66881063.063063063</v>
      </c>
      <c r="P5419">
        <v>74703783.783783793</v>
      </c>
      <c r="Q5419">
        <v>329</v>
      </c>
      <c r="R5419">
        <v>407</v>
      </c>
      <c r="S5419">
        <v>123901301.8018018</v>
      </c>
      <c r="T5419">
        <v>117265261.26126125</v>
      </c>
      <c r="U5419">
        <v>46897477.477477476</v>
      </c>
      <c r="V5419">
        <v>55122882.882882878</v>
      </c>
      <c r="W5419">
        <v>10218.200000000001</v>
      </c>
      <c r="X5419">
        <v>10036.36</v>
      </c>
    </row>
    <row r="5420" spans="1:24">
      <c r="A5420" s="7" t="s">
        <v>609</v>
      </c>
      <c r="B5420" s="13" t="s">
        <v>68</v>
      </c>
      <c r="C5420">
        <v>13201484.367929043</v>
      </c>
      <c r="D5420">
        <v>11818894.975960396</v>
      </c>
      <c r="F5420">
        <v>266216.21621621598</v>
      </c>
      <c r="H5420">
        <v>6</v>
      </c>
      <c r="N5420">
        <v>8</v>
      </c>
      <c r="P5420">
        <v>279279.279279279</v>
      </c>
      <c r="S5420">
        <v>7212837.8378378376</v>
      </c>
      <c r="T5420">
        <v>7426936.9369369373</v>
      </c>
      <c r="U5420">
        <v>227927.92792792799</v>
      </c>
      <c r="V5420">
        <v>252162.16216216201</v>
      </c>
      <c r="W5420">
        <v>418.68</v>
      </c>
      <c r="X5420">
        <v>430.36</v>
      </c>
    </row>
    <row r="5421" spans="1:24">
      <c r="A5421" s="7" t="s">
        <v>6426</v>
      </c>
      <c r="B5421" s="13" t="s">
        <v>877</v>
      </c>
      <c r="C5421">
        <v>257565446.79185104</v>
      </c>
      <c r="D5421">
        <v>256656798.43417609</v>
      </c>
      <c r="E5421">
        <v>179459.45945946101</v>
      </c>
      <c r="F5421">
        <v>36036.036036038</v>
      </c>
      <c r="G5421">
        <v>166</v>
      </c>
      <c r="H5421">
        <v>45</v>
      </c>
      <c r="I5421">
        <v>18</v>
      </c>
      <c r="J5421">
        <v>4</v>
      </c>
      <c r="M5421">
        <v>251</v>
      </c>
      <c r="N5421">
        <v>114</v>
      </c>
      <c r="O5421">
        <v>49933333.333333328</v>
      </c>
      <c r="P5421">
        <v>41761261.261261262</v>
      </c>
      <c r="Q5421">
        <v>125</v>
      </c>
      <c r="R5421">
        <v>67</v>
      </c>
      <c r="S5421">
        <v>54832262.162162162</v>
      </c>
      <c r="T5421">
        <v>53025691.891891897</v>
      </c>
      <c r="U5421">
        <v>58569909.909909911</v>
      </c>
      <c r="V5421">
        <v>57820810.810810812</v>
      </c>
      <c r="W5421">
        <v>5381.88</v>
      </c>
      <c r="X5421">
        <v>5348.2800000000007</v>
      </c>
    </row>
    <row r="5422" spans="1:24">
      <c r="A5422" s="7" t="s">
        <v>610</v>
      </c>
      <c r="B5422" s="13" t="s">
        <v>58</v>
      </c>
      <c r="C5422">
        <v>51047038.82571663</v>
      </c>
      <c r="D5422">
        <v>52975712.315763988</v>
      </c>
      <c r="E5422">
        <v>59459.459459459002</v>
      </c>
      <c r="F5422">
        <v>142342.34234234301</v>
      </c>
      <c r="G5422">
        <v>6</v>
      </c>
      <c r="H5422">
        <v>10</v>
      </c>
      <c r="I5422">
        <v>4</v>
      </c>
      <c r="J5422">
        <v>0</v>
      </c>
      <c r="M5422">
        <v>8</v>
      </c>
      <c r="N5422">
        <v>11</v>
      </c>
      <c r="O5422">
        <v>6427027.0270270268</v>
      </c>
      <c r="P5422">
        <v>2034234.2342342341</v>
      </c>
      <c r="Q5422">
        <v>44</v>
      </c>
      <c r="R5422">
        <v>28</v>
      </c>
      <c r="S5422">
        <v>20262409.909909908</v>
      </c>
      <c r="T5422">
        <v>21011072.072072074</v>
      </c>
      <c r="U5422">
        <v>2027027.0270270261</v>
      </c>
      <c r="V5422">
        <v>1337387.387387387</v>
      </c>
      <c r="W5422">
        <v>1226.28</v>
      </c>
      <c r="X5422">
        <v>1116.32</v>
      </c>
    </row>
    <row r="5423" spans="1:24">
      <c r="A5423" s="7" t="s">
        <v>6427</v>
      </c>
      <c r="B5423" s="13" t="s">
        <v>877</v>
      </c>
      <c r="C5423">
        <v>148030698.57965904</v>
      </c>
      <c r="D5423">
        <v>143226350.69641447</v>
      </c>
      <c r="E5423">
        <v>177882.88288288499</v>
      </c>
      <c r="F5423">
        <v>27927.927927929999</v>
      </c>
      <c r="G5423">
        <v>121</v>
      </c>
      <c r="H5423">
        <v>19</v>
      </c>
      <c r="I5423">
        <v>17</v>
      </c>
      <c r="J5423">
        <v>6</v>
      </c>
      <c r="M5423">
        <v>267</v>
      </c>
      <c r="N5423">
        <v>221</v>
      </c>
      <c r="O5423">
        <v>47763018.018018015</v>
      </c>
      <c r="P5423">
        <v>44539909.909909911</v>
      </c>
      <c r="Q5423">
        <v>72</v>
      </c>
      <c r="R5423">
        <v>93</v>
      </c>
      <c r="S5423">
        <v>44737023.423423424</v>
      </c>
      <c r="T5423">
        <v>44489390.990990996</v>
      </c>
      <c r="U5423">
        <v>51340810.810810819</v>
      </c>
      <c r="V5423">
        <v>26670090.090090089</v>
      </c>
      <c r="W5423">
        <v>3528.6</v>
      </c>
      <c r="X5423">
        <v>3512.04</v>
      </c>
    </row>
    <row r="5424" spans="1:24">
      <c r="A5424" s="7" t="s">
        <v>6428</v>
      </c>
      <c r="B5424" s="13" t="s">
        <v>2151</v>
      </c>
      <c r="C5424">
        <v>1328065599.3684692</v>
      </c>
      <c r="D5424">
        <v>1326460051.0428839</v>
      </c>
      <c r="E5424">
        <v>9848918.9189189207</v>
      </c>
      <c r="F5424">
        <v>6463790.9909909926</v>
      </c>
      <c r="G5424">
        <v>456</v>
      </c>
      <c r="H5424">
        <v>425</v>
      </c>
      <c r="I5424">
        <v>20</v>
      </c>
      <c r="J5424">
        <v>24</v>
      </c>
      <c r="K5424">
        <v>2</v>
      </c>
      <c r="M5424">
        <v>668</v>
      </c>
      <c r="N5424">
        <v>736</v>
      </c>
      <c r="O5424">
        <v>238733225.22522524</v>
      </c>
      <c r="P5424">
        <v>198447738.73873872</v>
      </c>
      <c r="Q5424">
        <v>745</v>
      </c>
      <c r="R5424">
        <v>529</v>
      </c>
      <c r="S5424">
        <v>447386268.46846843</v>
      </c>
      <c r="T5424">
        <v>465177355.85585588</v>
      </c>
      <c r="U5424">
        <v>102247700.90090089</v>
      </c>
      <c r="V5424">
        <v>123539304.5045045</v>
      </c>
      <c r="W5424">
        <v>35536.28</v>
      </c>
      <c r="X5424">
        <v>35009.360000000001</v>
      </c>
    </row>
    <row r="5425" spans="1:24">
      <c r="A5425" s="7" t="s">
        <v>6429</v>
      </c>
      <c r="B5425" s="13" t="s">
        <v>771</v>
      </c>
      <c r="C5425">
        <v>895923573.14570642</v>
      </c>
      <c r="D5425">
        <v>898960192.68799865</v>
      </c>
      <c r="E5425">
        <v>1159597.2972973059</v>
      </c>
      <c r="F5425">
        <v>612612.61261261895</v>
      </c>
      <c r="G5425">
        <v>91</v>
      </c>
      <c r="H5425">
        <v>65</v>
      </c>
      <c r="I5425">
        <v>26</v>
      </c>
      <c r="J5425">
        <v>27</v>
      </c>
      <c r="K5425">
        <v>1</v>
      </c>
      <c r="M5425">
        <v>358</v>
      </c>
      <c r="N5425">
        <v>283</v>
      </c>
      <c r="O5425">
        <v>537859893.69369364</v>
      </c>
      <c r="P5425">
        <v>434598828.82882881</v>
      </c>
      <c r="Q5425">
        <v>49</v>
      </c>
      <c r="R5425">
        <v>415</v>
      </c>
      <c r="S5425">
        <v>152481094.5945946</v>
      </c>
      <c r="T5425">
        <v>151038092.7927928</v>
      </c>
      <c r="U5425">
        <v>312015295.4954955</v>
      </c>
      <c r="V5425">
        <v>357098918.91891897</v>
      </c>
      <c r="W5425">
        <v>16510.599999999999</v>
      </c>
      <c r="X5425">
        <v>17081.04</v>
      </c>
    </row>
    <row r="5426" spans="1:24">
      <c r="A5426" s="7" t="s">
        <v>611</v>
      </c>
      <c r="B5426" s="13" t="s">
        <v>124</v>
      </c>
      <c r="C5426">
        <v>549474465.78259385</v>
      </c>
      <c r="D5426">
        <v>540359911.84574509</v>
      </c>
      <c r="E5426">
        <v>82208918.918918923</v>
      </c>
      <c r="F5426">
        <v>71844819.819819823</v>
      </c>
      <c r="G5426">
        <v>113</v>
      </c>
      <c r="H5426">
        <v>161</v>
      </c>
      <c r="I5426">
        <v>3</v>
      </c>
      <c r="J5426">
        <v>4</v>
      </c>
      <c r="K5426">
        <v>1</v>
      </c>
      <c r="M5426">
        <v>131</v>
      </c>
      <c r="N5426">
        <v>214</v>
      </c>
      <c r="O5426">
        <v>66922747.747747749</v>
      </c>
      <c r="P5426">
        <v>62885945.945945948</v>
      </c>
      <c r="Q5426">
        <v>7</v>
      </c>
      <c r="R5426">
        <v>18</v>
      </c>
      <c r="S5426">
        <v>98392328.828828841</v>
      </c>
      <c r="T5426">
        <v>97291315.315315321</v>
      </c>
      <c r="U5426">
        <v>61548288.288288288</v>
      </c>
      <c r="V5426">
        <v>63657477.477477476</v>
      </c>
      <c r="W5426">
        <v>7536.5599999999995</v>
      </c>
      <c r="X5426">
        <v>7083.92</v>
      </c>
    </row>
    <row r="5427" spans="1:24">
      <c r="A5427" s="7" t="s">
        <v>612</v>
      </c>
      <c r="B5427" s="13" t="s">
        <v>1400</v>
      </c>
      <c r="C5427">
        <v>85522717.179403618</v>
      </c>
      <c r="D5427">
        <v>86084875.550621301</v>
      </c>
      <c r="E5427">
        <v>16985135.135135137</v>
      </c>
      <c r="F5427">
        <v>4504.5045045050001</v>
      </c>
      <c r="G5427">
        <v>10</v>
      </c>
      <c r="H5427">
        <v>9</v>
      </c>
      <c r="I5427">
        <v>1</v>
      </c>
      <c r="J5427">
        <v>1</v>
      </c>
      <c r="M5427">
        <v>13</v>
      </c>
      <c r="N5427">
        <v>9</v>
      </c>
      <c r="O5427">
        <v>460360.360360361</v>
      </c>
      <c r="P5427">
        <v>905405.40540540498</v>
      </c>
      <c r="S5427">
        <v>4269504.5045045046</v>
      </c>
      <c r="T5427">
        <v>3978333.333333334</v>
      </c>
      <c r="U5427">
        <v>935135.13513513503</v>
      </c>
      <c r="V5427">
        <v>1016936.936936937</v>
      </c>
      <c r="W5427">
        <v>1510.32</v>
      </c>
      <c r="X5427">
        <v>1436.96</v>
      </c>
    </row>
    <row r="5428" spans="1:24">
      <c r="A5428" s="7" t="s">
        <v>6430</v>
      </c>
      <c r="B5428" s="13" t="s">
        <v>1307</v>
      </c>
      <c r="C5428">
        <v>273784623.6060524</v>
      </c>
      <c r="D5428">
        <v>274826323.21767473</v>
      </c>
      <c r="E5428">
        <v>4019225.225225227</v>
      </c>
      <c r="F5428">
        <v>1214639.6396396391</v>
      </c>
      <c r="G5428">
        <v>70</v>
      </c>
      <c r="H5428">
        <v>64</v>
      </c>
      <c r="I5428">
        <v>6</v>
      </c>
      <c r="J5428">
        <v>10</v>
      </c>
      <c r="K5428">
        <v>1</v>
      </c>
      <c r="M5428">
        <v>95</v>
      </c>
      <c r="N5428">
        <v>119</v>
      </c>
      <c r="O5428">
        <v>32910756.756756756</v>
      </c>
      <c r="P5428">
        <v>128238018.01801802</v>
      </c>
      <c r="Q5428">
        <v>165</v>
      </c>
      <c r="R5428">
        <v>260</v>
      </c>
      <c r="S5428">
        <v>97406657.657657653</v>
      </c>
      <c r="T5428">
        <v>98683581.981981993</v>
      </c>
      <c r="U5428">
        <v>31984954.954954952</v>
      </c>
      <c r="V5428">
        <v>122188108.1081081</v>
      </c>
      <c r="W5428">
        <v>5196.28</v>
      </c>
      <c r="X5428">
        <v>5153.84</v>
      </c>
    </row>
    <row r="5429" spans="1:24">
      <c r="A5429" s="7" t="s">
        <v>6431</v>
      </c>
      <c r="B5429" s="13" t="s">
        <v>5872</v>
      </c>
      <c r="C5429">
        <v>262249457.58922711</v>
      </c>
      <c r="D5429">
        <v>279986242.15889025</v>
      </c>
      <c r="E5429">
        <v>238310017.11711711</v>
      </c>
      <c r="F5429">
        <v>473873.87387387798</v>
      </c>
      <c r="G5429">
        <v>63</v>
      </c>
      <c r="H5429">
        <v>62</v>
      </c>
      <c r="I5429">
        <v>3</v>
      </c>
      <c r="J5429">
        <v>5</v>
      </c>
      <c r="K5429">
        <v>1</v>
      </c>
      <c r="M5429">
        <v>85</v>
      </c>
      <c r="N5429">
        <v>93</v>
      </c>
      <c r="O5429">
        <v>26232252.252252251</v>
      </c>
      <c r="P5429">
        <v>88005593.693693697</v>
      </c>
      <c r="Q5429">
        <v>277</v>
      </c>
      <c r="R5429">
        <v>123</v>
      </c>
      <c r="S5429">
        <v>93605363.06306307</v>
      </c>
      <c r="T5429">
        <v>90899144.144144148</v>
      </c>
      <c r="U5429">
        <v>67972064.864864856</v>
      </c>
      <c r="V5429">
        <v>70051524.324324325</v>
      </c>
      <c r="W5429">
        <v>4089.3199999999997</v>
      </c>
      <c r="X5429">
        <v>4037.6400000000003</v>
      </c>
    </row>
    <row r="5430" spans="1:24">
      <c r="A5430" s="7" t="s">
        <v>6432</v>
      </c>
      <c r="B5430" s="13" t="s">
        <v>1981</v>
      </c>
      <c r="C5430">
        <v>276448167.67764914</v>
      </c>
      <c r="D5430">
        <v>279421109.19398409</v>
      </c>
      <c r="E5430">
        <v>107765111.71171172</v>
      </c>
      <c r="F5430">
        <v>9795180.1801801883</v>
      </c>
      <c r="G5430">
        <v>150</v>
      </c>
      <c r="H5430">
        <v>107</v>
      </c>
      <c r="I5430">
        <v>11</v>
      </c>
      <c r="J5430">
        <v>8</v>
      </c>
      <c r="K5430">
        <v>2</v>
      </c>
      <c r="M5430">
        <v>368</v>
      </c>
      <c r="N5430">
        <v>239</v>
      </c>
      <c r="O5430">
        <v>96484754.954954952</v>
      </c>
      <c r="P5430">
        <v>86563423.423423424</v>
      </c>
      <c r="Q5430">
        <v>145</v>
      </c>
      <c r="R5430">
        <v>101</v>
      </c>
      <c r="S5430">
        <v>108064139.63963965</v>
      </c>
      <c r="T5430">
        <v>109824169.36936937</v>
      </c>
      <c r="U5430">
        <v>90429819.819819823</v>
      </c>
      <c r="V5430">
        <v>90179369.369369388</v>
      </c>
      <c r="W5430">
        <v>6005.4</v>
      </c>
      <c r="X5430">
        <v>6067.84</v>
      </c>
    </row>
    <row r="5431" spans="1:24">
      <c r="A5431" s="7" t="s">
        <v>6433</v>
      </c>
      <c r="B5431" s="13" t="s">
        <v>1298</v>
      </c>
      <c r="C5431">
        <v>116870887.06950605</v>
      </c>
      <c r="D5431">
        <v>112375178.30540136</v>
      </c>
      <c r="E5431">
        <v>43072.072072071998</v>
      </c>
      <c r="F5431">
        <v>18918.918918920001</v>
      </c>
      <c r="G5431">
        <v>26</v>
      </c>
      <c r="H5431">
        <v>20</v>
      </c>
      <c r="I5431">
        <v>3</v>
      </c>
      <c r="J5431">
        <v>4</v>
      </c>
      <c r="M5431">
        <v>56</v>
      </c>
      <c r="N5431">
        <v>61</v>
      </c>
      <c r="O5431">
        <v>29134063.063063066</v>
      </c>
      <c r="P5431">
        <v>16369819.819819823</v>
      </c>
      <c r="Q5431">
        <v>109</v>
      </c>
      <c r="R5431">
        <v>158</v>
      </c>
      <c r="S5431">
        <v>40651575.675675675</v>
      </c>
      <c r="T5431">
        <v>38229390.990990996</v>
      </c>
      <c r="U5431">
        <v>30429819.819819815</v>
      </c>
      <c r="V5431">
        <v>11676756.756756756</v>
      </c>
      <c r="W5431">
        <v>2198.16</v>
      </c>
      <c r="X5431">
        <v>2368.12</v>
      </c>
    </row>
    <row r="5432" spans="1:24">
      <c r="A5432" s="7" t="s">
        <v>6434</v>
      </c>
      <c r="B5432" s="13" t="s">
        <v>803</v>
      </c>
      <c r="C5432">
        <v>588699279.31317437</v>
      </c>
      <c r="D5432">
        <v>560347771.90916991</v>
      </c>
      <c r="E5432">
        <v>2387279.27927928</v>
      </c>
      <c r="F5432">
        <v>2336261.2612612681</v>
      </c>
      <c r="G5432">
        <v>540</v>
      </c>
      <c r="H5432">
        <v>406</v>
      </c>
      <c r="I5432">
        <v>29</v>
      </c>
      <c r="J5432">
        <v>29</v>
      </c>
      <c r="K5432">
        <v>1</v>
      </c>
      <c r="M5432">
        <v>726</v>
      </c>
      <c r="N5432">
        <v>621</v>
      </c>
      <c r="O5432">
        <v>16187279.279279277</v>
      </c>
      <c r="P5432">
        <v>20471171.171171166</v>
      </c>
      <c r="Q5432">
        <v>108</v>
      </c>
      <c r="R5432">
        <v>137</v>
      </c>
      <c r="S5432">
        <v>60194512.612612613</v>
      </c>
      <c r="T5432">
        <v>56310942.342342347</v>
      </c>
      <c r="U5432">
        <v>14564818.01801802</v>
      </c>
      <c r="V5432">
        <v>15518378.378378382</v>
      </c>
      <c r="W5432">
        <v>10545.68</v>
      </c>
      <c r="X5432">
        <v>10566.56</v>
      </c>
    </row>
    <row r="5433" spans="1:24">
      <c r="A5433" s="7" t="s">
        <v>613</v>
      </c>
      <c r="B5433" s="13" t="s">
        <v>456</v>
      </c>
      <c r="C5433">
        <v>374141650.56852227</v>
      </c>
      <c r="D5433">
        <v>422707967.33246762</v>
      </c>
      <c r="E5433">
        <v>24270180.180180185</v>
      </c>
      <c r="F5433">
        <v>41089189.189189196</v>
      </c>
      <c r="G5433">
        <v>102</v>
      </c>
      <c r="H5433">
        <v>55</v>
      </c>
      <c r="I5433">
        <v>3</v>
      </c>
      <c r="J5433">
        <v>7</v>
      </c>
      <c r="M5433">
        <v>279</v>
      </c>
      <c r="N5433">
        <v>104</v>
      </c>
      <c r="O5433">
        <v>91861981.981981978</v>
      </c>
      <c r="P5433">
        <v>79659601.801801801</v>
      </c>
      <c r="Q5433">
        <v>132</v>
      </c>
      <c r="R5433">
        <v>85</v>
      </c>
      <c r="S5433">
        <v>133678770.27027026</v>
      </c>
      <c r="T5433">
        <v>143803225.22522521</v>
      </c>
      <c r="U5433">
        <v>89640720.720720723</v>
      </c>
      <c r="V5433">
        <v>80762072.072072074</v>
      </c>
      <c r="W5433">
        <v>8639.2800000000007</v>
      </c>
      <c r="X5433">
        <v>8621.24</v>
      </c>
    </row>
    <row r="5434" spans="1:24">
      <c r="A5434" s="7" t="s">
        <v>614</v>
      </c>
      <c r="B5434" s="13" t="s">
        <v>130</v>
      </c>
      <c r="C5434">
        <v>516449152.97229612</v>
      </c>
      <c r="D5434">
        <v>502671839.84058022</v>
      </c>
      <c r="E5434">
        <v>129504562.16216217</v>
      </c>
      <c r="F5434">
        <v>231516067.56756762</v>
      </c>
      <c r="G5434">
        <v>119</v>
      </c>
      <c r="H5434">
        <v>126</v>
      </c>
      <c r="I5434">
        <v>18</v>
      </c>
      <c r="J5434">
        <v>23</v>
      </c>
      <c r="K5434">
        <v>6</v>
      </c>
      <c r="M5434">
        <v>166</v>
      </c>
      <c r="N5434">
        <v>181</v>
      </c>
      <c r="O5434">
        <v>84224234.234234244</v>
      </c>
      <c r="P5434">
        <v>61198198.198198199</v>
      </c>
      <c r="Q5434">
        <v>399</v>
      </c>
      <c r="R5434">
        <v>373</v>
      </c>
      <c r="S5434">
        <v>49800581.981981978</v>
      </c>
      <c r="T5434">
        <v>52196801.801801801</v>
      </c>
      <c r="U5434">
        <v>68120810.810810819</v>
      </c>
      <c r="V5434">
        <v>32179639.639639638</v>
      </c>
      <c r="W5434">
        <v>10089</v>
      </c>
      <c r="X5434">
        <v>10658.08</v>
      </c>
    </row>
    <row r="5435" spans="1:24">
      <c r="A5435" s="7" t="s">
        <v>6435</v>
      </c>
      <c r="B5435" s="13" t="s">
        <v>2473</v>
      </c>
      <c r="C5435">
        <v>498982900.28936237</v>
      </c>
      <c r="D5435">
        <v>450364560.1827656</v>
      </c>
      <c r="E5435">
        <v>13513.513513514001</v>
      </c>
      <c r="F5435">
        <v>40540.540540542002</v>
      </c>
      <c r="G5435">
        <v>46</v>
      </c>
      <c r="H5435">
        <v>70</v>
      </c>
      <c r="I5435">
        <v>3</v>
      </c>
      <c r="J5435">
        <v>8</v>
      </c>
      <c r="K5435">
        <v>2</v>
      </c>
      <c r="M5435">
        <v>151</v>
      </c>
      <c r="N5435">
        <v>179</v>
      </c>
      <c r="O5435">
        <v>3013963.9639639659</v>
      </c>
      <c r="P5435">
        <v>6630630.630630631</v>
      </c>
      <c r="Q5435">
        <v>55</v>
      </c>
      <c r="R5435">
        <v>115</v>
      </c>
      <c r="S5435">
        <v>160701680.18018019</v>
      </c>
      <c r="T5435">
        <v>167179969.36936939</v>
      </c>
      <c r="U5435">
        <v>3313693.6936936937</v>
      </c>
      <c r="V5435">
        <v>6638018.0180180166</v>
      </c>
      <c r="W5435">
        <v>9501.36</v>
      </c>
      <c r="X5435">
        <v>9595.9599999999991</v>
      </c>
    </row>
    <row r="5436" spans="1:24">
      <c r="A5436" s="7" t="s">
        <v>6436</v>
      </c>
      <c r="B5436" s="13" t="s">
        <v>2473</v>
      </c>
      <c r="C5436">
        <v>694438142.93637443</v>
      </c>
      <c r="D5436">
        <v>665232297.57382607</v>
      </c>
      <c r="E5436">
        <v>678828.82882883004</v>
      </c>
      <c r="F5436">
        <v>865765.76576576696</v>
      </c>
      <c r="G5436">
        <v>163</v>
      </c>
      <c r="H5436">
        <v>82</v>
      </c>
      <c r="I5436">
        <v>11</v>
      </c>
      <c r="J5436">
        <v>14</v>
      </c>
      <c r="M5436">
        <v>366</v>
      </c>
      <c r="N5436">
        <v>280</v>
      </c>
      <c r="O5436">
        <v>25310367.567567565</v>
      </c>
      <c r="P5436">
        <v>30575090.090090089</v>
      </c>
      <c r="Q5436">
        <v>38</v>
      </c>
      <c r="R5436">
        <v>150</v>
      </c>
      <c r="S5436">
        <v>204399455.85585585</v>
      </c>
      <c r="T5436">
        <v>220269819.81981981</v>
      </c>
      <c r="U5436">
        <v>25561801.801801801</v>
      </c>
      <c r="V5436">
        <v>30654864.864864867</v>
      </c>
      <c r="W5436">
        <v>13340.56</v>
      </c>
      <c r="X5436">
        <v>13795.08</v>
      </c>
    </row>
    <row r="5437" spans="1:24">
      <c r="A5437" s="7" t="s">
        <v>6437</v>
      </c>
      <c r="B5437" s="13" t="s">
        <v>2473</v>
      </c>
      <c r="C5437">
        <v>784960952.18580937</v>
      </c>
      <c r="D5437">
        <v>737676326.37634313</v>
      </c>
      <c r="E5437">
        <v>954954.95495495503</v>
      </c>
      <c r="F5437">
        <v>2035135.135135137</v>
      </c>
      <c r="G5437">
        <v>92</v>
      </c>
      <c r="H5437">
        <v>98</v>
      </c>
      <c r="I5437">
        <v>10</v>
      </c>
      <c r="J5437">
        <v>13</v>
      </c>
      <c r="K5437">
        <v>1</v>
      </c>
      <c r="M5437">
        <v>321</v>
      </c>
      <c r="N5437">
        <v>306</v>
      </c>
      <c r="O5437">
        <v>12958558.558558557</v>
      </c>
      <c r="P5437">
        <v>17833423.423423424</v>
      </c>
      <c r="Q5437">
        <v>57</v>
      </c>
      <c r="R5437">
        <v>239</v>
      </c>
      <c r="S5437">
        <v>278582887.38738739</v>
      </c>
      <c r="T5437">
        <v>305884206.3063063</v>
      </c>
      <c r="U5437">
        <v>12694504.5045045</v>
      </c>
      <c r="V5437">
        <v>18936306.306306306</v>
      </c>
      <c r="W5437">
        <v>15929.76</v>
      </c>
      <c r="X5437">
        <v>16084.12</v>
      </c>
    </row>
    <row r="5438" spans="1:24">
      <c r="A5438" s="7" t="s">
        <v>6438</v>
      </c>
      <c r="B5438" s="13" t="s">
        <v>2473</v>
      </c>
      <c r="C5438">
        <v>1055368762.6397314</v>
      </c>
      <c r="D5438">
        <v>995273158.0046941</v>
      </c>
      <c r="E5438">
        <v>730923.42342342401</v>
      </c>
      <c r="F5438">
        <v>927027.02702702698</v>
      </c>
      <c r="G5438">
        <v>87</v>
      </c>
      <c r="H5438">
        <v>97</v>
      </c>
      <c r="I5438">
        <v>14</v>
      </c>
      <c r="J5438">
        <v>13</v>
      </c>
      <c r="K5438">
        <v>4</v>
      </c>
      <c r="M5438">
        <v>330</v>
      </c>
      <c r="N5438">
        <v>309</v>
      </c>
      <c r="O5438">
        <v>24891891.891891893</v>
      </c>
      <c r="P5438">
        <v>603092430.63063049</v>
      </c>
      <c r="Q5438">
        <v>767</v>
      </c>
      <c r="R5438">
        <v>172</v>
      </c>
      <c r="S5438">
        <v>268879418.91891891</v>
      </c>
      <c r="T5438">
        <v>270254636.93693697</v>
      </c>
      <c r="U5438">
        <v>26124684.684684683</v>
      </c>
      <c r="V5438">
        <v>61857027.027027026</v>
      </c>
      <c r="W5438">
        <v>19927.36</v>
      </c>
      <c r="X5438">
        <v>20313.48</v>
      </c>
    </row>
    <row r="5439" spans="1:24">
      <c r="A5439" s="7" t="s">
        <v>6439</v>
      </c>
      <c r="B5439" s="13" t="s">
        <v>1601</v>
      </c>
      <c r="C5439">
        <v>17027419.86140433</v>
      </c>
      <c r="D5439">
        <v>21778317.077284545</v>
      </c>
      <c r="G5439">
        <v>5</v>
      </c>
      <c r="H5439">
        <v>2</v>
      </c>
      <c r="M5439">
        <v>5</v>
      </c>
      <c r="N5439">
        <v>3</v>
      </c>
      <c r="S5439">
        <v>5573549.5495495498</v>
      </c>
      <c r="T5439">
        <v>6598189.1891891891</v>
      </c>
      <c r="W5439">
        <v>483.08</v>
      </c>
      <c r="X5439">
        <v>523.68000000000006</v>
      </c>
    </row>
    <row r="5440" spans="1:24">
      <c r="A5440" s="7" t="s">
        <v>6440</v>
      </c>
      <c r="B5440" s="13" t="s">
        <v>692</v>
      </c>
      <c r="C5440">
        <v>88747235.385812595</v>
      </c>
      <c r="D5440">
        <v>87113800.072518885</v>
      </c>
      <c r="E5440">
        <v>20720.720720720001</v>
      </c>
      <c r="F5440">
        <v>48648.648648650997</v>
      </c>
      <c r="G5440">
        <v>37</v>
      </c>
      <c r="H5440">
        <v>17</v>
      </c>
      <c r="I5440">
        <v>1</v>
      </c>
      <c r="J5440">
        <v>4</v>
      </c>
      <c r="M5440">
        <v>60</v>
      </c>
      <c r="N5440">
        <v>41</v>
      </c>
      <c r="O5440">
        <v>10857657.657657657</v>
      </c>
      <c r="P5440">
        <v>4659729.7297297306</v>
      </c>
      <c r="Q5440">
        <v>5</v>
      </c>
      <c r="R5440">
        <v>18</v>
      </c>
      <c r="S5440">
        <v>32948989.189189188</v>
      </c>
      <c r="T5440">
        <v>31265489.189189188</v>
      </c>
      <c r="U5440">
        <v>10756936.936936937</v>
      </c>
      <c r="V5440">
        <v>6171261.2612612601</v>
      </c>
      <c r="W5440">
        <v>1750.6799999999998</v>
      </c>
      <c r="X5440">
        <v>1774.08</v>
      </c>
    </row>
    <row r="5441" spans="1:24">
      <c r="A5441" s="7" t="s">
        <v>6441</v>
      </c>
      <c r="B5441" s="13" t="s">
        <v>811</v>
      </c>
      <c r="C5441">
        <v>114161136.02694228</v>
      </c>
      <c r="D5441">
        <v>114461134.14590776</v>
      </c>
      <c r="E5441">
        <v>189302086.48648649</v>
      </c>
      <c r="F5441">
        <v>49282387.387387387</v>
      </c>
      <c r="G5441">
        <v>24</v>
      </c>
      <c r="H5441">
        <v>12</v>
      </c>
      <c r="I5441">
        <v>4</v>
      </c>
      <c r="J5441">
        <v>5</v>
      </c>
      <c r="K5441">
        <v>12</v>
      </c>
      <c r="M5441">
        <v>130</v>
      </c>
      <c r="N5441">
        <v>93</v>
      </c>
      <c r="O5441">
        <v>20042342.342342339</v>
      </c>
      <c r="P5441">
        <v>12395157.657657657</v>
      </c>
      <c r="Q5441">
        <v>38</v>
      </c>
      <c r="R5441">
        <v>80</v>
      </c>
      <c r="S5441">
        <v>17606382.882882882</v>
      </c>
      <c r="T5441">
        <v>14622495.495495496</v>
      </c>
      <c r="U5441">
        <v>15709909.90990991</v>
      </c>
      <c r="V5441">
        <v>11383783.783783788</v>
      </c>
      <c r="W5441">
        <v>1984.6</v>
      </c>
      <c r="X5441">
        <v>1992.04</v>
      </c>
    </row>
    <row r="5442" spans="1:24">
      <c r="A5442" s="7" t="s">
        <v>6442</v>
      </c>
      <c r="B5442" s="13" t="s">
        <v>3870</v>
      </c>
      <c r="C5442">
        <v>435827023.26090688</v>
      </c>
      <c r="D5442">
        <v>452430212.41219616</v>
      </c>
      <c r="E5442">
        <v>1507207.207207208</v>
      </c>
      <c r="F5442">
        <v>268468.468468468</v>
      </c>
      <c r="G5442">
        <v>84</v>
      </c>
      <c r="H5442">
        <v>85</v>
      </c>
      <c r="I5442">
        <v>3</v>
      </c>
      <c r="J5442">
        <v>3</v>
      </c>
      <c r="K5442">
        <v>3</v>
      </c>
      <c r="M5442">
        <v>95</v>
      </c>
      <c r="N5442">
        <v>96</v>
      </c>
      <c r="O5442">
        <v>291741442.34234238</v>
      </c>
      <c r="P5442">
        <v>113435225.22522523</v>
      </c>
      <c r="Q5442">
        <v>219</v>
      </c>
      <c r="R5442">
        <v>209</v>
      </c>
      <c r="S5442">
        <v>97795900.9009009</v>
      </c>
      <c r="T5442">
        <v>103542963.96396396</v>
      </c>
      <c r="U5442">
        <v>18820090.090090089</v>
      </c>
      <c r="V5442">
        <v>22085495.495495494</v>
      </c>
      <c r="W5442">
        <v>7834.64</v>
      </c>
      <c r="X5442">
        <v>8087.96</v>
      </c>
    </row>
    <row r="5443" spans="1:24">
      <c r="A5443" s="7" t="s">
        <v>615</v>
      </c>
      <c r="B5443" s="13" t="s">
        <v>222</v>
      </c>
      <c r="C5443">
        <v>834123796.12611461</v>
      </c>
      <c r="D5443">
        <v>799471075.70486879</v>
      </c>
      <c r="E5443">
        <v>354792214.41441441</v>
      </c>
      <c r="F5443">
        <v>463769204.5045045</v>
      </c>
      <c r="G5443">
        <v>405</v>
      </c>
      <c r="H5443">
        <v>276</v>
      </c>
      <c r="I5443">
        <v>7</v>
      </c>
      <c r="J5443">
        <v>11</v>
      </c>
      <c r="K5443">
        <v>10</v>
      </c>
      <c r="M5443">
        <v>620</v>
      </c>
      <c r="N5443">
        <v>379</v>
      </c>
      <c r="O5443">
        <v>85425702.702702701</v>
      </c>
      <c r="P5443">
        <v>111456268.46846847</v>
      </c>
      <c r="Q5443">
        <v>201</v>
      </c>
      <c r="R5443">
        <v>634</v>
      </c>
      <c r="S5443">
        <v>271576387.38738739</v>
      </c>
      <c r="T5443">
        <v>261555513.51351351</v>
      </c>
      <c r="U5443">
        <v>75888738.738738745</v>
      </c>
      <c r="V5443">
        <v>82478648.648648649</v>
      </c>
      <c r="W5443">
        <v>19626.439999999999</v>
      </c>
      <c r="X5443">
        <v>19562.919999999998</v>
      </c>
    </row>
    <row r="5444" spans="1:24">
      <c r="A5444" s="7" t="s">
        <v>6443</v>
      </c>
      <c r="B5444" s="13" t="s">
        <v>3024</v>
      </c>
      <c r="C5444">
        <v>159643693.77173772</v>
      </c>
      <c r="D5444">
        <v>145235248.69739228</v>
      </c>
      <c r="E5444">
        <v>55315.315315316002</v>
      </c>
      <c r="F5444">
        <v>71171.171171171998</v>
      </c>
      <c r="G5444">
        <v>92</v>
      </c>
      <c r="H5444">
        <v>45</v>
      </c>
      <c r="I5444">
        <v>3</v>
      </c>
      <c r="J5444">
        <v>7</v>
      </c>
      <c r="M5444">
        <v>151</v>
      </c>
      <c r="N5444">
        <v>63</v>
      </c>
      <c r="O5444">
        <v>8047027.0270270258</v>
      </c>
      <c r="P5444">
        <v>8916756.7567567583</v>
      </c>
      <c r="Q5444">
        <v>29</v>
      </c>
      <c r="R5444">
        <v>45</v>
      </c>
      <c r="S5444">
        <v>25728532.432432432</v>
      </c>
      <c r="T5444">
        <v>24734968.468468469</v>
      </c>
      <c r="U5444">
        <v>6176396.3963963948</v>
      </c>
      <c r="V5444">
        <v>8202342.3423423441</v>
      </c>
      <c r="W5444">
        <v>2191.84</v>
      </c>
      <c r="X5444">
        <v>1893.48</v>
      </c>
    </row>
    <row r="5445" spans="1:24">
      <c r="A5445" s="7" t="s">
        <v>6444</v>
      </c>
      <c r="B5445" s="13" t="s">
        <v>1117</v>
      </c>
      <c r="C5445">
        <v>414451229.57964492</v>
      </c>
      <c r="D5445">
        <v>419074702.14605939</v>
      </c>
      <c r="E5445">
        <v>114639.639639642</v>
      </c>
      <c r="F5445">
        <v>40540.540540540002</v>
      </c>
      <c r="G5445">
        <v>69</v>
      </c>
      <c r="H5445">
        <v>48</v>
      </c>
      <c r="I5445">
        <v>5</v>
      </c>
      <c r="J5445">
        <v>9</v>
      </c>
      <c r="K5445">
        <v>1</v>
      </c>
      <c r="M5445">
        <v>160</v>
      </c>
      <c r="N5445">
        <v>150</v>
      </c>
      <c r="O5445">
        <v>59099189.189189196</v>
      </c>
      <c r="P5445">
        <v>24997297.297297295</v>
      </c>
      <c r="Q5445">
        <v>12</v>
      </c>
      <c r="R5445">
        <v>413</v>
      </c>
      <c r="S5445">
        <v>175521171.17117116</v>
      </c>
      <c r="T5445">
        <v>182414256.75675678</v>
      </c>
      <c r="U5445">
        <v>11833963.963963965</v>
      </c>
      <c r="V5445">
        <v>27949369.369369369</v>
      </c>
      <c r="W5445">
        <v>7348.4</v>
      </c>
      <c r="X5445">
        <v>7918.52</v>
      </c>
    </row>
    <row r="5446" spans="1:24">
      <c r="A5446" s="7" t="s">
        <v>6445</v>
      </c>
      <c r="B5446" s="13" t="s">
        <v>791</v>
      </c>
      <c r="C5446">
        <v>68592540.929659963</v>
      </c>
      <c r="D5446">
        <v>67649051.806359157</v>
      </c>
      <c r="E5446">
        <v>14938018.01801802</v>
      </c>
      <c r="F5446">
        <v>16921801.801801804</v>
      </c>
      <c r="M5446">
        <v>426</v>
      </c>
      <c r="N5446">
        <v>50</v>
      </c>
      <c r="O5446">
        <v>18249549.54954955</v>
      </c>
      <c r="P5446">
        <v>8037972.9729729742</v>
      </c>
      <c r="Q5446">
        <v>138</v>
      </c>
      <c r="R5446">
        <v>80</v>
      </c>
      <c r="S5446">
        <v>22802707.207207207</v>
      </c>
      <c r="T5446">
        <v>13585423.423423423</v>
      </c>
      <c r="U5446">
        <v>6660900.9009009013</v>
      </c>
      <c r="V5446">
        <v>5961711.7117117122</v>
      </c>
      <c r="W5446">
        <v>1336.08</v>
      </c>
      <c r="X5446">
        <v>1369.12</v>
      </c>
    </row>
    <row r="5447" spans="1:24">
      <c r="A5447" s="7" t="s">
        <v>6445</v>
      </c>
      <c r="B5447" s="13" t="s">
        <v>792</v>
      </c>
      <c r="C5447">
        <v>80474708.265888333</v>
      </c>
      <c r="D5447">
        <v>73608456.960633591</v>
      </c>
      <c r="E5447">
        <v>16136250.450450452</v>
      </c>
      <c r="F5447">
        <v>17945807.20720721</v>
      </c>
      <c r="G5447">
        <v>76</v>
      </c>
      <c r="H5447">
        <v>91</v>
      </c>
      <c r="I5447">
        <v>17</v>
      </c>
      <c r="J5447">
        <v>17</v>
      </c>
      <c r="K5447">
        <v>1</v>
      </c>
      <c r="M5447">
        <v>82</v>
      </c>
      <c r="N5447">
        <v>113</v>
      </c>
      <c r="O5447">
        <v>11723423.423423423</v>
      </c>
      <c r="P5447">
        <v>13963063.063063065</v>
      </c>
      <c r="Q5447">
        <v>58</v>
      </c>
      <c r="R5447">
        <v>39</v>
      </c>
      <c r="S5447">
        <v>16766259.459459459</v>
      </c>
      <c r="T5447">
        <v>18142855.855855856</v>
      </c>
      <c r="U5447">
        <v>6953423.4234234234</v>
      </c>
      <c r="V5447">
        <v>7362522.522522524</v>
      </c>
      <c r="W5447">
        <v>1650</v>
      </c>
      <c r="X5447">
        <v>1681</v>
      </c>
    </row>
    <row r="5448" spans="1:24">
      <c r="A5448" s="7" t="s">
        <v>6446</v>
      </c>
      <c r="B5448" s="13" t="s">
        <v>692</v>
      </c>
      <c r="C5448">
        <v>138597163.32096016</v>
      </c>
      <c r="D5448">
        <v>140590332.74243802</v>
      </c>
      <c r="E5448">
        <v>17117.117117116999</v>
      </c>
      <c r="F5448">
        <v>16216.216216216</v>
      </c>
      <c r="G5448">
        <v>17</v>
      </c>
      <c r="H5448">
        <v>16</v>
      </c>
      <c r="I5448">
        <v>4</v>
      </c>
      <c r="J5448">
        <v>9</v>
      </c>
      <c r="M5448">
        <v>93</v>
      </c>
      <c r="N5448">
        <v>250</v>
      </c>
      <c r="O5448">
        <v>12717117.117117116</v>
      </c>
      <c r="P5448">
        <v>27032405.40540541</v>
      </c>
      <c r="Q5448">
        <v>13</v>
      </c>
      <c r="R5448">
        <v>425</v>
      </c>
      <c r="S5448">
        <v>43184522.522522524</v>
      </c>
      <c r="T5448">
        <v>46391444.144144148</v>
      </c>
      <c r="U5448">
        <v>12396216.216216216</v>
      </c>
      <c r="V5448">
        <v>24971711.711711712</v>
      </c>
      <c r="W5448">
        <v>2958.6</v>
      </c>
      <c r="X5448">
        <v>2970.04</v>
      </c>
    </row>
    <row r="5449" spans="1:24">
      <c r="A5449" s="7" t="s">
        <v>616</v>
      </c>
      <c r="B5449" s="13" t="s">
        <v>121</v>
      </c>
      <c r="C5449">
        <v>279926003.98797542</v>
      </c>
      <c r="D5449">
        <v>271332906.89005339</v>
      </c>
      <c r="E5449">
        <v>56756.756756757</v>
      </c>
      <c r="F5449">
        <v>9909.9099099110008</v>
      </c>
      <c r="G5449">
        <v>82</v>
      </c>
      <c r="H5449">
        <v>101</v>
      </c>
      <c r="I5449">
        <v>1</v>
      </c>
      <c r="J5449">
        <v>1</v>
      </c>
      <c r="M5449">
        <v>105</v>
      </c>
      <c r="N5449">
        <v>131</v>
      </c>
      <c r="O5449">
        <v>14478558.558558557</v>
      </c>
      <c r="P5449">
        <v>14614414.414414413</v>
      </c>
      <c r="Q5449">
        <v>4</v>
      </c>
      <c r="R5449">
        <v>1</v>
      </c>
      <c r="S5449">
        <v>86789302.702702701</v>
      </c>
      <c r="T5449">
        <v>92619373.87387386</v>
      </c>
      <c r="U5449">
        <v>8250540.5405405406</v>
      </c>
      <c r="V5449">
        <v>12575765.765765766</v>
      </c>
      <c r="W5449">
        <v>6828.64</v>
      </c>
      <c r="X5449">
        <v>7127.8</v>
      </c>
    </row>
    <row r="5450" spans="1:24">
      <c r="A5450" s="7" t="s">
        <v>617</v>
      </c>
      <c r="B5450" s="13" t="s">
        <v>5355</v>
      </c>
      <c r="C5450">
        <v>666051806.05354619</v>
      </c>
      <c r="D5450">
        <v>672290673.09993386</v>
      </c>
      <c r="E5450">
        <v>3719058.5585585609</v>
      </c>
      <c r="F5450">
        <v>2259459.4594594608</v>
      </c>
      <c r="G5450">
        <v>101</v>
      </c>
      <c r="H5450">
        <v>135</v>
      </c>
      <c r="I5450">
        <v>5</v>
      </c>
      <c r="J5450">
        <v>7</v>
      </c>
      <c r="M5450">
        <v>133</v>
      </c>
      <c r="N5450">
        <v>193</v>
      </c>
      <c r="O5450">
        <v>39181059.459459461</v>
      </c>
      <c r="P5450">
        <v>51712557.657657668</v>
      </c>
      <c r="Q5450">
        <v>5</v>
      </c>
      <c r="R5450">
        <v>154</v>
      </c>
      <c r="S5450">
        <v>87429457.657657653</v>
      </c>
      <c r="T5450">
        <v>84771340.540540546</v>
      </c>
      <c r="U5450">
        <v>37256169.369369373</v>
      </c>
      <c r="V5450">
        <v>48671711.71171172</v>
      </c>
      <c r="W5450">
        <v>9327.7199999999993</v>
      </c>
      <c r="X5450">
        <v>9550.0400000000009</v>
      </c>
    </row>
    <row r="5451" spans="1:24">
      <c r="A5451" s="7" t="s">
        <v>6447</v>
      </c>
      <c r="B5451" s="13" t="s">
        <v>2578</v>
      </c>
      <c r="C5451">
        <v>352184767.48762745</v>
      </c>
      <c r="D5451">
        <v>339115491.30496156</v>
      </c>
      <c r="E5451">
        <v>207281.98198198201</v>
      </c>
      <c r="F5451">
        <v>97297.297297298006</v>
      </c>
      <c r="G5451">
        <v>84</v>
      </c>
      <c r="H5451">
        <v>70</v>
      </c>
      <c r="I5451">
        <v>2</v>
      </c>
      <c r="J5451">
        <v>3</v>
      </c>
      <c r="M5451">
        <v>120</v>
      </c>
      <c r="N5451">
        <v>115</v>
      </c>
      <c r="O5451">
        <v>13670704.504504502</v>
      </c>
      <c r="P5451">
        <v>28784864.864864863</v>
      </c>
      <c r="Q5451">
        <v>160</v>
      </c>
      <c r="R5451">
        <v>106</v>
      </c>
      <c r="S5451">
        <v>117675727.92792794</v>
      </c>
      <c r="T5451">
        <v>122841270.27027026</v>
      </c>
      <c r="U5451">
        <v>12527027.027027028</v>
      </c>
      <c r="V5451">
        <v>28838828.828828827</v>
      </c>
      <c r="W5451">
        <v>7831.6</v>
      </c>
      <c r="X5451">
        <v>7779.8</v>
      </c>
    </row>
    <row r="5452" spans="1:24">
      <c r="A5452" s="7" t="s">
        <v>618</v>
      </c>
      <c r="B5452" s="13" t="s">
        <v>4277</v>
      </c>
      <c r="C5452">
        <v>285810553.20593035</v>
      </c>
      <c r="D5452">
        <v>290960670.26309776</v>
      </c>
      <c r="E5452">
        <v>24153063.063063063</v>
      </c>
      <c r="F5452">
        <v>578378.37837837904</v>
      </c>
      <c r="G5452">
        <v>53</v>
      </c>
      <c r="H5452">
        <v>53</v>
      </c>
      <c r="I5452">
        <v>2</v>
      </c>
      <c r="J5452">
        <v>2</v>
      </c>
      <c r="M5452">
        <v>59</v>
      </c>
      <c r="N5452">
        <v>65</v>
      </c>
      <c r="O5452">
        <v>25883693.693693694</v>
      </c>
      <c r="P5452">
        <v>37311621.621621616</v>
      </c>
      <c r="Q5452">
        <v>139</v>
      </c>
      <c r="R5452">
        <v>37</v>
      </c>
      <c r="S5452">
        <v>96941286.48648648</v>
      </c>
      <c r="T5452">
        <v>99253322.522522524</v>
      </c>
      <c r="U5452">
        <v>24634324.324324325</v>
      </c>
      <c r="V5452">
        <v>31775945.945945941</v>
      </c>
      <c r="W5452">
        <v>5215.16</v>
      </c>
      <c r="X5452">
        <v>5193</v>
      </c>
    </row>
    <row r="5453" spans="1:24">
      <c r="A5453" s="7" t="s">
        <v>6448</v>
      </c>
      <c r="B5453" s="13" t="s">
        <v>1604</v>
      </c>
      <c r="C5453">
        <v>142131915.10212648</v>
      </c>
      <c r="D5453">
        <v>128863042.29409763</v>
      </c>
      <c r="E5453">
        <v>48648.648648652001</v>
      </c>
      <c r="F5453">
        <v>23920570.270270273</v>
      </c>
      <c r="G5453">
        <v>31</v>
      </c>
      <c r="H5453">
        <v>19</v>
      </c>
      <c r="I5453">
        <v>5</v>
      </c>
      <c r="J5453">
        <v>3</v>
      </c>
      <c r="M5453">
        <v>54</v>
      </c>
      <c r="N5453">
        <v>30</v>
      </c>
      <c r="O5453">
        <v>5102702.7027027048</v>
      </c>
      <c r="P5453">
        <v>2899099.0990991029</v>
      </c>
      <c r="R5453">
        <v>13</v>
      </c>
      <c r="S5453">
        <v>19040518.018018018</v>
      </c>
      <c r="T5453">
        <v>18321954.954954956</v>
      </c>
      <c r="U5453">
        <v>3566846.8468468483</v>
      </c>
      <c r="V5453">
        <v>3067297.297297298</v>
      </c>
      <c r="W5453">
        <v>2550.88</v>
      </c>
      <c r="X5453">
        <v>2598.04</v>
      </c>
    </row>
    <row r="5454" spans="1:24">
      <c r="A5454" s="7" t="s">
        <v>6449</v>
      </c>
      <c r="B5454" s="13" t="s">
        <v>2495</v>
      </c>
      <c r="C5454">
        <v>342774894.35308802</v>
      </c>
      <c r="D5454">
        <v>306409133.68995172</v>
      </c>
      <c r="E5454">
        <v>459459.459459459</v>
      </c>
      <c r="F5454">
        <v>274774.77477477503</v>
      </c>
      <c r="G5454">
        <v>34</v>
      </c>
      <c r="H5454">
        <v>51</v>
      </c>
      <c r="I5454">
        <v>4</v>
      </c>
      <c r="J5454">
        <v>3</v>
      </c>
      <c r="M5454">
        <v>91</v>
      </c>
      <c r="N5454">
        <v>164</v>
      </c>
      <c r="O5454">
        <v>506606306.3063063</v>
      </c>
      <c r="P5454">
        <v>53998567.567567572</v>
      </c>
      <c r="Q5454">
        <v>123</v>
      </c>
      <c r="R5454">
        <v>37</v>
      </c>
      <c r="S5454">
        <v>97090463.963963956</v>
      </c>
      <c r="T5454">
        <v>96726157.657657653</v>
      </c>
      <c r="U5454">
        <v>17875315.315315314</v>
      </c>
      <c r="V5454">
        <v>38469189.189189196</v>
      </c>
      <c r="W5454">
        <v>7009</v>
      </c>
      <c r="X5454">
        <v>6838.92</v>
      </c>
    </row>
    <row r="5455" spans="1:24">
      <c r="A5455" s="7" t="s">
        <v>6450</v>
      </c>
      <c r="B5455" s="13" t="s">
        <v>1998</v>
      </c>
      <c r="C5455">
        <v>2659380486.6621428</v>
      </c>
      <c r="D5455">
        <v>2572783418.5440559</v>
      </c>
      <c r="E5455">
        <v>870270.27027027402</v>
      </c>
      <c r="F5455">
        <v>2853621.6216216218</v>
      </c>
      <c r="G5455">
        <v>510</v>
      </c>
      <c r="H5455">
        <v>422</v>
      </c>
      <c r="I5455">
        <v>39</v>
      </c>
      <c r="J5455">
        <v>32</v>
      </c>
      <c r="K5455">
        <v>9</v>
      </c>
      <c r="M5455">
        <v>723</v>
      </c>
      <c r="N5455">
        <v>611</v>
      </c>
      <c r="O5455">
        <v>229295945.94594595</v>
      </c>
      <c r="P5455">
        <v>257299369.36936936</v>
      </c>
      <c r="Q5455">
        <v>567</v>
      </c>
      <c r="R5455">
        <v>1103</v>
      </c>
      <c r="S5455">
        <v>439800068.46846849</v>
      </c>
      <c r="T5455">
        <v>433027755.85585582</v>
      </c>
      <c r="U5455">
        <v>225359005.4054054</v>
      </c>
      <c r="V5455">
        <v>250742113.51351351</v>
      </c>
      <c r="W5455">
        <v>41737.120000000003</v>
      </c>
      <c r="X5455">
        <v>46532.92</v>
      </c>
    </row>
    <row r="5456" spans="1:24">
      <c r="A5456" s="7" t="s">
        <v>6451</v>
      </c>
      <c r="B5456" s="13" t="s">
        <v>1998</v>
      </c>
      <c r="C5456">
        <v>5933796068.3032436</v>
      </c>
      <c r="D5456">
        <v>5650031311.7490759</v>
      </c>
      <c r="E5456">
        <v>1087635128.8288288</v>
      </c>
      <c r="F5456">
        <v>1425750653.1531532</v>
      </c>
      <c r="G5456">
        <v>1082</v>
      </c>
      <c r="H5456">
        <v>768</v>
      </c>
      <c r="I5456">
        <v>52</v>
      </c>
      <c r="J5456">
        <v>50</v>
      </c>
      <c r="K5456">
        <v>29</v>
      </c>
      <c r="M5456">
        <v>1918</v>
      </c>
      <c r="N5456">
        <v>1410</v>
      </c>
      <c r="O5456">
        <v>246651351.35135135</v>
      </c>
      <c r="P5456">
        <v>488241906.3063063</v>
      </c>
      <c r="Q5456">
        <v>1163</v>
      </c>
      <c r="R5456">
        <v>2036</v>
      </c>
      <c r="S5456">
        <v>742099262.16216207</v>
      </c>
      <c r="T5456">
        <v>723413594.5945946</v>
      </c>
      <c r="U5456">
        <v>229828147.74774772</v>
      </c>
      <c r="V5456">
        <v>463938601.8018018</v>
      </c>
      <c r="W5456">
        <v>100107.84</v>
      </c>
      <c r="X5456">
        <v>101210.56</v>
      </c>
    </row>
    <row r="5457" spans="1:24">
      <c r="A5457" s="7" t="s">
        <v>6452</v>
      </c>
      <c r="B5457" s="13" t="s">
        <v>3488</v>
      </c>
      <c r="C5457">
        <v>4091244667.7707357</v>
      </c>
      <c r="D5457">
        <v>3927362427.2153578</v>
      </c>
      <c r="E5457">
        <v>1042471171.1711712</v>
      </c>
      <c r="F5457">
        <v>25438304.504504517</v>
      </c>
      <c r="G5457">
        <v>760</v>
      </c>
      <c r="H5457">
        <v>736</v>
      </c>
      <c r="I5457">
        <v>12</v>
      </c>
      <c r="J5457">
        <v>68</v>
      </c>
      <c r="K5457">
        <v>18</v>
      </c>
      <c r="M5457">
        <v>1478</v>
      </c>
      <c r="N5457">
        <v>1533</v>
      </c>
      <c r="O5457">
        <v>128227837.83783785</v>
      </c>
      <c r="P5457">
        <v>158777397.2972973</v>
      </c>
      <c r="Q5457">
        <v>915</v>
      </c>
      <c r="R5457">
        <v>1424</v>
      </c>
      <c r="S5457">
        <v>1304268559.4594593</v>
      </c>
      <c r="T5457">
        <v>1309714491.891892</v>
      </c>
      <c r="U5457">
        <v>132280745.94594593</v>
      </c>
      <c r="V5457">
        <v>157727818.01801801</v>
      </c>
      <c r="W5457">
        <v>73710.36</v>
      </c>
      <c r="X5457">
        <v>72948</v>
      </c>
    </row>
    <row r="5458" spans="1:24">
      <c r="A5458" s="7" t="s">
        <v>6453</v>
      </c>
      <c r="B5458" s="13" t="s">
        <v>1854</v>
      </c>
      <c r="C5458">
        <v>1104807495.7347956</v>
      </c>
      <c r="D5458">
        <v>1063905840.0289309</v>
      </c>
      <c r="E5458">
        <v>431980089.1891892</v>
      </c>
      <c r="F5458">
        <v>8106016.2162162364</v>
      </c>
      <c r="G5458">
        <v>597</v>
      </c>
      <c r="H5458">
        <v>283</v>
      </c>
      <c r="I5458">
        <v>37</v>
      </c>
      <c r="J5458">
        <v>35</v>
      </c>
      <c r="K5458">
        <v>13</v>
      </c>
      <c r="M5458">
        <v>781</v>
      </c>
      <c r="N5458">
        <v>554</v>
      </c>
      <c r="O5458">
        <v>1863223989.189189</v>
      </c>
      <c r="P5458">
        <v>181591333.33333334</v>
      </c>
      <c r="Q5458">
        <v>321</v>
      </c>
      <c r="R5458">
        <v>603</v>
      </c>
      <c r="S5458">
        <v>308187718.91891891</v>
      </c>
      <c r="T5458">
        <v>307184486.48648649</v>
      </c>
      <c r="U5458">
        <v>1934223333.3333333</v>
      </c>
      <c r="V5458">
        <v>171756980.18018016</v>
      </c>
      <c r="W5458">
        <v>27097.08</v>
      </c>
      <c r="X5458">
        <v>27659.08</v>
      </c>
    </row>
    <row r="5459" spans="1:24">
      <c r="A5459" s="7" t="s">
        <v>6454</v>
      </c>
      <c r="B5459" s="13" t="s">
        <v>1062</v>
      </c>
      <c r="C5459">
        <v>58379785.044802211</v>
      </c>
      <c r="D5459">
        <v>60627620.462404177</v>
      </c>
      <c r="E5459">
        <v>592792.79279279301</v>
      </c>
      <c r="F5459">
        <v>718918.91891891905</v>
      </c>
      <c r="G5459">
        <v>43</v>
      </c>
      <c r="H5459">
        <v>36</v>
      </c>
      <c r="I5459">
        <v>1</v>
      </c>
      <c r="J5459">
        <v>0</v>
      </c>
      <c r="M5459">
        <v>52</v>
      </c>
      <c r="N5459">
        <v>53</v>
      </c>
      <c r="O5459">
        <v>4181081.0810810812</v>
      </c>
      <c r="P5459">
        <v>3963963.963963964</v>
      </c>
      <c r="Q5459">
        <v>60</v>
      </c>
      <c r="R5459">
        <v>15</v>
      </c>
      <c r="S5459">
        <v>22913247.747747749</v>
      </c>
      <c r="T5459">
        <v>21645635.135135137</v>
      </c>
      <c r="U5459">
        <v>2609189.1891891891</v>
      </c>
      <c r="V5459">
        <v>2953243.2432432431</v>
      </c>
      <c r="W5459">
        <v>3638.76</v>
      </c>
      <c r="X5459">
        <v>3516.24</v>
      </c>
    </row>
    <row r="5460" spans="1:24">
      <c r="A5460" s="7" t="s">
        <v>6455</v>
      </c>
      <c r="B5460" s="13" t="s">
        <v>1281</v>
      </c>
      <c r="C5460">
        <v>3837648267.983964</v>
      </c>
      <c r="D5460">
        <v>3693681599.9313645</v>
      </c>
      <c r="E5460">
        <v>290306756.75675678</v>
      </c>
      <c r="F5460">
        <v>334502702.7027027</v>
      </c>
      <c r="G5460">
        <v>694</v>
      </c>
      <c r="H5460">
        <v>460</v>
      </c>
      <c r="I5460">
        <v>42</v>
      </c>
      <c r="J5460">
        <v>50</v>
      </c>
      <c r="K5460">
        <v>12</v>
      </c>
      <c r="M5460">
        <v>1875</v>
      </c>
      <c r="N5460">
        <v>1348</v>
      </c>
      <c r="O5460">
        <v>310644594.5945946</v>
      </c>
      <c r="P5460">
        <v>235371043.24324325</v>
      </c>
      <c r="Q5460">
        <v>986</v>
      </c>
      <c r="R5460">
        <v>693</v>
      </c>
      <c r="S5460">
        <v>588167747.74774766</v>
      </c>
      <c r="T5460">
        <v>588407813.51351357</v>
      </c>
      <c r="U5460">
        <v>146686036.03603604</v>
      </c>
      <c r="V5460">
        <v>127796576.57657659</v>
      </c>
      <c r="W5460">
        <v>91083.16</v>
      </c>
      <c r="X5460">
        <v>92378.959999999992</v>
      </c>
    </row>
    <row r="5461" spans="1:24">
      <c r="A5461" s="7" t="s">
        <v>6456</v>
      </c>
      <c r="B5461" s="13" t="s">
        <v>1854</v>
      </c>
      <c r="C5461">
        <v>212981355.26065671</v>
      </c>
      <c r="D5461">
        <v>220325188.37044576</v>
      </c>
      <c r="E5461">
        <v>558108.10810811003</v>
      </c>
      <c r="F5461">
        <v>632432.43243243301</v>
      </c>
      <c r="G5461">
        <v>161</v>
      </c>
      <c r="H5461">
        <v>75</v>
      </c>
      <c r="I5461">
        <v>7</v>
      </c>
      <c r="J5461">
        <v>5</v>
      </c>
      <c r="M5461">
        <v>186</v>
      </c>
      <c r="N5461">
        <v>101</v>
      </c>
      <c r="O5461">
        <v>6887485.5855855849</v>
      </c>
      <c r="P5461">
        <v>10300135.135135135</v>
      </c>
      <c r="Q5461">
        <v>80</v>
      </c>
      <c r="R5461">
        <v>67</v>
      </c>
      <c r="S5461">
        <v>66065171.171171173</v>
      </c>
      <c r="T5461">
        <v>65606855.855855852</v>
      </c>
      <c r="U5461">
        <v>6148108.1081081079</v>
      </c>
      <c r="V5461">
        <v>10582972.972972974</v>
      </c>
      <c r="W5461">
        <v>7906.72</v>
      </c>
      <c r="X5461">
        <v>7794.4</v>
      </c>
    </row>
    <row r="5462" spans="1:24">
      <c r="A5462" s="7" t="s">
        <v>6457</v>
      </c>
      <c r="B5462" s="13" t="s">
        <v>3406</v>
      </c>
      <c r="C5462">
        <v>636485186.42595088</v>
      </c>
      <c r="D5462">
        <v>667369930.7170161</v>
      </c>
      <c r="E5462">
        <v>58814864.864864863</v>
      </c>
      <c r="F5462">
        <v>42350225.225225233</v>
      </c>
      <c r="G5462">
        <v>340</v>
      </c>
      <c r="H5462">
        <v>255</v>
      </c>
      <c r="I5462">
        <v>16</v>
      </c>
      <c r="J5462">
        <v>16</v>
      </c>
      <c r="K5462">
        <v>1</v>
      </c>
      <c r="M5462">
        <v>747</v>
      </c>
      <c r="N5462">
        <v>418</v>
      </c>
      <c r="O5462">
        <v>43737567.567567565</v>
      </c>
      <c r="P5462">
        <v>55926126.126126118</v>
      </c>
      <c r="Q5462">
        <v>29</v>
      </c>
      <c r="R5462">
        <v>338</v>
      </c>
      <c r="S5462">
        <v>220940327.92792791</v>
      </c>
      <c r="T5462">
        <v>237534521.62162164</v>
      </c>
      <c r="U5462">
        <v>43011171.171171166</v>
      </c>
      <c r="V5462">
        <v>66425899.0990991</v>
      </c>
      <c r="W5462">
        <v>24966.2</v>
      </c>
      <c r="X5462">
        <v>25395.200000000001</v>
      </c>
    </row>
    <row r="5463" spans="1:24">
      <c r="A5463" s="7" t="s">
        <v>6458</v>
      </c>
      <c r="B5463" s="13" t="s">
        <v>1373</v>
      </c>
      <c r="C5463">
        <v>193411762.88451329</v>
      </c>
      <c r="D5463">
        <v>182642676.92771894</v>
      </c>
      <c r="E5463">
        <v>33333.333333335002</v>
      </c>
      <c r="F5463">
        <v>52252.252252252998</v>
      </c>
      <c r="G5463">
        <v>84</v>
      </c>
      <c r="H5463">
        <v>31</v>
      </c>
      <c r="I5463">
        <v>6</v>
      </c>
      <c r="J5463">
        <v>10</v>
      </c>
      <c r="K5463">
        <v>6</v>
      </c>
      <c r="M5463">
        <v>265</v>
      </c>
      <c r="N5463">
        <v>276</v>
      </c>
      <c r="O5463">
        <v>84762289.189189196</v>
      </c>
      <c r="P5463">
        <v>55479009.009009019</v>
      </c>
      <c r="Q5463">
        <v>145</v>
      </c>
      <c r="R5463">
        <v>205</v>
      </c>
      <c r="S5463">
        <v>75470081.081081092</v>
      </c>
      <c r="T5463">
        <v>75205963.963963956</v>
      </c>
      <c r="U5463">
        <v>55364504.504504509</v>
      </c>
      <c r="V5463">
        <v>55326036.036036037</v>
      </c>
      <c r="W5463">
        <v>4418.96</v>
      </c>
      <c r="X5463">
        <v>4499.5599999999995</v>
      </c>
    </row>
    <row r="5464" spans="1:24">
      <c r="A5464" s="7" t="s">
        <v>6459</v>
      </c>
      <c r="B5464" s="13" t="s">
        <v>1373</v>
      </c>
      <c r="C5464">
        <v>371189818.14993656</v>
      </c>
      <c r="D5464">
        <v>355784875.18787843</v>
      </c>
      <c r="E5464">
        <v>439755537.83783782</v>
      </c>
      <c r="F5464">
        <v>209544701.80180183</v>
      </c>
      <c r="G5464">
        <v>138</v>
      </c>
      <c r="H5464">
        <v>32</v>
      </c>
      <c r="I5464">
        <v>16</v>
      </c>
      <c r="J5464">
        <v>22</v>
      </c>
      <c r="K5464">
        <v>2</v>
      </c>
      <c r="M5464">
        <v>430</v>
      </c>
      <c r="N5464">
        <v>295</v>
      </c>
      <c r="O5464">
        <v>169824972.07207209</v>
      </c>
      <c r="P5464">
        <v>106405000</v>
      </c>
      <c r="Q5464">
        <v>278</v>
      </c>
      <c r="R5464">
        <v>378</v>
      </c>
      <c r="S5464">
        <v>131599851.35135135</v>
      </c>
      <c r="T5464">
        <v>123804193.6936937</v>
      </c>
      <c r="U5464">
        <v>129532072.07207207</v>
      </c>
      <c r="V5464">
        <v>107362432.43243243</v>
      </c>
      <c r="W5464">
        <v>8254.24</v>
      </c>
      <c r="X5464">
        <v>8429.2799999999988</v>
      </c>
    </row>
    <row r="5465" spans="1:24">
      <c r="A5465" s="7" t="s">
        <v>6460</v>
      </c>
      <c r="B5465" s="13" t="s">
        <v>1181</v>
      </c>
      <c r="C5465">
        <v>165189771.46258992</v>
      </c>
      <c r="D5465">
        <v>160959509.68213353</v>
      </c>
      <c r="E5465">
        <v>2676576.5765765789</v>
      </c>
      <c r="F5465">
        <v>2370270.2702702722</v>
      </c>
      <c r="G5465">
        <v>47</v>
      </c>
      <c r="H5465">
        <v>71</v>
      </c>
      <c r="I5465">
        <v>1</v>
      </c>
      <c r="J5465">
        <v>5</v>
      </c>
      <c r="M5465">
        <v>52</v>
      </c>
      <c r="N5465">
        <v>108</v>
      </c>
      <c r="O5465">
        <v>26288288.288288288</v>
      </c>
      <c r="P5465">
        <v>40836036.036036037</v>
      </c>
      <c r="Q5465">
        <v>12</v>
      </c>
      <c r="R5465">
        <v>276</v>
      </c>
      <c r="S5465">
        <v>61770373.873873875</v>
      </c>
      <c r="T5465">
        <v>59775009.009009011</v>
      </c>
      <c r="U5465">
        <v>24293063.063063059</v>
      </c>
      <c r="V5465">
        <v>30185045.045045044</v>
      </c>
      <c r="W5465">
        <v>4053.36</v>
      </c>
      <c r="X5465">
        <v>3922.12</v>
      </c>
    </row>
    <row r="5466" spans="1:24">
      <c r="A5466" s="7" t="s">
        <v>6461</v>
      </c>
      <c r="B5466" s="13" t="s">
        <v>713</v>
      </c>
      <c r="C5466">
        <v>1600598.814858743</v>
      </c>
      <c r="D5466">
        <v>1692653.028375315</v>
      </c>
      <c r="N5466">
        <v>1</v>
      </c>
      <c r="S5466">
        <v>334027.02702702698</v>
      </c>
      <c r="T5466">
        <v>253828.82882882899</v>
      </c>
      <c r="W5466">
        <v>205.64</v>
      </c>
      <c r="X5466">
        <v>217.84</v>
      </c>
    </row>
    <row r="5467" spans="1:24">
      <c r="A5467" s="7" t="s">
        <v>6462</v>
      </c>
      <c r="B5467" s="13" t="s">
        <v>2521</v>
      </c>
      <c r="C5467">
        <v>378021593.50287604</v>
      </c>
      <c r="D5467">
        <v>376865541.18992084</v>
      </c>
      <c r="E5467">
        <v>613288.28828829306</v>
      </c>
      <c r="F5467">
        <v>2339414.4144144189</v>
      </c>
      <c r="G5467">
        <v>368</v>
      </c>
      <c r="H5467">
        <v>78</v>
      </c>
      <c r="I5467">
        <v>18</v>
      </c>
      <c r="J5467">
        <v>12</v>
      </c>
      <c r="M5467">
        <v>412</v>
      </c>
      <c r="N5467">
        <v>132</v>
      </c>
      <c r="O5467">
        <v>36981261.261261262</v>
      </c>
      <c r="P5467">
        <v>52328918.918918915</v>
      </c>
      <c r="Q5467">
        <v>335</v>
      </c>
      <c r="R5467">
        <v>686</v>
      </c>
      <c r="S5467">
        <v>101724139.63963965</v>
      </c>
      <c r="T5467">
        <v>91039099.0990991</v>
      </c>
      <c r="U5467">
        <v>35051891.891891897</v>
      </c>
      <c r="V5467">
        <v>50324594.59459459</v>
      </c>
      <c r="W5467">
        <v>8662.08</v>
      </c>
      <c r="X5467">
        <v>8444.119999999999</v>
      </c>
    </row>
    <row r="5468" spans="1:24">
      <c r="A5468" s="7" t="s">
        <v>6463</v>
      </c>
      <c r="B5468" s="13" t="s">
        <v>1494</v>
      </c>
      <c r="C5468">
        <v>787388060.87520254</v>
      </c>
      <c r="D5468">
        <v>793610090.65951145</v>
      </c>
      <c r="E5468">
        <v>396822272.97297299</v>
      </c>
      <c r="F5468">
        <v>72614401.801801816</v>
      </c>
      <c r="G5468">
        <v>839</v>
      </c>
      <c r="H5468">
        <v>823</v>
      </c>
      <c r="I5468">
        <v>20</v>
      </c>
      <c r="J5468">
        <v>33</v>
      </c>
      <c r="K5468">
        <v>1</v>
      </c>
      <c r="M5468">
        <v>1881</v>
      </c>
      <c r="N5468">
        <v>2025</v>
      </c>
      <c r="O5468">
        <v>127950197.2972973</v>
      </c>
      <c r="P5468">
        <v>154049309.009009</v>
      </c>
      <c r="Q5468">
        <v>818</v>
      </c>
      <c r="R5468">
        <v>608</v>
      </c>
      <c r="S5468">
        <v>253535462.16216215</v>
      </c>
      <c r="T5468">
        <v>256262630.63063061</v>
      </c>
      <c r="U5468">
        <v>145286846.84684685</v>
      </c>
      <c r="V5468">
        <v>143430990.990991</v>
      </c>
      <c r="W5468">
        <v>17436.2</v>
      </c>
      <c r="X5468">
        <v>17607.919999999998</v>
      </c>
    </row>
    <row r="5469" spans="1:24">
      <c r="A5469" s="7" t="s">
        <v>6464</v>
      </c>
      <c r="B5469" s="13" t="s">
        <v>2682</v>
      </c>
      <c r="C5469">
        <v>347244486.9101091</v>
      </c>
      <c r="D5469">
        <v>328353063.67044991</v>
      </c>
      <c r="E5469">
        <v>696429279.27927923</v>
      </c>
      <c r="F5469">
        <v>1925171846.8468466</v>
      </c>
      <c r="G5469">
        <v>215</v>
      </c>
      <c r="H5469">
        <v>226</v>
      </c>
      <c r="I5469">
        <v>11</v>
      </c>
      <c r="J5469">
        <v>14</v>
      </c>
      <c r="M5469">
        <v>387</v>
      </c>
      <c r="N5469">
        <v>335</v>
      </c>
      <c r="O5469">
        <v>35114549.54954955</v>
      </c>
      <c r="P5469">
        <v>49131171.171171173</v>
      </c>
      <c r="Q5469">
        <v>149</v>
      </c>
      <c r="R5469">
        <v>416</v>
      </c>
      <c r="S5469">
        <v>184512965.76576579</v>
      </c>
      <c r="T5469">
        <v>190468290.09009007</v>
      </c>
      <c r="U5469">
        <v>36807383.783783786</v>
      </c>
      <c r="V5469">
        <v>45495562.162162155</v>
      </c>
      <c r="W5469">
        <v>22550.639999999999</v>
      </c>
      <c r="X5469">
        <v>23709.64</v>
      </c>
    </row>
    <row r="5470" spans="1:24">
      <c r="A5470" s="7" t="s">
        <v>6465</v>
      </c>
      <c r="B5470" s="13" t="s">
        <v>1954</v>
      </c>
      <c r="C5470">
        <v>483674135.98917514</v>
      </c>
      <c r="D5470">
        <v>470547905.96343726</v>
      </c>
      <c r="E5470">
        <v>644369.36936937098</v>
      </c>
      <c r="F5470">
        <v>487387.38738739002</v>
      </c>
      <c r="G5470">
        <v>80</v>
      </c>
      <c r="H5470">
        <v>132</v>
      </c>
      <c r="I5470">
        <v>18</v>
      </c>
      <c r="J5470">
        <v>10</v>
      </c>
      <c r="M5470">
        <v>208</v>
      </c>
      <c r="N5470">
        <v>361</v>
      </c>
      <c r="O5470">
        <v>81340490.990990996</v>
      </c>
      <c r="P5470">
        <v>36488288.288288288</v>
      </c>
      <c r="Q5470">
        <v>180</v>
      </c>
      <c r="R5470">
        <v>454</v>
      </c>
      <c r="S5470">
        <v>135551702.7027027</v>
      </c>
      <c r="T5470">
        <v>142001914.41441441</v>
      </c>
      <c r="U5470">
        <v>9630810.8108108081</v>
      </c>
      <c r="V5470">
        <v>30708828.82882883</v>
      </c>
      <c r="W5470">
        <v>14945.6</v>
      </c>
      <c r="X5470">
        <v>15148.24</v>
      </c>
    </row>
    <row r="5471" spans="1:24">
      <c r="A5471" s="7" t="s">
        <v>6466</v>
      </c>
      <c r="B5471" s="13" t="s">
        <v>2928</v>
      </c>
      <c r="C5471">
        <v>266770262.02760673</v>
      </c>
      <c r="D5471">
        <v>260705197.77352828</v>
      </c>
      <c r="E5471">
        <v>1372747.7477477479</v>
      </c>
      <c r="F5471">
        <v>466666.66666666802</v>
      </c>
      <c r="G5471">
        <v>68</v>
      </c>
      <c r="H5471">
        <v>19</v>
      </c>
      <c r="I5471">
        <v>0</v>
      </c>
      <c r="J5471">
        <v>1</v>
      </c>
      <c r="K5471">
        <v>1</v>
      </c>
      <c r="M5471">
        <v>81</v>
      </c>
      <c r="N5471">
        <v>38</v>
      </c>
      <c r="O5471">
        <v>13642612.612612614</v>
      </c>
      <c r="P5471">
        <v>15660090.09009009</v>
      </c>
      <c r="Q5471">
        <v>110</v>
      </c>
      <c r="R5471">
        <v>12</v>
      </c>
      <c r="S5471">
        <v>154399275.67567566</v>
      </c>
      <c r="T5471">
        <v>150446358.55855858</v>
      </c>
      <c r="U5471">
        <v>15039189.18918919</v>
      </c>
      <c r="V5471">
        <v>12960360.36036036</v>
      </c>
      <c r="W5471">
        <v>4876.28</v>
      </c>
      <c r="X5471">
        <v>4613.08</v>
      </c>
    </row>
    <row r="5472" spans="1:24">
      <c r="A5472" s="7" t="s">
        <v>6467</v>
      </c>
      <c r="B5472" s="13" t="s">
        <v>1373</v>
      </c>
      <c r="C5472">
        <v>21910113.651246682</v>
      </c>
      <c r="D5472">
        <v>21615542.639233541</v>
      </c>
      <c r="E5472">
        <v>410810.810810811</v>
      </c>
      <c r="F5472">
        <v>145045.04504504599</v>
      </c>
      <c r="G5472">
        <v>8</v>
      </c>
      <c r="H5472">
        <v>1</v>
      </c>
      <c r="I5472">
        <v>1</v>
      </c>
      <c r="J5472">
        <v>3</v>
      </c>
      <c r="K5472">
        <v>1</v>
      </c>
      <c r="M5472">
        <v>13</v>
      </c>
      <c r="N5472">
        <v>8</v>
      </c>
      <c r="O5472">
        <v>7910995.4954954945</v>
      </c>
      <c r="P5472">
        <v>30930923.423423424</v>
      </c>
      <c r="Q5472">
        <v>96</v>
      </c>
      <c r="R5472">
        <v>111</v>
      </c>
      <c r="S5472">
        <v>4895405.4054054059</v>
      </c>
      <c r="T5472">
        <v>5063621.6216216218</v>
      </c>
      <c r="U5472">
        <v>7329189.1891891882</v>
      </c>
      <c r="V5472">
        <v>35341171.171171166</v>
      </c>
      <c r="W5472">
        <v>537.24</v>
      </c>
      <c r="X5472">
        <v>564.72</v>
      </c>
    </row>
    <row r="5473" spans="1:24">
      <c r="A5473" s="7" t="s">
        <v>619</v>
      </c>
      <c r="B5473" s="13" t="s">
        <v>5694</v>
      </c>
      <c r="C5473">
        <v>549031431.35650229</v>
      </c>
      <c r="D5473">
        <v>556775373.24238026</v>
      </c>
      <c r="E5473">
        <v>1449099.0990990989</v>
      </c>
      <c r="F5473">
        <v>1967117.1171171169</v>
      </c>
      <c r="G5473">
        <v>64</v>
      </c>
      <c r="H5473">
        <v>50</v>
      </c>
      <c r="I5473">
        <v>1</v>
      </c>
      <c r="J5473">
        <v>0</v>
      </c>
      <c r="K5473">
        <v>1</v>
      </c>
      <c r="M5473">
        <v>72</v>
      </c>
      <c r="N5473">
        <v>73</v>
      </c>
      <c r="O5473">
        <v>17079729.729729731</v>
      </c>
      <c r="P5473">
        <v>38440270.270270273</v>
      </c>
      <c r="R5473">
        <v>15</v>
      </c>
      <c r="S5473">
        <v>179940094.5945946</v>
      </c>
      <c r="T5473">
        <v>186365369.36936936</v>
      </c>
      <c r="U5473">
        <v>29807747.747747749</v>
      </c>
      <c r="V5473">
        <v>40687387.387387387</v>
      </c>
      <c r="W5473">
        <v>9432.92</v>
      </c>
      <c r="X5473">
        <v>9332</v>
      </c>
    </row>
    <row r="5474" spans="1:24">
      <c r="A5474" s="7" t="s">
        <v>6468</v>
      </c>
      <c r="B5474" s="13" t="s">
        <v>2151</v>
      </c>
      <c r="C5474">
        <v>961255186.323192</v>
      </c>
      <c r="D5474">
        <v>984659994.57292581</v>
      </c>
      <c r="E5474">
        <v>4405659.4594594622</v>
      </c>
      <c r="F5474">
        <v>5077681.9819819778</v>
      </c>
      <c r="G5474">
        <v>432</v>
      </c>
      <c r="H5474">
        <v>473</v>
      </c>
      <c r="I5474">
        <v>14</v>
      </c>
      <c r="J5474">
        <v>23</v>
      </c>
      <c r="K5474">
        <v>1</v>
      </c>
      <c r="M5474">
        <v>501</v>
      </c>
      <c r="N5474">
        <v>663</v>
      </c>
      <c r="O5474">
        <v>3812591444.1441441</v>
      </c>
      <c r="P5474">
        <v>99816306.306306303</v>
      </c>
      <c r="Q5474">
        <v>494</v>
      </c>
      <c r="R5474">
        <v>449</v>
      </c>
      <c r="S5474">
        <v>414283535.13513511</v>
      </c>
      <c r="T5474">
        <v>434677390.09009016</v>
      </c>
      <c r="U5474">
        <v>3809871481.0810809</v>
      </c>
      <c r="V5474">
        <v>97723459.459459454</v>
      </c>
      <c r="W5474">
        <v>27917.32</v>
      </c>
      <c r="X5474">
        <v>27217.8</v>
      </c>
    </row>
    <row r="5475" spans="1:24">
      <c r="A5475" s="7" t="s">
        <v>6469</v>
      </c>
      <c r="B5475" s="13" t="s">
        <v>1146</v>
      </c>
      <c r="C5475">
        <v>835451952.78685057</v>
      </c>
      <c r="D5475">
        <v>807345524.15343881</v>
      </c>
      <c r="E5475">
        <v>749099.09909909999</v>
      </c>
      <c r="F5475">
        <v>957657.65765766101</v>
      </c>
      <c r="G5475">
        <v>288</v>
      </c>
      <c r="H5475">
        <v>139</v>
      </c>
      <c r="I5475">
        <v>10</v>
      </c>
      <c r="J5475">
        <v>4</v>
      </c>
      <c r="K5475">
        <v>1</v>
      </c>
      <c r="M5475">
        <v>366</v>
      </c>
      <c r="N5475">
        <v>184</v>
      </c>
      <c r="O5475">
        <v>23087927.92792793</v>
      </c>
      <c r="P5475">
        <v>24383783.783783782</v>
      </c>
      <c r="Q5475">
        <v>177</v>
      </c>
      <c r="R5475">
        <v>269</v>
      </c>
      <c r="S5475">
        <v>239599531.53153151</v>
      </c>
      <c r="T5475">
        <v>235337917.11711711</v>
      </c>
      <c r="U5475">
        <v>18908198.198198199</v>
      </c>
      <c r="V5475">
        <v>22430270.270270273</v>
      </c>
      <c r="W5475">
        <v>18942.96</v>
      </c>
      <c r="X5475">
        <v>18999.84</v>
      </c>
    </row>
    <row r="5476" spans="1:24">
      <c r="A5476" s="7" t="s">
        <v>6470</v>
      </c>
      <c r="B5476" s="13" t="s">
        <v>4444</v>
      </c>
      <c r="C5476">
        <v>308517299.43974966</v>
      </c>
      <c r="D5476">
        <v>312200987.82838315</v>
      </c>
      <c r="E5476">
        <v>80926064.864864871</v>
      </c>
      <c r="F5476">
        <v>102213899.0990991</v>
      </c>
      <c r="G5476">
        <v>196</v>
      </c>
      <c r="H5476">
        <v>178</v>
      </c>
      <c r="I5476">
        <v>16</v>
      </c>
      <c r="J5476">
        <v>16</v>
      </c>
      <c r="M5476">
        <v>341</v>
      </c>
      <c r="N5476">
        <v>268</v>
      </c>
      <c r="O5476">
        <v>70276846.846846849</v>
      </c>
      <c r="P5476">
        <v>87910810.810810834</v>
      </c>
      <c r="Q5476">
        <v>175</v>
      </c>
      <c r="R5476">
        <v>162</v>
      </c>
      <c r="S5476">
        <v>104287887.38738738</v>
      </c>
      <c r="T5476">
        <v>112815237.83783783</v>
      </c>
      <c r="U5476">
        <v>51708558.558558553</v>
      </c>
      <c r="V5476">
        <v>57773917.117117114</v>
      </c>
      <c r="W5476">
        <v>14421.88</v>
      </c>
      <c r="X5476">
        <v>14694.96</v>
      </c>
    </row>
    <row r="5477" spans="1:24">
      <c r="A5477" s="7" t="s">
        <v>6471</v>
      </c>
      <c r="B5477" s="13" t="s">
        <v>5199</v>
      </c>
      <c r="C5477">
        <v>41512317.563247204</v>
      </c>
      <c r="D5477">
        <v>33982671.345131271</v>
      </c>
      <c r="E5477">
        <v>2000900.9009009011</v>
      </c>
      <c r="F5477">
        <v>1813513.513513515</v>
      </c>
      <c r="G5477">
        <v>10</v>
      </c>
      <c r="H5477">
        <v>18</v>
      </c>
      <c r="I5477">
        <v>0</v>
      </c>
      <c r="J5477">
        <v>3</v>
      </c>
      <c r="M5477">
        <v>13</v>
      </c>
      <c r="N5477">
        <v>26</v>
      </c>
      <c r="O5477">
        <v>4555855.8558558561</v>
      </c>
      <c r="P5477">
        <v>4473198.1981981983</v>
      </c>
      <c r="R5477">
        <v>52</v>
      </c>
      <c r="S5477">
        <v>9361274.7747747749</v>
      </c>
      <c r="T5477">
        <v>8133306.3063063063</v>
      </c>
      <c r="U5477">
        <v>1934954.9549549539</v>
      </c>
      <c r="V5477">
        <v>2698738.7387387389</v>
      </c>
      <c r="W5477">
        <v>1362.24</v>
      </c>
      <c r="X5477">
        <v>1277.48</v>
      </c>
    </row>
    <row r="5478" spans="1:24">
      <c r="A5478" s="7" t="s">
        <v>6472</v>
      </c>
      <c r="B5478" s="13" t="s">
        <v>1830</v>
      </c>
      <c r="C5478">
        <v>1331384009.5259333</v>
      </c>
      <c r="D5478">
        <v>1310646554.6797004</v>
      </c>
      <c r="E5478">
        <v>3072587114.4144144</v>
      </c>
      <c r="F5478">
        <v>2166626937.8378377</v>
      </c>
      <c r="G5478">
        <v>148</v>
      </c>
      <c r="H5478">
        <v>164</v>
      </c>
      <c r="I5478">
        <v>30</v>
      </c>
      <c r="J5478">
        <v>65</v>
      </c>
      <c r="K5478">
        <v>6</v>
      </c>
      <c r="M5478">
        <v>963</v>
      </c>
      <c r="N5478">
        <v>928</v>
      </c>
      <c r="O5478">
        <v>607536396.3963964</v>
      </c>
      <c r="P5478">
        <v>515003850.45045048</v>
      </c>
      <c r="Q5478">
        <v>3202</v>
      </c>
      <c r="R5478">
        <v>1122</v>
      </c>
      <c r="S5478">
        <v>349178309.009009</v>
      </c>
      <c r="T5478">
        <v>362505622.52252257</v>
      </c>
      <c r="U5478">
        <v>114127657.65765765</v>
      </c>
      <c r="V5478">
        <v>160773646.84684685</v>
      </c>
      <c r="W5478">
        <v>26968.32</v>
      </c>
      <c r="X5478">
        <v>27625</v>
      </c>
    </row>
    <row r="5479" spans="1:24">
      <c r="A5479" s="7" t="s">
        <v>6473</v>
      </c>
      <c r="B5479" s="13" t="s">
        <v>855</v>
      </c>
      <c r="C5479">
        <v>272782537.38044941</v>
      </c>
      <c r="D5479">
        <v>272596789.08360219</v>
      </c>
      <c r="E5479">
        <v>1450450.450450452</v>
      </c>
      <c r="F5479">
        <v>1360360.3603603609</v>
      </c>
      <c r="G5479">
        <v>46</v>
      </c>
      <c r="H5479">
        <v>89</v>
      </c>
      <c r="I5479">
        <v>0</v>
      </c>
      <c r="J5479">
        <v>2</v>
      </c>
      <c r="M5479">
        <v>111</v>
      </c>
      <c r="N5479">
        <v>130</v>
      </c>
      <c r="O5479">
        <v>13879729.729729731</v>
      </c>
      <c r="P5479">
        <v>22109369.369369369</v>
      </c>
      <c r="Q5479">
        <v>49</v>
      </c>
      <c r="R5479">
        <v>34</v>
      </c>
      <c r="S5479">
        <v>51808765.765765764</v>
      </c>
      <c r="T5479">
        <v>54778619.819819823</v>
      </c>
      <c r="U5479">
        <v>14947297.297297297</v>
      </c>
      <c r="V5479">
        <v>19098918.918918923</v>
      </c>
      <c r="W5479">
        <v>4438.3999999999996</v>
      </c>
      <c r="X5479">
        <v>4339.32</v>
      </c>
    </row>
    <row r="5480" spans="1:24">
      <c r="A5480" s="7" t="s">
        <v>6474</v>
      </c>
      <c r="B5480" s="13" t="s">
        <v>4429</v>
      </c>
      <c r="C5480">
        <v>327016222.27128929</v>
      </c>
      <c r="D5480">
        <v>313323755.62479854</v>
      </c>
      <c r="E5480">
        <v>72672258.558558553</v>
      </c>
      <c r="F5480">
        <v>112915315.31531531</v>
      </c>
      <c r="G5480">
        <v>80</v>
      </c>
      <c r="H5480">
        <v>20</v>
      </c>
      <c r="I5480">
        <v>9</v>
      </c>
      <c r="J5480">
        <v>10</v>
      </c>
      <c r="K5480">
        <v>2</v>
      </c>
      <c r="M5480">
        <v>92</v>
      </c>
      <c r="N5480">
        <v>32</v>
      </c>
      <c r="O5480">
        <v>120570279.27927928</v>
      </c>
      <c r="P5480">
        <v>211286666.66666666</v>
      </c>
      <c r="Q5480">
        <v>10</v>
      </c>
      <c r="R5480">
        <v>247</v>
      </c>
      <c r="S5480">
        <v>70199403.603603601</v>
      </c>
      <c r="T5480">
        <v>69455959.459459454</v>
      </c>
      <c r="U5480">
        <v>62140990.990990989</v>
      </c>
      <c r="V5480">
        <v>116731751.35135135</v>
      </c>
      <c r="W5480">
        <v>4534</v>
      </c>
      <c r="X5480">
        <v>4562.68</v>
      </c>
    </row>
    <row r="5481" spans="1:24">
      <c r="A5481" s="7" t="s">
        <v>6475</v>
      </c>
      <c r="B5481" s="13" t="s">
        <v>2757</v>
      </c>
      <c r="C5481">
        <v>593519065.09944201</v>
      </c>
      <c r="D5481">
        <v>613322894.89129543</v>
      </c>
      <c r="E5481">
        <v>1222972.9729729739</v>
      </c>
      <c r="F5481">
        <v>376918.01801801799</v>
      </c>
      <c r="G5481">
        <v>78</v>
      </c>
      <c r="H5481">
        <v>32</v>
      </c>
      <c r="I5481">
        <v>8</v>
      </c>
      <c r="J5481">
        <v>9</v>
      </c>
      <c r="K5481">
        <v>1</v>
      </c>
      <c r="M5481">
        <v>266</v>
      </c>
      <c r="N5481">
        <v>150</v>
      </c>
      <c r="O5481">
        <v>16679279.279279277</v>
      </c>
      <c r="P5481">
        <v>24336509.009009011</v>
      </c>
      <c r="Q5481">
        <v>178</v>
      </c>
      <c r="R5481">
        <v>220</v>
      </c>
      <c r="S5481">
        <v>192438261.26126125</v>
      </c>
      <c r="T5481">
        <v>211505070.27027029</v>
      </c>
      <c r="U5481">
        <v>24647837.837837838</v>
      </c>
      <c r="V5481">
        <v>25541801.801801808</v>
      </c>
      <c r="W5481">
        <v>14719.64</v>
      </c>
      <c r="X5481">
        <v>15281.24</v>
      </c>
    </row>
    <row r="5482" spans="1:24">
      <c r="A5482" s="7" t="s">
        <v>6476</v>
      </c>
      <c r="B5482" s="13" t="s">
        <v>910</v>
      </c>
      <c r="C5482">
        <v>1347401508.9785638</v>
      </c>
      <c r="D5482">
        <v>1327257339.0063879</v>
      </c>
      <c r="E5482">
        <v>1509898734.2342343</v>
      </c>
      <c r="F5482">
        <v>14246229.729729766</v>
      </c>
      <c r="G5482">
        <v>331</v>
      </c>
      <c r="H5482">
        <v>302</v>
      </c>
      <c r="I5482">
        <v>37</v>
      </c>
      <c r="J5482">
        <v>56</v>
      </c>
      <c r="M5482">
        <v>811</v>
      </c>
      <c r="N5482">
        <v>478</v>
      </c>
      <c r="O5482">
        <v>109419369.36936939</v>
      </c>
      <c r="P5482">
        <v>112829729.72972974</v>
      </c>
      <c r="Q5482">
        <v>1681</v>
      </c>
      <c r="R5482">
        <v>1406</v>
      </c>
      <c r="S5482">
        <v>387789381.08108109</v>
      </c>
      <c r="T5482">
        <v>379586076.57657665</v>
      </c>
      <c r="U5482">
        <v>91784234.234234229</v>
      </c>
      <c r="V5482">
        <v>107848378.37837839</v>
      </c>
      <c r="W5482">
        <v>33236</v>
      </c>
      <c r="X5482">
        <v>32950.080000000002</v>
      </c>
    </row>
    <row r="5483" spans="1:24">
      <c r="A5483" s="7" t="s">
        <v>6477</v>
      </c>
      <c r="B5483" s="13" t="s">
        <v>1582</v>
      </c>
      <c r="C5483">
        <v>172001483.24010861</v>
      </c>
      <c r="D5483">
        <v>169238238.012609</v>
      </c>
      <c r="E5483">
        <v>6215315.3153153164</v>
      </c>
      <c r="F5483">
        <v>1373198.1981982009</v>
      </c>
      <c r="G5483">
        <v>179</v>
      </c>
      <c r="H5483">
        <v>120</v>
      </c>
      <c r="I5483">
        <v>10</v>
      </c>
      <c r="J5483">
        <v>7</v>
      </c>
      <c r="M5483">
        <v>296</v>
      </c>
      <c r="N5483">
        <v>385</v>
      </c>
      <c r="O5483">
        <v>15680180.180180183</v>
      </c>
      <c r="P5483">
        <v>21510900.9009009</v>
      </c>
      <c r="Q5483">
        <v>332</v>
      </c>
      <c r="R5483">
        <v>91</v>
      </c>
      <c r="S5483">
        <v>54170020.720720723</v>
      </c>
      <c r="T5483">
        <v>58659788.288288288</v>
      </c>
      <c r="U5483">
        <v>16391531.531531531</v>
      </c>
      <c r="V5483">
        <v>18955225.225225225</v>
      </c>
      <c r="W5483">
        <v>8940.119999999999</v>
      </c>
      <c r="X5483">
        <v>9714.92</v>
      </c>
    </row>
    <row r="5484" spans="1:24">
      <c r="A5484" s="7" t="s">
        <v>620</v>
      </c>
      <c r="B5484" s="13" t="s">
        <v>874</v>
      </c>
      <c r="C5484">
        <v>1059540949.143025</v>
      </c>
      <c r="D5484">
        <v>1036461387.4019638</v>
      </c>
      <c r="E5484">
        <v>216348122.52252254</v>
      </c>
      <c r="F5484">
        <v>29082213.513513513</v>
      </c>
      <c r="G5484">
        <v>310</v>
      </c>
      <c r="H5484">
        <v>261</v>
      </c>
      <c r="I5484">
        <v>6</v>
      </c>
      <c r="J5484">
        <v>22</v>
      </c>
      <c r="K5484">
        <v>7</v>
      </c>
      <c r="M5484">
        <v>513</v>
      </c>
      <c r="N5484">
        <v>360</v>
      </c>
      <c r="O5484">
        <v>86188063.063063055</v>
      </c>
      <c r="P5484">
        <v>131372078.37837836</v>
      </c>
      <c r="Q5484">
        <v>36</v>
      </c>
      <c r="R5484">
        <v>786</v>
      </c>
      <c r="S5484">
        <v>201559484.68468469</v>
      </c>
      <c r="T5484">
        <v>206823745.94594595</v>
      </c>
      <c r="U5484">
        <v>83253423.423423424</v>
      </c>
      <c r="V5484">
        <v>109575585.58558559</v>
      </c>
      <c r="W5484">
        <v>21903.040000000001</v>
      </c>
      <c r="X5484">
        <v>21733.16</v>
      </c>
    </row>
    <row r="5485" spans="1:24">
      <c r="A5485" s="7" t="s">
        <v>621</v>
      </c>
      <c r="B5485" s="13" t="s">
        <v>56</v>
      </c>
      <c r="C5485">
        <v>2000779104.737915</v>
      </c>
      <c r="D5485">
        <v>1943174415.8469868</v>
      </c>
      <c r="E5485">
        <v>320742191.8918919</v>
      </c>
      <c r="F5485">
        <v>434474096.39639646</v>
      </c>
      <c r="G5485">
        <v>590</v>
      </c>
      <c r="H5485">
        <v>511</v>
      </c>
      <c r="I5485">
        <v>17</v>
      </c>
      <c r="J5485">
        <v>36</v>
      </c>
      <c r="K5485">
        <v>5</v>
      </c>
      <c r="M5485">
        <v>1195</v>
      </c>
      <c r="N5485">
        <v>972</v>
      </c>
      <c r="O5485">
        <v>252042220.72072074</v>
      </c>
      <c r="P5485">
        <v>313191621.62162161</v>
      </c>
      <c r="Q5485">
        <v>106</v>
      </c>
      <c r="R5485">
        <v>1746</v>
      </c>
      <c r="S5485">
        <v>553444742.34234238</v>
      </c>
      <c r="T5485">
        <v>552636268.46846843</v>
      </c>
      <c r="U5485">
        <v>237851601.8018018</v>
      </c>
      <c r="V5485">
        <v>276186576.57657653</v>
      </c>
      <c r="W5485">
        <v>41211.64</v>
      </c>
      <c r="X5485">
        <v>42367.68</v>
      </c>
    </row>
    <row r="5486" spans="1:24">
      <c r="A5486" s="7" t="s">
        <v>6478</v>
      </c>
      <c r="B5486" s="13" t="s">
        <v>2564</v>
      </c>
      <c r="C5486">
        <v>2269535634.4686642</v>
      </c>
      <c r="D5486">
        <v>1678596914.7521734</v>
      </c>
      <c r="E5486">
        <v>3729729.7297297311</v>
      </c>
      <c r="F5486">
        <v>1413963.963963964</v>
      </c>
      <c r="G5486">
        <v>224</v>
      </c>
      <c r="H5486">
        <v>229</v>
      </c>
      <c r="I5486">
        <v>17</v>
      </c>
      <c r="J5486">
        <v>24</v>
      </c>
      <c r="K5486">
        <v>11</v>
      </c>
      <c r="M5486">
        <v>5175</v>
      </c>
      <c r="N5486">
        <v>381</v>
      </c>
      <c r="O5486">
        <v>146860990.990991</v>
      </c>
      <c r="P5486">
        <v>207589459.45945948</v>
      </c>
      <c r="Q5486">
        <v>4187</v>
      </c>
      <c r="R5486">
        <v>1026</v>
      </c>
      <c r="S5486">
        <v>1246618524.3243244</v>
      </c>
      <c r="T5486">
        <v>619231047.74774778</v>
      </c>
      <c r="U5486">
        <v>80992792.792792797</v>
      </c>
      <c r="V5486">
        <v>81242745.945945948</v>
      </c>
      <c r="W5486">
        <v>28120.400000000001</v>
      </c>
      <c r="X5486">
        <v>27996.639999999999</v>
      </c>
    </row>
    <row r="5487" spans="1:24">
      <c r="A5487" s="7" t="s">
        <v>6933</v>
      </c>
      <c r="B5487" s="13" t="s">
        <v>1130</v>
      </c>
      <c r="O5487">
        <v>1189189.1891891891</v>
      </c>
      <c r="P5487">
        <v>1459459.4594594589</v>
      </c>
    </row>
    <row r="5488" spans="1:24">
      <c r="A5488" s="7" t="s">
        <v>6479</v>
      </c>
      <c r="B5488" s="13" t="s">
        <v>2085</v>
      </c>
      <c r="C5488">
        <v>1837698624.3277676</v>
      </c>
      <c r="D5488">
        <v>1751498764.0449834</v>
      </c>
      <c r="E5488">
        <v>6261711.7117117131</v>
      </c>
      <c r="F5488">
        <v>2170297.297297297</v>
      </c>
      <c r="G5488">
        <v>386</v>
      </c>
      <c r="H5488">
        <v>481</v>
      </c>
      <c r="I5488">
        <v>20</v>
      </c>
      <c r="J5488">
        <v>46</v>
      </c>
      <c r="M5488">
        <v>565</v>
      </c>
      <c r="N5488">
        <v>654</v>
      </c>
      <c r="O5488">
        <v>68202520.720720708</v>
      </c>
      <c r="P5488">
        <v>227380643.24324325</v>
      </c>
      <c r="Q5488">
        <v>815</v>
      </c>
      <c r="R5488">
        <v>1239</v>
      </c>
      <c r="S5488">
        <v>471795335.13513517</v>
      </c>
      <c r="T5488">
        <v>474463454.95495498</v>
      </c>
      <c r="U5488">
        <v>89395762.162162155</v>
      </c>
      <c r="V5488">
        <v>192371890.0900901</v>
      </c>
      <c r="W5488">
        <v>42671.68</v>
      </c>
      <c r="X5488">
        <v>41471.120000000003</v>
      </c>
    </row>
    <row r="5489" spans="1:24">
      <c r="A5489" s="7" t="s">
        <v>6480</v>
      </c>
      <c r="B5489" s="13" t="s">
        <v>6481</v>
      </c>
      <c r="C5489">
        <v>1012332980.2845725</v>
      </c>
      <c r="D5489">
        <v>988738340.34936404</v>
      </c>
      <c r="E5489">
        <v>196851735.13513511</v>
      </c>
      <c r="F5489">
        <v>140896044.14414415</v>
      </c>
      <c r="G5489">
        <v>397</v>
      </c>
      <c r="H5489">
        <v>343</v>
      </c>
      <c r="I5489">
        <v>18</v>
      </c>
      <c r="J5489">
        <v>28</v>
      </c>
      <c r="K5489">
        <v>3</v>
      </c>
      <c r="M5489">
        <v>510</v>
      </c>
      <c r="N5489">
        <v>479</v>
      </c>
      <c r="O5489">
        <v>163642072.07207206</v>
      </c>
      <c r="P5489">
        <v>187067897.2972973</v>
      </c>
      <c r="Q5489">
        <v>363</v>
      </c>
      <c r="R5489">
        <v>921</v>
      </c>
      <c r="S5489">
        <v>306171636.93693691</v>
      </c>
      <c r="T5489">
        <v>304418909.009009</v>
      </c>
      <c r="U5489">
        <v>144699009.009009</v>
      </c>
      <c r="V5489">
        <v>150415090.0900901</v>
      </c>
      <c r="W5489">
        <v>25606.560000000001</v>
      </c>
      <c r="X5489">
        <v>25572.12</v>
      </c>
    </row>
    <row r="5490" spans="1:24">
      <c r="A5490" s="7" t="s">
        <v>6482</v>
      </c>
      <c r="B5490" s="13" t="s">
        <v>2632</v>
      </c>
      <c r="C5490">
        <v>140318311.73081586</v>
      </c>
      <c r="D5490">
        <v>135380455.31026164</v>
      </c>
      <c r="E5490">
        <v>1146846.8468468471</v>
      </c>
      <c r="F5490">
        <v>225450.450450451</v>
      </c>
      <c r="G5490">
        <v>52</v>
      </c>
      <c r="H5490">
        <v>38</v>
      </c>
      <c r="I5490">
        <v>7</v>
      </c>
      <c r="J5490">
        <v>4</v>
      </c>
      <c r="K5490">
        <v>1</v>
      </c>
      <c r="M5490">
        <v>106</v>
      </c>
      <c r="N5490">
        <v>84</v>
      </c>
      <c r="O5490">
        <v>6598148.6486486476</v>
      </c>
      <c r="P5490">
        <v>9893558.5585585609</v>
      </c>
      <c r="Q5490">
        <v>98</v>
      </c>
      <c r="R5490">
        <v>85</v>
      </c>
      <c r="S5490">
        <v>49144234.234234236</v>
      </c>
      <c r="T5490">
        <v>47941909.909909911</v>
      </c>
      <c r="U5490">
        <v>5686846.8468468469</v>
      </c>
      <c r="V5490">
        <v>11707927.927927928</v>
      </c>
      <c r="W5490">
        <v>3271.24</v>
      </c>
      <c r="X5490">
        <v>3152.36</v>
      </c>
    </row>
    <row r="5491" spans="1:24">
      <c r="A5491" s="7" t="s">
        <v>6483</v>
      </c>
      <c r="B5491" s="13" t="s">
        <v>720</v>
      </c>
      <c r="C5491">
        <v>167590216.41472086</v>
      </c>
      <c r="D5491">
        <v>188586979.28807411</v>
      </c>
      <c r="E5491">
        <v>58592363.063063063</v>
      </c>
      <c r="F5491">
        <v>86097385.585585579</v>
      </c>
      <c r="G5491">
        <v>54</v>
      </c>
      <c r="H5491">
        <v>68</v>
      </c>
      <c r="I5491">
        <v>3</v>
      </c>
      <c r="J5491">
        <v>4</v>
      </c>
      <c r="M5491">
        <v>69</v>
      </c>
      <c r="N5491">
        <v>81</v>
      </c>
      <c r="O5491">
        <v>40102342.342342347</v>
      </c>
      <c r="P5491">
        <v>62059938.738738745</v>
      </c>
      <c r="Q5491">
        <v>26</v>
      </c>
      <c r="R5491">
        <v>71</v>
      </c>
      <c r="S5491">
        <v>41251082.882882878</v>
      </c>
      <c r="T5491">
        <v>46917034.234234244</v>
      </c>
      <c r="U5491">
        <v>33985855.855855852</v>
      </c>
      <c r="V5491">
        <v>53217567.567567572</v>
      </c>
      <c r="W5491">
        <v>4299.08</v>
      </c>
      <c r="X5491">
        <v>4270.5600000000004</v>
      </c>
    </row>
    <row r="5492" spans="1:24">
      <c r="A5492" s="7" t="s">
        <v>6484</v>
      </c>
      <c r="B5492" s="13" t="s">
        <v>4195</v>
      </c>
      <c r="C5492">
        <v>103510847.91101605</v>
      </c>
      <c r="D5492">
        <v>105446726.14008412</v>
      </c>
      <c r="E5492">
        <v>21621.621621621001</v>
      </c>
      <c r="F5492">
        <v>190990.990990992</v>
      </c>
      <c r="G5492">
        <v>12</v>
      </c>
      <c r="H5492">
        <v>17</v>
      </c>
      <c r="I5492">
        <v>4</v>
      </c>
      <c r="J5492">
        <v>1</v>
      </c>
      <c r="M5492">
        <v>37</v>
      </c>
      <c r="N5492">
        <v>50</v>
      </c>
      <c r="O5492">
        <v>19927657.657657653</v>
      </c>
      <c r="P5492">
        <v>19377477.47747748</v>
      </c>
      <c r="Q5492">
        <v>36</v>
      </c>
      <c r="R5492">
        <v>91</v>
      </c>
      <c r="S5492">
        <v>26151518.018018022</v>
      </c>
      <c r="T5492">
        <v>29890117.117117118</v>
      </c>
      <c r="U5492">
        <v>16231711.711711712</v>
      </c>
      <c r="V5492">
        <v>25381531.531531531</v>
      </c>
      <c r="W5492">
        <v>2377.6</v>
      </c>
      <c r="X5492">
        <v>2469.84</v>
      </c>
    </row>
    <row r="5493" spans="1:24">
      <c r="A5493" s="7" t="s">
        <v>6485</v>
      </c>
      <c r="B5493" s="13" t="s">
        <v>720</v>
      </c>
      <c r="C5493">
        <v>75405165.14952828</v>
      </c>
      <c r="D5493">
        <v>77389942.435361266</v>
      </c>
      <c r="E5493">
        <v>136036.03603603601</v>
      </c>
      <c r="F5493">
        <v>13513.513513514001</v>
      </c>
      <c r="G5493">
        <v>15</v>
      </c>
      <c r="H5493">
        <v>16</v>
      </c>
      <c r="I5493">
        <v>1</v>
      </c>
      <c r="J5493">
        <v>0</v>
      </c>
      <c r="K5493">
        <v>2</v>
      </c>
      <c r="M5493">
        <v>21</v>
      </c>
      <c r="N5493">
        <v>21</v>
      </c>
      <c r="O5493">
        <v>20560000</v>
      </c>
      <c r="P5493">
        <v>38427477.477477476</v>
      </c>
      <c r="R5493">
        <v>119</v>
      </c>
      <c r="S5493">
        <v>7798058.5585585572</v>
      </c>
      <c r="T5493">
        <v>8353085.5855855858</v>
      </c>
      <c r="U5493">
        <v>8365765.7657657657</v>
      </c>
      <c r="V5493">
        <v>16263243.243243244</v>
      </c>
      <c r="W5493">
        <v>1109.08</v>
      </c>
      <c r="X5493">
        <v>1146</v>
      </c>
    </row>
    <row r="5494" spans="1:24">
      <c r="A5494" s="7" t="s">
        <v>6486</v>
      </c>
      <c r="B5494" s="13" t="s">
        <v>1277</v>
      </c>
      <c r="C5494">
        <v>935218828.86427414</v>
      </c>
      <c r="D5494">
        <v>920221948.44383562</v>
      </c>
      <c r="E5494">
        <v>3056756.7567567579</v>
      </c>
      <c r="F5494">
        <v>399324.32432432799</v>
      </c>
      <c r="G5494">
        <v>237</v>
      </c>
      <c r="H5494">
        <v>188</v>
      </c>
      <c r="I5494">
        <v>21</v>
      </c>
      <c r="J5494">
        <v>23</v>
      </c>
      <c r="K5494">
        <v>2</v>
      </c>
      <c r="M5494">
        <v>337</v>
      </c>
      <c r="N5494">
        <v>325</v>
      </c>
      <c r="O5494">
        <v>57529279.279279284</v>
      </c>
      <c r="P5494">
        <v>52637027.027027011</v>
      </c>
      <c r="Q5494">
        <v>131</v>
      </c>
      <c r="R5494">
        <v>404</v>
      </c>
      <c r="S5494">
        <v>230826345.04504505</v>
      </c>
      <c r="T5494">
        <v>239075257.65765762</v>
      </c>
      <c r="U5494">
        <v>50942115.315315306</v>
      </c>
      <c r="V5494">
        <v>43465628.828828827</v>
      </c>
      <c r="W5494">
        <v>23365.239999999998</v>
      </c>
      <c r="X5494">
        <v>23642.880000000001</v>
      </c>
    </row>
    <row r="5495" spans="1:24">
      <c r="A5495" s="7" t="s">
        <v>6487</v>
      </c>
      <c r="B5495" s="13" t="s">
        <v>5699</v>
      </c>
      <c r="C5495">
        <v>2518670821.1447549</v>
      </c>
      <c r="D5495">
        <v>2313986024.9927268</v>
      </c>
      <c r="E5495">
        <v>1145843890.09009</v>
      </c>
      <c r="F5495">
        <v>69401858.558558583</v>
      </c>
      <c r="G5495">
        <v>476</v>
      </c>
      <c r="H5495">
        <v>449</v>
      </c>
      <c r="I5495">
        <v>35</v>
      </c>
      <c r="J5495">
        <v>32</v>
      </c>
      <c r="K5495">
        <v>2</v>
      </c>
      <c r="M5495">
        <v>1052</v>
      </c>
      <c r="N5495">
        <v>871</v>
      </c>
      <c r="O5495">
        <v>2000892704.5045044</v>
      </c>
      <c r="P5495">
        <v>2232431838.738739</v>
      </c>
      <c r="Q5495">
        <v>616</v>
      </c>
      <c r="R5495">
        <v>643</v>
      </c>
      <c r="S5495">
        <v>630284313.51351357</v>
      </c>
      <c r="T5495">
        <v>653854448.64864874</v>
      </c>
      <c r="U5495">
        <v>1793898828.8288286</v>
      </c>
      <c r="V5495">
        <v>2163686486.4864864</v>
      </c>
      <c r="W5495">
        <v>42501.440000000002</v>
      </c>
      <c r="X5495">
        <v>43306.6</v>
      </c>
    </row>
    <row r="5496" spans="1:24">
      <c r="A5496" s="7" t="s">
        <v>622</v>
      </c>
      <c r="B5496" s="13" t="s">
        <v>3616</v>
      </c>
      <c r="C5496">
        <v>432093173.40634477</v>
      </c>
      <c r="D5496">
        <v>384777249.86028421</v>
      </c>
      <c r="E5496">
        <v>4335135.1351351347</v>
      </c>
      <c r="F5496">
        <v>2596396.3963963962</v>
      </c>
      <c r="G5496">
        <v>52</v>
      </c>
      <c r="H5496">
        <v>52</v>
      </c>
      <c r="I5496">
        <v>1</v>
      </c>
      <c r="J5496">
        <v>1</v>
      </c>
      <c r="K5496">
        <v>1</v>
      </c>
      <c r="M5496">
        <v>62</v>
      </c>
      <c r="N5496">
        <v>74</v>
      </c>
      <c r="O5496">
        <v>5654054.0540540554</v>
      </c>
      <c r="P5496">
        <v>7027927.9279279271</v>
      </c>
      <c r="Q5496">
        <v>1</v>
      </c>
      <c r="R5496">
        <v>38</v>
      </c>
      <c r="S5496">
        <v>61544648.648648649</v>
      </c>
      <c r="T5496">
        <v>59788851.351351351</v>
      </c>
      <c r="U5496">
        <v>5958918.9189189207</v>
      </c>
      <c r="V5496">
        <v>7042072.0720720701</v>
      </c>
      <c r="W5496">
        <v>5783.8</v>
      </c>
      <c r="X5496">
        <v>5767.68</v>
      </c>
    </row>
    <row r="5497" spans="1:24">
      <c r="A5497" s="7" t="s">
        <v>13</v>
      </c>
      <c r="B5497" s="13" t="s">
        <v>144</v>
      </c>
      <c r="C5497">
        <v>565370428.79031014</v>
      </c>
      <c r="D5497">
        <v>594777973.53436542</v>
      </c>
      <c r="E5497">
        <v>70174445.945945948</v>
      </c>
      <c r="F5497">
        <v>20618743.243243251</v>
      </c>
      <c r="G5497">
        <v>233</v>
      </c>
      <c r="H5497">
        <v>253</v>
      </c>
      <c r="I5497">
        <v>18</v>
      </c>
      <c r="J5497">
        <v>21</v>
      </c>
      <c r="K5497">
        <v>3</v>
      </c>
      <c r="M5497">
        <v>894</v>
      </c>
      <c r="N5497">
        <v>818</v>
      </c>
      <c r="O5497">
        <v>133767696.3963964</v>
      </c>
      <c r="P5497">
        <v>194409280.18018019</v>
      </c>
      <c r="Q5497">
        <v>339</v>
      </c>
      <c r="R5497">
        <v>772</v>
      </c>
      <c r="S5497">
        <v>303877849.54954958</v>
      </c>
      <c r="T5497">
        <v>313634714.41441441</v>
      </c>
      <c r="U5497">
        <v>115172863.06306306</v>
      </c>
      <c r="V5497">
        <v>179172322.52252251</v>
      </c>
      <c r="W5497">
        <v>11385.4</v>
      </c>
      <c r="X5497">
        <v>11423</v>
      </c>
    </row>
    <row r="5498" spans="1:24">
      <c r="A5498" s="7" t="s">
        <v>623</v>
      </c>
      <c r="B5498" s="13" t="s">
        <v>111</v>
      </c>
      <c r="C5498">
        <v>295116742.07480198</v>
      </c>
      <c r="D5498">
        <v>278114380.27358139</v>
      </c>
      <c r="E5498">
        <v>6306.3063063059999</v>
      </c>
      <c r="F5498">
        <v>14639.63963964</v>
      </c>
      <c r="G5498">
        <v>86</v>
      </c>
      <c r="H5498">
        <v>66</v>
      </c>
      <c r="I5498">
        <v>1</v>
      </c>
      <c r="J5498">
        <v>0</v>
      </c>
      <c r="M5498">
        <v>92</v>
      </c>
      <c r="N5498">
        <v>72</v>
      </c>
      <c r="O5498">
        <v>6306.3063063059999</v>
      </c>
      <c r="P5498">
        <v>528828.82882882899</v>
      </c>
      <c r="R5498">
        <v>27</v>
      </c>
      <c r="S5498">
        <v>25998882.882882882</v>
      </c>
      <c r="T5498">
        <v>23164639.639639642</v>
      </c>
      <c r="U5498">
        <v>204414.414414414</v>
      </c>
      <c r="V5498">
        <v>851891.89189189207</v>
      </c>
      <c r="W5498">
        <v>3778.16</v>
      </c>
      <c r="X5498">
        <v>3692.32</v>
      </c>
    </row>
    <row r="5499" spans="1:24">
      <c r="A5499" s="7" t="s">
        <v>6488</v>
      </c>
      <c r="B5499" s="13" t="s">
        <v>2542</v>
      </c>
      <c r="C5499">
        <v>429136354.9625057</v>
      </c>
      <c r="D5499">
        <v>408649457.13750327</v>
      </c>
      <c r="E5499">
        <v>7981326.1261261255</v>
      </c>
      <c r="F5499">
        <v>12286860.360360362</v>
      </c>
      <c r="G5499">
        <v>46</v>
      </c>
      <c r="H5499">
        <v>77</v>
      </c>
      <c r="I5499">
        <v>0</v>
      </c>
      <c r="J5499">
        <v>7</v>
      </c>
      <c r="K5499">
        <v>1</v>
      </c>
      <c r="M5499">
        <v>74</v>
      </c>
      <c r="N5499">
        <v>122</v>
      </c>
      <c r="O5499">
        <v>28279729.729729727</v>
      </c>
      <c r="P5499">
        <v>34942545.045045041</v>
      </c>
      <c r="Q5499">
        <v>1</v>
      </c>
      <c r="R5499">
        <v>29</v>
      </c>
      <c r="S5499">
        <v>100048000</v>
      </c>
      <c r="T5499">
        <v>103361333.33333333</v>
      </c>
      <c r="U5499">
        <v>21742342.342342343</v>
      </c>
      <c r="V5499">
        <v>28353963.963963963</v>
      </c>
      <c r="W5499">
        <v>10461.48</v>
      </c>
      <c r="X5499">
        <v>11393.880000000001</v>
      </c>
    </row>
    <row r="5500" spans="1:24">
      <c r="A5500" s="7" t="s">
        <v>6489</v>
      </c>
      <c r="B5500" s="13" t="s">
        <v>1137</v>
      </c>
      <c r="C5500">
        <v>243770521.87220025</v>
      </c>
      <c r="D5500">
        <v>248398652.04711992</v>
      </c>
      <c r="E5500">
        <v>6515765.7657657648</v>
      </c>
      <c r="F5500">
        <v>412066027.02702701</v>
      </c>
      <c r="G5500">
        <v>63</v>
      </c>
      <c r="H5500">
        <v>65</v>
      </c>
      <c r="I5500">
        <v>6</v>
      </c>
      <c r="J5500">
        <v>5</v>
      </c>
      <c r="M5500">
        <v>87</v>
      </c>
      <c r="N5500">
        <v>88</v>
      </c>
      <c r="O5500">
        <v>50352612.612612613</v>
      </c>
      <c r="P5500">
        <v>25317117.117117118</v>
      </c>
      <c r="Q5500">
        <v>707</v>
      </c>
      <c r="R5500">
        <v>82</v>
      </c>
      <c r="S5500">
        <v>63919315.315315321</v>
      </c>
      <c r="T5500">
        <v>67452437.83783783</v>
      </c>
      <c r="U5500">
        <v>25701531.531531531</v>
      </c>
      <c r="V5500">
        <v>23527027.02702703</v>
      </c>
      <c r="W5500">
        <v>8209.1200000000008</v>
      </c>
      <c r="X5500">
        <v>8550.64</v>
      </c>
    </row>
    <row r="5501" spans="1:24">
      <c r="A5501" s="7" t="s">
        <v>6490</v>
      </c>
      <c r="B5501" s="13" t="s">
        <v>6491</v>
      </c>
      <c r="C5501">
        <v>850481223.76791906</v>
      </c>
      <c r="D5501">
        <v>779492030.44881141</v>
      </c>
      <c r="E5501">
        <v>215960855.85585588</v>
      </c>
      <c r="F5501">
        <v>307086895.4954955</v>
      </c>
      <c r="G5501">
        <v>235</v>
      </c>
      <c r="H5501">
        <v>159</v>
      </c>
      <c r="I5501">
        <v>32</v>
      </c>
      <c r="J5501">
        <v>17</v>
      </c>
      <c r="K5501">
        <v>2</v>
      </c>
      <c r="M5501">
        <v>276</v>
      </c>
      <c r="N5501">
        <v>201</v>
      </c>
      <c r="O5501">
        <v>284051754.95495492</v>
      </c>
      <c r="P5501">
        <v>307935007.2072072</v>
      </c>
      <c r="Q5501">
        <v>195</v>
      </c>
      <c r="R5501">
        <v>585</v>
      </c>
      <c r="S5501">
        <v>207097682.88288286</v>
      </c>
      <c r="T5501">
        <v>219701189.1891892</v>
      </c>
      <c r="U5501">
        <v>219621304.5045045</v>
      </c>
      <c r="V5501">
        <v>230799909.9099099</v>
      </c>
      <c r="W5501">
        <v>13418.16</v>
      </c>
      <c r="X5501">
        <v>12778.64</v>
      </c>
    </row>
    <row r="5502" spans="1:24">
      <c r="A5502" s="7" t="s">
        <v>6492</v>
      </c>
      <c r="B5502" s="13" t="s">
        <v>3236</v>
      </c>
      <c r="C5502">
        <v>54467378.112697706</v>
      </c>
      <c r="D5502">
        <v>48368619.633192241</v>
      </c>
      <c r="E5502">
        <v>1725225.225225226</v>
      </c>
      <c r="F5502">
        <v>1863963.963963965</v>
      </c>
      <c r="G5502">
        <v>12</v>
      </c>
      <c r="H5502">
        <v>15</v>
      </c>
      <c r="I5502">
        <v>2</v>
      </c>
      <c r="J5502">
        <v>4</v>
      </c>
      <c r="K5502">
        <v>1</v>
      </c>
      <c r="M5502">
        <v>13</v>
      </c>
      <c r="N5502">
        <v>21</v>
      </c>
      <c r="O5502">
        <v>13155405.405405408</v>
      </c>
      <c r="P5502">
        <v>11690990.990990993</v>
      </c>
      <c r="Q5502">
        <v>20</v>
      </c>
      <c r="R5502">
        <v>26</v>
      </c>
      <c r="S5502">
        <v>17030574.774774775</v>
      </c>
      <c r="T5502">
        <v>17031500</v>
      </c>
      <c r="U5502">
        <v>12868828.828828828</v>
      </c>
      <c r="V5502">
        <v>11778918.918918917</v>
      </c>
      <c r="W5502">
        <v>1035.6399999999999</v>
      </c>
      <c r="X5502">
        <v>1037.32</v>
      </c>
    </row>
    <row r="5503" spans="1:24">
      <c r="A5503" s="7" t="s">
        <v>6493</v>
      </c>
      <c r="B5503" s="13" t="s">
        <v>923</v>
      </c>
      <c r="C5503">
        <v>188494964.01654378</v>
      </c>
      <c r="D5503">
        <v>183807624.16690597</v>
      </c>
      <c r="E5503">
        <v>3539639.6396396388</v>
      </c>
      <c r="F5503">
        <v>1818018.018018021</v>
      </c>
      <c r="G5503">
        <v>53</v>
      </c>
      <c r="H5503">
        <v>52</v>
      </c>
      <c r="I5503">
        <v>4</v>
      </c>
      <c r="J5503">
        <v>8</v>
      </c>
      <c r="M5503">
        <v>68</v>
      </c>
      <c r="N5503">
        <v>73</v>
      </c>
      <c r="O5503">
        <v>28096396.396396395</v>
      </c>
      <c r="P5503">
        <v>33549189.189189188</v>
      </c>
      <c r="Q5503">
        <v>25</v>
      </c>
      <c r="R5503">
        <v>171</v>
      </c>
      <c r="S5503">
        <v>72402418.918918923</v>
      </c>
      <c r="T5503">
        <v>71825292.792792782</v>
      </c>
      <c r="U5503">
        <v>28408018.018018018</v>
      </c>
      <c r="V5503">
        <v>31971801.801801804</v>
      </c>
      <c r="W5503">
        <v>2480.7200000000003</v>
      </c>
      <c r="X5503">
        <v>2523.92</v>
      </c>
    </row>
    <row r="5504" spans="1:24">
      <c r="A5504" s="7" t="s">
        <v>6494</v>
      </c>
      <c r="B5504" s="13" t="s">
        <v>766</v>
      </c>
      <c r="C5504">
        <v>2953017.7321148692</v>
      </c>
      <c r="D5504">
        <v>3823523.1925785299</v>
      </c>
      <c r="H5504">
        <v>1</v>
      </c>
      <c r="I5504">
        <v>1</v>
      </c>
      <c r="J5504">
        <v>0</v>
      </c>
      <c r="M5504">
        <v>4</v>
      </c>
      <c r="N5504">
        <v>2</v>
      </c>
      <c r="O5504">
        <v>948648.64864864899</v>
      </c>
      <c r="P5504">
        <v>1303603.6036036029</v>
      </c>
      <c r="R5504">
        <v>15</v>
      </c>
      <c r="S5504">
        <v>354490.99099099101</v>
      </c>
      <c r="T5504">
        <v>688342.34234234202</v>
      </c>
      <c r="U5504">
        <v>971261.261261262</v>
      </c>
      <c r="V5504">
        <v>1357477.4774774779</v>
      </c>
      <c r="W5504">
        <v>78.319999999999993</v>
      </c>
      <c r="X5504">
        <v>85.47999999999999</v>
      </c>
    </row>
    <row r="5505" spans="1:24">
      <c r="A5505" s="7" t="s">
        <v>6495</v>
      </c>
      <c r="B5505" s="13" t="s">
        <v>766</v>
      </c>
      <c r="C5505">
        <v>12686150.879767522</v>
      </c>
      <c r="D5505">
        <v>12894161.662261195</v>
      </c>
      <c r="E5505">
        <v>675675.67567567597</v>
      </c>
      <c r="F5505">
        <v>1172072.072072072</v>
      </c>
      <c r="G5505">
        <v>1</v>
      </c>
      <c r="H5505">
        <v>4</v>
      </c>
      <c r="I5505">
        <v>0</v>
      </c>
      <c r="J5505">
        <v>0</v>
      </c>
      <c r="M5505">
        <v>4</v>
      </c>
      <c r="N5505">
        <v>5</v>
      </c>
      <c r="O5505">
        <v>1351351.351351351</v>
      </c>
      <c r="P5505">
        <v>1751801.801801801</v>
      </c>
      <c r="R5505">
        <v>11</v>
      </c>
      <c r="S5505">
        <v>4478490.9909909917</v>
      </c>
      <c r="T5505">
        <v>4730666.6666666679</v>
      </c>
      <c r="U5505">
        <v>1099279.2792792788</v>
      </c>
      <c r="V5505">
        <v>1490360.3603603609</v>
      </c>
      <c r="W5505">
        <v>279.8</v>
      </c>
      <c r="X5505">
        <v>282.88</v>
      </c>
    </row>
    <row r="5506" spans="1:24">
      <c r="A5506" s="7" t="s">
        <v>624</v>
      </c>
      <c r="B5506" s="13" t="s">
        <v>294</v>
      </c>
      <c r="C5506">
        <v>136087984.98545706</v>
      </c>
      <c r="D5506">
        <v>144649057.72219703</v>
      </c>
      <c r="E5506">
        <v>785720.72072072094</v>
      </c>
      <c r="F5506">
        <v>463063.06306306302</v>
      </c>
      <c r="G5506">
        <v>46</v>
      </c>
      <c r="H5506">
        <v>109</v>
      </c>
      <c r="I5506">
        <v>1</v>
      </c>
      <c r="J5506">
        <v>3</v>
      </c>
      <c r="K5506">
        <v>1</v>
      </c>
      <c r="M5506">
        <v>54</v>
      </c>
      <c r="N5506">
        <v>116</v>
      </c>
      <c r="O5506">
        <v>9912927.9279279262</v>
      </c>
      <c r="P5506">
        <v>12227027.027027024</v>
      </c>
      <c r="Q5506">
        <v>142</v>
      </c>
      <c r="R5506">
        <v>50</v>
      </c>
      <c r="S5506">
        <v>33819288.288288288</v>
      </c>
      <c r="T5506">
        <v>33877022.522522524</v>
      </c>
      <c r="U5506">
        <v>11246756.756756755</v>
      </c>
      <c r="V5506">
        <v>15657567.567567568</v>
      </c>
      <c r="W5506">
        <v>1739.04</v>
      </c>
      <c r="X5506">
        <v>1564.12</v>
      </c>
    </row>
    <row r="5507" spans="1:24">
      <c r="A5507" s="7" t="s">
        <v>625</v>
      </c>
      <c r="B5507" s="13" t="s">
        <v>241</v>
      </c>
      <c r="C5507">
        <v>314053822.52355796</v>
      </c>
      <c r="D5507">
        <v>301230565.7177099</v>
      </c>
      <c r="E5507">
        <v>1940360.36036036</v>
      </c>
      <c r="F5507">
        <v>208153.15315315299</v>
      </c>
      <c r="G5507">
        <v>80</v>
      </c>
      <c r="H5507">
        <v>62</v>
      </c>
      <c r="I5507">
        <v>2</v>
      </c>
      <c r="J5507">
        <v>2</v>
      </c>
      <c r="M5507">
        <v>92</v>
      </c>
      <c r="N5507">
        <v>78</v>
      </c>
      <c r="O5507">
        <v>44066846.846846849</v>
      </c>
      <c r="P5507">
        <v>56394864.864864871</v>
      </c>
      <c r="Q5507">
        <v>30</v>
      </c>
      <c r="R5507">
        <v>69</v>
      </c>
      <c r="S5507">
        <v>95865644.144144163</v>
      </c>
      <c r="T5507">
        <v>96130135.135135144</v>
      </c>
      <c r="U5507">
        <v>36271981.981981978</v>
      </c>
      <c r="V5507">
        <v>50463693.693693697</v>
      </c>
      <c r="W5507">
        <v>5460.08</v>
      </c>
      <c r="X5507">
        <v>4864.4799999999996</v>
      </c>
    </row>
    <row r="5508" spans="1:24">
      <c r="A5508" s="7" t="s">
        <v>626</v>
      </c>
      <c r="B5508" s="13" t="s">
        <v>205</v>
      </c>
      <c r="C5508">
        <v>292098646.3134951</v>
      </c>
      <c r="D5508">
        <v>284388034.30222225</v>
      </c>
      <c r="E5508">
        <v>86660720.720720723</v>
      </c>
      <c r="F5508">
        <v>149012126.12612611</v>
      </c>
      <c r="G5508">
        <v>66</v>
      </c>
      <c r="H5508">
        <v>62</v>
      </c>
      <c r="I5508">
        <v>6</v>
      </c>
      <c r="J5508">
        <v>7</v>
      </c>
      <c r="M5508">
        <v>96</v>
      </c>
      <c r="N5508">
        <v>87</v>
      </c>
      <c r="O5508">
        <v>75210765.765765756</v>
      </c>
      <c r="P5508">
        <v>33032792.79279279</v>
      </c>
      <c r="Q5508">
        <v>121</v>
      </c>
      <c r="R5508">
        <v>138</v>
      </c>
      <c r="S5508">
        <v>56662128.828828834</v>
      </c>
      <c r="T5508">
        <v>56057340.540540539</v>
      </c>
      <c r="U5508">
        <v>67002792.79279279</v>
      </c>
      <c r="V5508">
        <v>27369729.729729731</v>
      </c>
      <c r="W5508">
        <v>5972.92</v>
      </c>
      <c r="X5508">
        <v>5478</v>
      </c>
    </row>
    <row r="5509" spans="1:24">
      <c r="A5509" s="7" t="s">
        <v>627</v>
      </c>
      <c r="B5509" s="13" t="s">
        <v>205</v>
      </c>
      <c r="C5509">
        <v>222980690.06710619</v>
      </c>
      <c r="D5509">
        <v>231088151.00863653</v>
      </c>
      <c r="E5509">
        <v>33783.783783785002</v>
      </c>
      <c r="F5509">
        <v>27927.927927928002</v>
      </c>
      <c r="G5509">
        <v>29</v>
      </c>
      <c r="H5509">
        <v>36</v>
      </c>
      <c r="I5509">
        <v>0</v>
      </c>
      <c r="J5509">
        <v>0</v>
      </c>
      <c r="K5509">
        <v>4</v>
      </c>
      <c r="M5509">
        <v>32</v>
      </c>
      <c r="N5509">
        <v>44</v>
      </c>
      <c r="O5509">
        <v>6169009.0090090074</v>
      </c>
      <c r="P5509">
        <v>13946666.666666668</v>
      </c>
      <c r="Q5509">
        <v>70</v>
      </c>
      <c r="R5509">
        <v>56</v>
      </c>
      <c r="S5509">
        <v>28258346.846846849</v>
      </c>
      <c r="T5509">
        <v>29353590.090090092</v>
      </c>
      <c r="U5509">
        <v>5164954.9549549539</v>
      </c>
      <c r="V5509">
        <v>10832342.342342343</v>
      </c>
      <c r="W5509">
        <v>3121.2</v>
      </c>
      <c r="X5509">
        <v>3372.36</v>
      </c>
    </row>
    <row r="5510" spans="1:24">
      <c r="A5510" s="7" t="s">
        <v>628</v>
      </c>
      <c r="B5510" s="13" t="s">
        <v>205</v>
      </c>
      <c r="C5510">
        <v>913107054.69041419</v>
      </c>
      <c r="D5510">
        <v>908279315.66842425</v>
      </c>
      <c r="E5510">
        <v>61609876.576576583</v>
      </c>
      <c r="F5510">
        <v>242742497.2972973</v>
      </c>
      <c r="G5510">
        <v>269</v>
      </c>
      <c r="H5510">
        <v>294</v>
      </c>
      <c r="I5510">
        <v>28</v>
      </c>
      <c r="J5510">
        <v>25</v>
      </c>
      <c r="K5510">
        <v>25</v>
      </c>
      <c r="M5510">
        <v>586</v>
      </c>
      <c r="N5510">
        <v>419</v>
      </c>
      <c r="O5510">
        <v>164683963.96396396</v>
      </c>
      <c r="P5510">
        <v>191186126.12612611</v>
      </c>
      <c r="Q5510">
        <v>490</v>
      </c>
      <c r="R5510">
        <v>695</v>
      </c>
      <c r="S5510">
        <v>198593872.97297299</v>
      </c>
      <c r="T5510">
        <v>194862061.26126128</v>
      </c>
      <c r="U5510">
        <v>155072072.07207209</v>
      </c>
      <c r="V5510">
        <v>171932475.67567566</v>
      </c>
      <c r="W5510">
        <v>19852.36</v>
      </c>
      <c r="X5510">
        <v>20040.439999999999</v>
      </c>
    </row>
    <row r="5511" spans="1:24">
      <c r="A5511" s="7" t="s">
        <v>629</v>
      </c>
      <c r="B5511" s="13" t="s">
        <v>205</v>
      </c>
      <c r="C5511">
        <v>107608673.56379244</v>
      </c>
      <c r="D5511">
        <v>95325953.618935421</v>
      </c>
      <c r="E5511">
        <v>688288.28828828805</v>
      </c>
      <c r="F5511">
        <v>272972.97297297302</v>
      </c>
      <c r="G5511">
        <v>11</v>
      </c>
      <c r="H5511">
        <v>13</v>
      </c>
      <c r="I5511">
        <v>0</v>
      </c>
      <c r="J5511">
        <v>0</v>
      </c>
      <c r="K5511">
        <v>2</v>
      </c>
      <c r="M5511">
        <v>13</v>
      </c>
      <c r="N5511">
        <v>14</v>
      </c>
      <c r="O5511">
        <v>1679279.27927928</v>
      </c>
      <c r="P5511">
        <v>2374594.594594595</v>
      </c>
      <c r="R5511">
        <v>9</v>
      </c>
      <c r="S5511">
        <v>14899725.225225225</v>
      </c>
      <c r="T5511">
        <v>14189036.036036035</v>
      </c>
      <c r="U5511">
        <v>1214504.5045045039</v>
      </c>
      <c r="V5511">
        <v>1656036.036036036</v>
      </c>
      <c r="W5511">
        <v>1847.12</v>
      </c>
      <c r="X5511">
        <v>1843.52</v>
      </c>
    </row>
    <row r="5512" spans="1:24">
      <c r="A5512" s="7" t="s">
        <v>6496</v>
      </c>
      <c r="B5512" s="13" t="s">
        <v>4407</v>
      </c>
      <c r="C5512">
        <v>159321409.51024851</v>
      </c>
      <c r="D5512">
        <v>146889779.24335614</v>
      </c>
      <c r="E5512">
        <v>18018.018018019</v>
      </c>
      <c r="F5512">
        <v>39639.639639640001</v>
      </c>
      <c r="G5512">
        <v>43</v>
      </c>
      <c r="H5512">
        <v>20</v>
      </c>
      <c r="I5512">
        <v>4</v>
      </c>
      <c r="J5512">
        <v>2</v>
      </c>
      <c r="K5512">
        <v>1</v>
      </c>
      <c r="M5512">
        <v>45</v>
      </c>
      <c r="N5512">
        <v>21</v>
      </c>
      <c r="O5512">
        <v>5366216.2162162149</v>
      </c>
      <c r="P5512">
        <v>10333603.603603601</v>
      </c>
      <c r="Q5512">
        <v>55</v>
      </c>
      <c r="R5512">
        <v>103</v>
      </c>
      <c r="S5512">
        <v>38264241.441441439</v>
      </c>
      <c r="T5512">
        <v>36335711.711711712</v>
      </c>
      <c r="U5512">
        <v>4879279.2792792805</v>
      </c>
      <c r="V5512">
        <v>10598198.198198199</v>
      </c>
      <c r="W5512">
        <v>2005.68</v>
      </c>
      <c r="X5512">
        <v>2078.44</v>
      </c>
    </row>
    <row r="5513" spans="1:24">
      <c r="A5513" s="7" t="s">
        <v>6497</v>
      </c>
      <c r="B5513" s="13" t="s">
        <v>1175</v>
      </c>
      <c r="C5513">
        <v>43600429.238596193</v>
      </c>
      <c r="D5513">
        <v>18843819.910984535</v>
      </c>
      <c r="E5513">
        <v>27027.027027027001</v>
      </c>
      <c r="F5513">
        <v>39639.639639638997</v>
      </c>
      <c r="I5513">
        <v>5</v>
      </c>
      <c r="J5513">
        <v>6</v>
      </c>
      <c r="M5513">
        <v>3</v>
      </c>
      <c r="O5513">
        <v>5218018.0180180185</v>
      </c>
      <c r="P5513">
        <v>6057027.0270270268</v>
      </c>
      <c r="Q5513">
        <v>41</v>
      </c>
      <c r="R5513">
        <v>106</v>
      </c>
      <c r="S5513">
        <v>6621408.1081081079</v>
      </c>
      <c r="T5513">
        <v>6867472.9729729723</v>
      </c>
      <c r="U5513">
        <v>5314414.4144144151</v>
      </c>
      <c r="V5513">
        <v>8010810.8108108109</v>
      </c>
      <c r="W5513">
        <v>296.88</v>
      </c>
      <c r="X5513">
        <v>313</v>
      </c>
    </row>
    <row r="5514" spans="1:24">
      <c r="A5514" s="7" t="s">
        <v>6498</v>
      </c>
      <c r="B5514" s="13" t="s">
        <v>877</v>
      </c>
      <c r="C5514">
        <v>139745113.60337749</v>
      </c>
      <c r="D5514">
        <v>140445609.64054152</v>
      </c>
      <c r="E5514">
        <v>104468.46846847</v>
      </c>
      <c r="F5514">
        <v>49549.549549554002</v>
      </c>
      <c r="G5514">
        <v>59</v>
      </c>
      <c r="H5514">
        <v>12</v>
      </c>
      <c r="I5514">
        <v>14</v>
      </c>
      <c r="J5514">
        <v>10</v>
      </c>
      <c r="K5514">
        <v>1</v>
      </c>
      <c r="M5514">
        <v>115</v>
      </c>
      <c r="N5514">
        <v>36</v>
      </c>
      <c r="O5514">
        <v>28242036.036036037</v>
      </c>
      <c r="P5514">
        <v>27786216.21621621</v>
      </c>
      <c r="Q5514">
        <v>209</v>
      </c>
      <c r="R5514">
        <v>141</v>
      </c>
      <c r="S5514">
        <v>36253738.738738745</v>
      </c>
      <c r="T5514">
        <v>36685662.162162162</v>
      </c>
      <c r="U5514">
        <v>27947927.92792793</v>
      </c>
      <c r="V5514">
        <v>32010450.450450454</v>
      </c>
      <c r="W5514">
        <v>3797.4</v>
      </c>
      <c r="X5514">
        <v>3853.12</v>
      </c>
    </row>
    <row r="5515" spans="1:24">
      <c r="A5515" s="7" t="s">
        <v>6499</v>
      </c>
      <c r="B5515" s="13" t="s">
        <v>985</v>
      </c>
      <c r="C5515">
        <v>35464821.03333053</v>
      </c>
      <c r="D5515">
        <v>36298879.660375029</v>
      </c>
      <c r="E5515">
        <v>23423.423423423999</v>
      </c>
      <c r="F5515">
        <v>13513.513513514001</v>
      </c>
      <c r="G5515">
        <v>8</v>
      </c>
      <c r="H5515">
        <v>8</v>
      </c>
      <c r="I5515">
        <v>0</v>
      </c>
      <c r="J5515">
        <v>2</v>
      </c>
      <c r="M5515">
        <v>12</v>
      </c>
      <c r="N5515">
        <v>12</v>
      </c>
      <c r="O5515">
        <v>5462162.1621621633</v>
      </c>
      <c r="P5515">
        <v>7541441.441441441</v>
      </c>
      <c r="Q5515">
        <v>5</v>
      </c>
      <c r="R5515">
        <v>31</v>
      </c>
      <c r="S5515">
        <v>3404112.612612613</v>
      </c>
      <c r="T5515">
        <v>3556833.333333333</v>
      </c>
      <c r="U5515">
        <v>5060810.8108108109</v>
      </c>
      <c r="V5515">
        <v>5360900.9009009004</v>
      </c>
      <c r="W5515">
        <v>731.56</v>
      </c>
      <c r="X5515">
        <v>699.92000000000007</v>
      </c>
    </row>
    <row r="5516" spans="1:24">
      <c r="A5516" s="7" t="s">
        <v>6500</v>
      </c>
      <c r="B5516" s="13" t="s">
        <v>985</v>
      </c>
      <c r="C5516">
        <v>15118345.792639788</v>
      </c>
      <c r="D5516">
        <v>15418533.954831973</v>
      </c>
      <c r="G5516">
        <v>5</v>
      </c>
      <c r="H5516">
        <v>2</v>
      </c>
      <c r="I5516">
        <v>1</v>
      </c>
      <c r="M5516">
        <v>6</v>
      </c>
      <c r="N5516">
        <v>9</v>
      </c>
      <c r="O5516">
        <v>9009.0090090089998</v>
      </c>
      <c r="S5516">
        <v>2081576.5765765761</v>
      </c>
      <c r="T5516">
        <v>1692378.378378378</v>
      </c>
      <c r="U5516">
        <v>19819.819819820001</v>
      </c>
      <c r="W5516">
        <v>276.68</v>
      </c>
      <c r="X5516">
        <v>256.32</v>
      </c>
    </row>
    <row r="5517" spans="1:24">
      <c r="A5517" s="7" t="s">
        <v>6501</v>
      </c>
      <c r="B5517" s="13" t="s">
        <v>985</v>
      </c>
      <c r="C5517">
        <v>76448240.486204356</v>
      </c>
      <c r="D5517">
        <v>72461325.525531709</v>
      </c>
      <c r="E5517">
        <v>9909.9099099100004</v>
      </c>
      <c r="F5517">
        <v>8108.1081081080001</v>
      </c>
      <c r="G5517">
        <v>13</v>
      </c>
      <c r="H5517">
        <v>8</v>
      </c>
      <c r="I5517">
        <v>1</v>
      </c>
      <c r="J5517">
        <v>1</v>
      </c>
      <c r="M5517">
        <v>25</v>
      </c>
      <c r="N5517">
        <v>27</v>
      </c>
      <c r="O5517">
        <v>785135.13513513491</v>
      </c>
      <c r="P5517">
        <v>781081.08108108107</v>
      </c>
      <c r="Q5517">
        <v>10</v>
      </c>
      <c r="R5517">
        <v>12</v>
      </c>
      <c r="S5517">
        <v>11693049.54954955</v>
      </c>
      <c r="T5517">
        <v>12007400.900900899</v>
      </c>
      <c r="U5517">
        <v>540090.09009008994</v>
      </c>
      <c r="V5517">
        <v>935135.13513513491</v>
      </c>
      <c r="W5517">
        <v>1135.56</v>
      </c>
      <c r="X5517">
        <v>1104.44</v>
      </c>
    </row>
    <row r="5518" spans="1:24">
      <c r="A5518" s="7" t="s">
        <v>6502</v>
      </c>
      <c r="B5518" s="13" t="s">
        <v>985</v>
      </c>
      <c r="C5518">
        <v>57818194.990009591</v>
      </c>
      <c r="D5518">
        <v>55977515.90052326</v>
      </c>
      <c r="E5518">
        <v>168243.24324324299</v>
      </c>
      <c r="F5518">
        <v>317117.11711711797</v>
      </c>
      <c r="G5518">
        <v>29</v>
      </c>
      <c r="H5518">
        <v>11</v>
      </c>
      <c r="I5518">
        <v>3</v>
      </c>
      <c r="J5518">
        <v>5</v>
      </c>
      <c r="K5518">
        <v>3</v>
      </c>
      <c r="M5518">
        <v>44</v>
      </c>
      <c r="N5518">
        <v>27</v>
      </c>
      <c r="O5518">
        <v>38597972.972972974</v>
      </c>
      <c r="P5518">
        <v>47313513.513513513</v>
      </c>
      <c r="Q5518">
        <v>10</v>
      </c>
      <c r="R5518">
        <v>118</v>
      </c>
      <c r="S5518">
        <v>8934617.1171171162</v>
      </c>
      <c r="T5518">
        <v>8191644.144144143</v>
      </c>
      <c r="U5518">
        <v>43202252.252252243</v>
      </c>
      <c r="V5518">
        <v>49582342.342342339</v>
      </c>
      <c r="W5518">
        <v>1009.8</v>
      </c>
      <c r="X5518">
        <v>959.04</v>
      </c>
    </row>
    <row r="5519" spans="1:24">
      <c r="A5519" s="7" t="s">
        <v>6503</v>
      </c>
      <c r="B5519" s="13" t="s">
        <v>1786</v>
      </c>
      <c r="C5519">
        <v>79695953.074035302</v>
      </c>
      <c r="D5519">
        <v>87339257.016257957</v>
      </c>
      <c r="E5519">
        <v>240475614.41441441</v>
      </c>
      <c r="F5519">
        <v>6306.3063063070003</v>
      </c>
      <c r="G5519">
        <v>14</v>
      </c>
      <c r="H5519">
        <v>24</v>
      </c>
      <c r="I5519">
        <v>0</v>
      </c>
      <c r="J5519">
        <v>1</v>
      </c>
      <c r="M5519">
        <v>14</v>
      </c>
      <c r="N5519">
        <v>26</v>
      </c>
      <c r="O5519">
        <v>10438288.288288288</v>
      </c>
      <c r="P5519">
        <v>6062612.6126126125</v>
      </c>
      <c r="Q5519">
        <v>35</v>
      </c>
      <c r="R5519">
        <v>8</v>
      </c>
      <c r="S5519">
        <v>20906860.360360358</v>
      </c>
      <c r="T5519">
        <v>23357594.59459459</v>
      </c>
      <c r="U5519">
        <v>9106126.1261261273</v>
      </c>
      <c r="V5519">
        <v>2653963.963963964</v>
      </c>
      <c r="W5519">
        <v>1435.8</v>
      </c>
      <c r="X5519">
        <v>1494.68</v>
      </c>
    </row>
    <row r="5520" spans="1:24">
      <c r="A5520" s="7" t="s">
        <v>6504</v>
      </c>
      <c r="B5520" s="13" t="s">
        <v>1334</v>
      </c>
      <c r="C5520">
        <v>386396150.88084978</v>
      </c>
      <c r="D5520">
        <v>373611045.46670771</v>
      </c>
      <c r="E5520">
        <v>10019819.819819819</v>
      </c>
      <c r="F5520">
        <v>7534234.2342342343</v>
      </c>
      <c r="G5520">
        <v>49</v>
      </c>
      <c r="H5520">
        <v>66</v>
      </c>
      <c r="I5520">
        <v>2</v>
      </c>
      <c r="J5520">
        <v>5</v>
      </c>
      <c r="K5520">
        <v>1</v>
      </c>
      <c r="M5520">
        <v>62</v>
      </c>
      <c r="N5520">
        <v>117</v>
      </c>
      <c r="O5520">
        <v>24227927.927927926</v>
      </c>
      <c r="P5520">
        <v>38540315.315315321</v>
      </c>
      <c r="Q5520">
        <v>2</v>
      </c>
      <c r="R5520">
        <v>150</v>
      </c>
      <c r="S5520">
        <v>162586702.7027027</v>
      </c>
      <c r="T5520">
        <v>163991234.23423424</v>
      </c>
      <c r="U5520">
        <v>18117207.207207207</v>
      </c>
      <c r="V5520">
        <v>35294684.684684686</v>
      </c>
      <c r="W5520">
        <v>6150.48</v>
      </c>
      <c r="X5520">
        <v>6243.92</v>
      </c>
    </row>
    <row r="5521" spans="1:24">
      <c r="A5521" s="7" t="s">
        <v>6505</v>
      </c>
      <c r="B5521" s="13" t="s">
        <v>2727</v>
      </c>
      <c r="C5521">
        <v>220375852.80746445</v>
      </c>
      <c r="D5521">
        <v>211181964.63650978</v>
      </c>
      <c r="E5521">
        <v>72164213.513513505</v>
      </c>
      <c r="F5521">
        <v>136912136.03603604</v>
      </c>
      <c r="G5521">
        <v>82</v>
      </c>
      <c r="H5521">
        <v>52</v>
      </c>
      <c r="I5521">
        <v>2</v>
      </c>
      <c r="J5521">
        <v>5</v>
      </c>
      <c r="K5521">
        <v>1</v>
      </c>
      <c r="M5521">
        <v>158</v>
      </c>
      <c r="N5521">
        <v>183</v>
      </c>
      <c r="O5521">
        <v>124709466.66666667</v>
      </c>
      <c r="P5521">
        <v>73980878.378378391</v>
      </c>
      <c r="Q5521">
        <v>169</v>
      </c>
      <c r="R5521">
        <v>256</v>
      </c>
      <c r="S5521">
        <v>85651094.594594598</v>
      </c>
      <c r="T5521">
        <v>80045687.387387395</v>
      </c>
      <c r="U5521">
        <v>74830810.810810804</v>
      </c>
      <c r="V5521">
        <v>69988648.648648649</v>
      </c>
      <c r="W5521">
        <v>2864.48</v>
      </c>
      <c r="X5521">
        <v>2920.16</v>
      </c>
    </row>
    <row r="5522" spans="1:24">
      <c r="A5522" s="7" t="s">
        <v>6506</v>
      </c>
      <c r="B5522" s="13" t="s">
        <v>1334</v>
      </c>
      <c r="C5522">
        <v>85626190.663861617</v>
      </c>
      <c r="D5522">
        <v>72201380.301344708</v>
      </c>
      <c r="E5522">
        <v>949549.54954955005</v>
      </c>
      <c r="F5522">
        <v>8108.1081081089997</v>
      </c>
      <c r="G5522">
        <v>10</v>
      </c>
      <c r="H5522">
        <v>3</v>
      </c>
      <c r="I5522">
        <v>1</v>
      </c>
      <c r="J5522">
        <v>2</v>
      </c>
      <c r="K5522">
        <v>1</v>
      </c>
      <c r="M5522">
        <v>29</v>
      </c>
      <c r="N5522">
        <v>10</v>
      </c>
      <c r="O5522">
        <v>2146846.8468468469</v>
      </c>
      <c r="P5522">
        <v>2281981.9819819811</v>
      </c>
      <c r="Q5522">
        <v>6</v>
      </c>
      <c r="R5522">
        <v>21</v>
      </c>
      <c r="S5522">
        <v>29939945.945945948</v>
      </c>
      <c r="T5522">
        <v>27554382.882882886</v>
      </c>
      <c r="U5522">
        <v>1334414.414414414</v>
      </c>
      <c r="V5522">
        <v>2480540.5405405411</v>
      </c>
      <c r="W5522">
        <v>1632.12</v>
      </c>
      <c r="X5522">
        <v>1224.8</v>
      </c>
    </row>
    <row r="5523" spans="1:24">
      <c r="A5523" s="7" t="s">
        <v>6507</v>
      </c>
      <c r="B5523" s="13" t="s">
        <v>1334</v>
      </c>
      <c r="C5523">
        <v>442721822.07743788</v>
      </c>
      <c r="D5523">
        <v>413627193.45506167</v>
      </c>
      <c r="E5523">
        <v>3536936.9369369391</v>
      </c>
      <c r="F5523">
        <v>420720.72072072298</v>
      </c>
      <c r="G5523">
        <v>108</v>
      </c>
      <c r="H5523">
        <v>44</v>
      </c>
      <c r="I5523">
        <v>6</v>
      </c>
      <c r="J5523">
        <v>4</v>
      </c>
      <c r="K5523">
        <v>3</v>
      </c>
      <c r="M5523">
        <v>201</v>
      </c>
      <c r="N5523">
        <v>173</v>
      </c>
      <c r="O5523">
        <v>44024774.774774775</v>
      </c>
      <c r="P5523">
        <v>38350720.720720723</v>
      </c>
      <c r="Q5523">
        <v>44</v>
      </c>
      <c r="R5523">
        <v>121</v>
      </c>
      <c r="S5523">
        <v>192850076.57657659</v>
      </c>
      <c r="T5523">
        <v>177867900.9009009</v>
      </c>
      <c r="U5523">
        <v>45237027.027027026</v>
      </c>
      <c r="V5523">
        <v>40821351.351351351</v>
      </c>
      <c r="W5523">
        <v>7005.76</v>
      </c>
      <c r="X5523">
        <v>6947</v>
      </c>
    </row>
    <row r="5524" spans="1:24">
      <c r="A5524" s="7" t="s">
        <v>6508</v>
      </c>
      <c r="B5524" s="13" t="s">
        <v>1059</v>
      </c>
      <c r="C5524">
        <v>3029670980.3237953</v>
      </c>
      <c r="D5524">
        <v>2918100503.6818161</v>
      </c>
      <c r="E5524">
        <v>1667577034.2342341</v>
      </c>
      <c r="F5524">
        <v>1873056898.1981983</v>
      </c>
      <c r="G5524">
        <v>591</v>
      </c>
      <c r="H5524">
        <v>948</v>
      </c>
      <c r="I5524">
        <v>27</v>
      </c>
      <c r="J5524">
        <v>72</v>
      </c>
      <c r="K5524">
        <v>3</v>
      </c>
      <c r="M5524">
        <v>1201</v>
      </c>
      <c r="N5524">
        <v>1742</v>
      </c>
      <c r="O5524">
        <v>1121002675.6756759</v>
      </c>
      <c r="P5524">
        <v>172986036.03603601</v>
      </c>
      <c r="Q5524">
        <v>1435</v>
      </c>
      <c r="R5524">
        <v>4808</v>
      </c>
      <c r="S5524">
        <v>519124281.08108103</v>
      </c>
      <c r="T5524">
        <v>524130513.51351345</v>
      </c>
      <c r="U5524">
        <v>937344729.72972977</v>
      </c>
      <c r="V5524">
        <v>154817117.11711711</v>
      </c>
      <c r="W5524">
        <v>72532.160000000003</v>
      </c>
      <c r="X5524">
        <v>72724.240000000005</v>
      </c>
    </row>
    <row r="5525" spans="1:24">
      <c r="A5525" s="7" t="s">
        <v>6960</v>
      </c>
      <c r="B5525" s="13" t="s">
        <v>1832</v>
      </c>
      <c r="E5525">
        <v>66500000</v>
      </c>
      <c r="F5525">
        <v>198333063.06306309</v>
      </c>
      <c r="O5525">
        <v>263783.78378378402</v>
      </c>
    </row>
    <row r="5526" spans="1:24">
      <c r="A5526" s="7" t="s">
        <v>6509</v>
      </c>
      <c r="B5526" s="13" t="s">
        <v>1718</v>
      </c>
      <c r="C5526">
        <v>182868088.78033668</v>
      </c>
      <c r="D5526">
        <v>180166923.77859515</v>
      </c>
      <c r="E5526">
        <v>579121.62162162305</v>
      </c>
      <c r="F5526">
        <v>958558.558558558</v>
      </c>
      <c r="G5526">
        <v>78</v>
      </c>
      <c r="H5526">
        <v>65</v>
      </c>
      <c r="I5526">
        <v>3</v>
      </c>
      <c r="J5526">
        <v>5</v>
      </c>
      <c r="M5526">
        <v>84</v>
      </c>
      <c r="N5526">
        <v>73</v>
      </c>
      <c r="O5526">
        <v>18336936.936936937</v>
      </c>
      <c r="P5526">
        <v>33175675.675675675</v>
      </c>
      <c r="Q5526">
        <v>286</v>
      </c>
      <c r="R5526">
        <v>150</v>
      </c>
      <c r="S5526">
        <v>67429171.171171173</v>
      </c>
      <c r="T5526">
        <v>66890957.657657661</v>
      </c>
      <c r="U5526">
        <v>17935405.40540541</v>
      </c>
      <c r="V5526">
        <v>33559189.189189188</v>
      </c>
      <c r="W5526">
        <v>2927.36</v>
      </c>
      <c r="X5526">
        <v>2803.48</v>
      </c>
    </row>
    <row r="5527" spans="1:24">
      <c r="A5527" s="7" t="s">
        <v>6510</v>
      </c>
      <c r="B5527" s="13" t="s">
        <v>4059</v>
      </c>
      <c r="C5527">
        <v>488780632.99694347</v>
      </c>
      <c r="D5527">
        <v>470536227.35092056</v>
      </c>
      <c r="E5527">
        <v>17117.117117116999</v>
      </c>
      <c r="F5527">
        <v>84009.009009008994</v>
      </c>
      <c r="G5527">
        <v>34</v>
      </c>
      <c r="H5527">
        <v>32</v>
      </c>
      <c r="I5527">
        <v>5</v>
      </c>
      <c r="J5527">
        <v>6</v>
      </c>
      <c r="M5527">
        <v>144</v>
      </c>
      <c r="N5527">
        <v>104</v>
      </c>
      <c r="O5527">
        <v>14705405.405405406</v>
      </c>
      <c r="P5527">
        <v>203385135.13513511</v>
      </c>
      <c r="Q5527">
        <v>25</v>
      </c>
      <c r="R5527">
        <v>256</v>
      </c>
      <c r="S5527">
        <v>106360110.81081082</v>
      </c>
      <c r="T5527">
        <v>110758954.95495495</v>
      </c>
      <c r="U5527">
        <v>37524940.540540539</v>
      </c>
      <c r="V5527">
        <v>87737261.261261255</v>
      </c>
      <c r="W5527">
        <v>8226.2000000000007</v>
      </c>
      <c r="X5527">
        <v>8113.44</v>
      </c>
    </row>
    <row r="5528" spans="1:24">
      <c r="A5528" s="7" t="s">
        <v>6511</v>
      </c>
      <c r="B5528" s="13" t="s">
        <v>954</v>
      </c>
      <c r="C5528">
        <v>51758405.172457881</v>
      </c>
      <c r="D5528">
        <v>52785564.566386446</v>
      </c>
      <c r="E5528">
        <v>3037207.207207208</v>
      </c>
      <c r="F5528">
        <v>425225.22522522497</v>
      </c>
      <c r="G5528">
        <v>15</v>
      </c>
      <c r="H5528">
        <v>21</v>
      </c>
      <c r="I5528">
        <v>4</v>
      </c>
      <c r="J5528">
        <v>3</v>
      </c>
      <c r="M5528">
        <v>48</v>
      </c>
      <c r="N5528">
        <v>38</v>
      </c>
      <c r="O5528">
        <v>19392162.162162166</v>
      </c>
      <c r="P5528">
        <v>27621441.441441443</v>
      </c>
      <c r="Q5528">
        <v>53</v>
      </c>
      <c r="R5528">
        <v>99</v>
      </c>
      <c r="S5528">
        <v>17143761.261261262</v>
      </c>
      <c r="T5528">
        <v>16637667.567567568</v>
      </c>
      <c r="U5528">
        <v>20901711.711711712</v>
      </c>
      <c r="V5528">
        <v>29073333.333333332</v>
      </c>
      <c r="W5528">
        <v>916.48</v>
      </c>
      <c r="X5528">
        <v>948.32</v>
      </c>
    </row>
    <row r="5529" spans="1:24">
      <c r="A5529" s="7" t="s">
        <v>6512</v>
      </c>
      <c r="B5529" s="13" t="s">
        <v>1087</v>
      </c>
      <c r="C5529">
        <v>387512874.29335582</v>
      </c>
      <c r="D5529">
        <v>398575380.62839377</v>
      </c>
      <c r="E5529">
        <v>440540.54054054199</v>
      </c>
      <c r="F5529">
        <v>79279.279279281007</v>
      </c>
      <c r="G5529">
        <v>136</v>
      </c>
      <c r="H5529">
        <v>230</v>
      </c>
      <c r="I5529">
        <v>6</v>
      </c>
      <c r="J5529">
        <v>9</v>
      </c>
      <c r="K5529">
        <v>2</v>
      </c>
      <c r="M5529">
        <v>178</v>
      </c>
      <c r="N5529">
        <v>412</v>
      </c>
      <c r="O5529">
        <v>77313513.513513505</v>
      </c>
      <c r="P5529">
        <v>75242342.342342347</v>
      </c>
      <c r="R5529">
        <v>28</v>
      </c>
      <c r="S5529">
        <v>90083543.243243247</v>
      </c>
      <c r="T5529">
        <v>97666744.144144148</v>
      </c>
      <c r="U5529">
        <v>46647477.477477476</v>
      </c>
      <c r="V5529">
        <v>51573153.153153151</v>
      </c>
      <c r="W5529">
        <v>5376.92</v>
      </c>
      <c r="X5529">
        <v>5323.6</v>
      </c>
    </row>
    <row r="5530" spans="1:24">
      <c r="A5530" s="7" t="s">
        <v>6513</v>
      </c>
      <c r="B5530" s="13" t="s">
        <v>2347</v>
      </c>
      <c r="C5530">
        <v>463791037.91234601</v>
      </c>
      <c r="D5530">
        <v>475906808.97708547</v>
      </c>
      <c r="E5530">
        <v>6189864.8648648653</v>
      </c>
      <c r="F5530">
        <v>922972.97297297698</v>
      </c>
      <c r="G5530">
        <v>219</v>
      </c>
      <c r="H5530">
        <v>223</v>
      </c>
      <c r="I5530">
        <v>23</v>
      </c>
      <c r="J5530">
        <v>18</v>
      </c>
      <c r="M5530">
        <v>330</v>
      </c>
      <c r="N5530">
        <v>310</v>
      </c>
      <c r="O5530">
        <v>52531621.621621624</v>
      </c>
      <c r="P5530">
        <v>61059549.549549542</v>
      </c>
      <c r="Q5530">
        <v>124</v>
      </c>
      <c r="R5530">
        <v>390</v>
      </c>
      <c r="S5530">
        <v>150479115.31531534</v>
      </c>
      <c r="T5530">
        <v>147971986.48648649</v>
      </c>
      <c r="U5530">
        <v>53235765.765765764</v>
      </c>
      <c r="V5530">
        <v>59430900.900900908</v>
      </c>
      <c r="W5530">
        <v>21944.400000000001</v>
      </c>
      <c r="X5530">
        <v>21825.88</v>
      </c>
    </row>
    <row r="5531" spans="1:24">
      <c r="A5531" s="7" t="s">
        <v>6514</v>
      </c>
      <c r="B5531" s="13" t="s">
        <v>942</v>
      </c>
      <c r="C5531">
        <v>198213907.24559519</v>
      </c>
      <c r="D5531">
        <v>181660574.49327853</v>
      </c>
      <c r="E5531">
        <v>142688270.27027029</v>
      </c>
      <c r="F5531">
        <v>2198918.918918923</v>
      </c>
      <c r="G5531">
        <v>858</v>
      </c>
      <c r="H5531">
        <v>51</v>
      </c>
      <c r="I5531">
        <v>12</v>
      </c>
      <c r="J5531">
        <v>10</v>
      </c>
      <c r="K5531">
        <v>1</v>
      </c>
      <c r="M5531">
        <v>942</v>
      </c>
      <c r="N5531">
        <v>99</v>
      </c>
      <c r="O5531">
        <v>11635342.342342345</v>
      </c>
      <c r="P5531">
        <v>75162612.61261262</v>
      </c>
      <c r="Q5531">
        <v>267</v>
      </c>
      <c r="R5531">
        <v>85</v>
      </c>
      <c r="S5531">
        <v>48262333.333333336</v>
      </c>
      <c r="T5531">
        <v>30897609.909909911</v>
      </c>
      <c r="U5531">
        <v>10943243.243243244</v>
      </c>
      <c r="V5531">
        <v>74321891.891891897</v>
      </c>
      <c r="W5531">
        <v>3438.6400000000003</v>
      </c>
      <c r="X5531">
        <v>3282.88</v>
      </c>
    </row>
    <row r="5532" spans="1:24">
      <c r="A5532" s="7" t="s">
        <v>6515</v>
      </c>
      <c r="B5532" s="13" t="s">
        <v>877</v>
      </c>
      <c r="C5532">
        <v>91056150.426765859</v>
      </c>
      <c r="D5532">
        <v>87806653.992513582</v>
      </c>
      <c r="E5532">
        <v>63063.063063066998</v>
      </c>
      <c r="F5532">
        <v>3603.603603604</v>
      </c>
      <c r="G5532">
        <v>12</v>
      </c>
      <c r="H5532">
        <v>11</v>
      </c>
      <c r="I5532">
        <v>7</v>
      </c>
      <c r="J5532">
        <v>1</v>
      </c>
      <c r="M5532">
        <v>65</v>
      </c>
      <c r="N5532">
        <v>56</v>
      </c>
      <c r="O5532">
        <v>18660180.180180177</v>
      </c>
      <c r="P5532">
        <v>25037387.387387391</v>
      </c>
      <c r="Q5532">
        <v>59</v>
      </c>
      <c r="R5532">
        <v>66</v>
      </c>
      <c r="S5532">
        <v>28967522.522522524</v>
      </c>
      <c r="T5532">
        <v>32099139.639639642</v>
      </c>
      <c r="U5532">
        <v>17893513.513513513</v>
      </c>
      <c r="V5532">
        <v>12178648.648648649</v>
      </c>
      <c r="W5532">
        <v>2689.96</v>
      </c>
      <c r="X5532">
        <v>2696.68</v>
      </c>
    </row>
    <row r="5533" spans="1:24">
      <c r="A5533" s="7" t="s">
        <v>6516</v>
      </c>
      <c r="B5533" s="13" t="s">
        <v>840</v>
      </c>
      <c r="C5533">
        <v>444687069.72896957</v>
      </c>
      <c r="D5533">
        <v>413369126.18935114</v>
      </c>
      <c r="E5533">
        <v>296216.21621621598</v>
      </c>
      <c r="F5533">
        <v>318018.01801802299</v>
      </c>
      <c r="G5533">
        <v>18</v>
      </c>
      <c r="H5533">
        <v>15</v>
      </c>
      <c r="I5533">
        <v>10</v>
      </c>
      <c r="J5533">
        <v>19</v>
      </c>
      <c r="M5533">
        <v>141</v>
      </c>
      <c r="N5533">
        <v>92</v>
      </c>
      <c r="O5533">
        <v>33798648.648648649</v>
      </c>
      <c r="P5533">
        <v>82497072.072072074</v>
      </c>
      <c r="Q5533">
        <v>131</v>
      </c>
      <c r="R5533">
        <v>376</v>
      </c>
      <c r="S5533">
        <v>129271025.22522524</v>
      </c>
      <c r="T5533">
        <v>128570804.5045045</v>
      </c>
      <c r="U5533">
        <v>48321981.981981978</v>
      </c>
      <c r="V5533">
        <v>67393603.603603601</v>
      </c>
      <c r="W5533">
        <v>6722.2</v>
      </c>
      <c r="X5533">
        <v>6846.8</v>
      </c>
    </row>
    <row r="5534" spans="1:24">
      <c r="A5534" s="7" t="s">
        <v>6517</v>
      </c>
      <c r="B5534" s="13" t="s">
        <v>1705</v>
      </c>
      <c r="C5534">
        <v>181066409.68862119</v>
      </c>
      <c r="D5534">
        <v>178793131.31417727</v>
      </c>
      <c r="E5534">
        <v>771518.01801801904</v>
      </c>
      <c r="F5534">
        <v>658783.783783786</v>
      </c>
      <c r="G5534">
        <v>25</v>
      </c>
      <c r="H5534">
        <v>35</v>
      </c>
      <c r="I5534">
        <v>9</v>
      </c>
      <c r="J5534">
        <v>10</v>
      </c>
      <c r="M5534">
        <v>79</v>
      </c>
      <c r="N5534">
        <v>90</v>
      </c>
      <c r="O5534">
        <v>28766112.612612616</v>
      </c>
      <c r="P5534">
        <v>40057027.027027026</v>
      </c>
      <c r="Q5534">
        <v>80</v>
      </c>
      <c r="R5534">
        <v>96</v>
      </c>
      <c r="S5534">
        <v>48276095.495495491</v>
      </c>
      <c r="T5534">
        <v>49924385.585585587</v>
      </c>
      <c r="U5534">
        <v>35729549.54954955</v>
      </c>
      <c r="V5534">
        <v>41721081.081081085</v>
      </c>
      <c r="W5534">
        <v>4718.5599999999995</v>
      </c>
      <c r="X5534">
        <v>4812.3999999999996</v>
      </c>
    </row>
    <row r="5535" spans="1:24">
      <c r="A5535" s="7" t="s">
        <v>6518</v>
      </c>
      <c r="B5535" s="13" t="s">
        <v>951</v>
      </c>
      <c r="C5535">
        <v>110263436.9317129</v>
      </c>
      <c r="D5535">
        <v>114493201.96165016</v>
      </c>
      <c r="E5535">
        <v>550450.450450451</v>
      </c>
      <c r="F5535">
        <v>10810.810810810999</v>
      </c>
      <c r="G5535">
        <v>19</v>
      </c>
      <c r="H5535">
        <v>27</v>
      </c>
      <c r="I5535">
        <v>2</v>
      </c>
      <c r="J5535">
        <v>1</v>
      </c>
      <c r="M5535">
        <v>67</v>
      </c>
      <c r="N5535">
        <v>49</v>
      </c>
      <c r="O5535">
        <v>3124324.3243243238</v>
      </c>
      <c r="P5535">
        <v>9896936.9369369373</v>
      </c>
      <c r="Q5535">
        <v>10</v>
      </c>
      <c r="R5535">
        <v>16</v>
      </c>
      <c r="S5535">
        <v>38016367.567567572</v>
      </c>
      <c r="T5535">
        <v>38313108.108108103</v>
      </c>
      <c r="U5535">
        <v>3826936.9369369373</v>
      </c>
      <c r="V5535">
        <v>7969369.3693693699</v>
      </c>
      <c r="W5535">
        <v>2264.84</v>
      </c>
      <c r="X5535">
        <v>2301.6800000000003</v>
      </c>
    </row>
    <row r="5536" spans="1:24">
      <c r="A5536" s="7" t="s">
        <v>6519</v>
      </c>
      <c r="B5536" s="13" t="s">
        <v>3564</v>
      </c>
      <c r="C5536">
        <v>27882447.376384426</v>
      </c>
      <c r="D5536">
        <v>29684763.083426766</v>
      </c>
      <c r="H5536">
        <v>1</v>
      </c>
      <c r="J5536">
        <v>0</v>
      </c>
      <c r="M5536">
        <v>2</v>
      </c>
      <c r="N5536">
        <v>15</v>
      </c>
      <c r="O5536">
        <v>1351351.351351351</v>
      </c>
      <c r="P5536">
        <v>1041441.441441442</v>
      </c>
      <c r="S5536">
        <v>4374612.6126126135</v>
      </c>
      <c r="T5536">
        <v>5304270.2702702712</v>
      </c>
      <c r="U5536">
        <v>1513513.5135135141</v>
      </c>
      <c r="V5536">
        <v>1104954.954954955</v>
      </c>
      <c r="W5536">
        <v>434.36</v>
      </c>
      <c r="X5536">
        <v>452.36</v>
      </c>
    </row>
    <row r="5537" spans="1:24">
      <c r="A5537" s="7" t="s">
        <v>6520</v>
      </c>
      <c r="B5537" s="13" t="s">
        <v>3383</v>
      </c>
      <c r="C5537">
        <v>120651752.46564382</v>
      </c>
      <c r="D5537">
        <v>112526350.79294418</v>
      </c>
      <c r="E5537">
        <v>3040540.5405405411</v>
      </c>
      <c r="F5537">
        <v>1179279.27927928</v>
      </c>
      <c r="G5537">
        <v>45</v>
      </c>
      <c r="H5537">
        <v>77</v>
      </c>
      <c r="I5537">
        <v>3</v>
      </c>
      <c r="J5537">
        <v>7</v>
      </c>
      <c r="M5537">
        <v>76</v>
      </c>
      <c r="N5537">
        <v>106</v>
      </c>
      <c r="O5537">
        <v>28114954.954954956</v>
      </c>
      <c r="P5537">
        <v>32839774.774774775</v>
      </c>
      <c r="Q5537">
        <v>36</v>
      </c>
      <c r="R5537">
        <v>58</v>
      </c>
      <c r="S5537">
        <v>47979707.207207203</v>
      </c>
      <c r="T5537">
        <v>47131531.531531528</v>
      </c>
      <c r="U5537">
        <v>26841261.261261258</v>
      </c>
      <c r="V5537">
        <v>31348108.108108111</v>
      </c>
      <c r="W5537">
        <v>1802.96</v>
      </c>
      <c r="X5537">
        <v>1685.92</v>
      </c>
    </row>
    <row r="5538" spans="1:24">
      <c r="A5538" s="7" t="s">
        <v>6521</v>
      </c>
      <c r="B5538" s="13" t="s">
        <v>784</v>
      </c>
      <c r="C5538">
        <v>81051708.005775779</v>
      </c>
      <c r="D5538">
        <v>84714464.310833052</v>
      </c>
      <c r="E5538">
        <v>2961441.4414414428</v>
      </c>
      <c r="F5538">
        <v>224864.86486486701</v>
      </c>
      <c r="G5538">
        <v>18</v>
      </c>
      <c r="H5538">
        <v>34</v>
      </c>
      <c r="I5538">
        <v>5</v>
      </c>
      <c r="J5538">
        <v>11</v>
      </c>
      <c r="M5538">
        <v>32</v>
      </c>
      <c r="N5538">
        <v>51</v>
      </c>
      <c r="O5538">
        <v>19978828.828828827</v>
      </c>
      <c r="P5538">
        <v>24703063.063063063</v>
      </c>
      <c r="Q5538">
        <v>63</v>
      </c>
      <c r="R5538">
        <v>78</v>
      </c>
      <c r="S5538">
        <v>17737822.522522524</v>
      </c>
      <c r="T5538">
        <v>20204685.585585587</v>
      </c>
      <c r="U5538">
        <v>21047297.297297291</v>
      </c>
      <c r="V5538">
        <v>23455855.855855856</v>
      </c>
      <c r="W5538">
        <v>2080.16</v>
      </c>
      <c r="X5538">
        <v>2189.4</v>
      </c>
    </row>
    <row r="5539" spans="1:24">
      <c r="A5539" s="7" t="s">
        <v>6522</v>
      </c>
      <c r="B5539" s="13" t="s">
        <v>3716</v>
      </c>
      <c r="C5539">
        <v>184121485.75567967</v>
      </c>
      <c r="D5539">
        <v>195147431.68331927</v>
      </c>
      <c r="E5539">
        <v>81492190.090090096</v>
      </c>
      <c r="F5539">
        <v>30763742.342342343</v>
      </c>
      <c r="G5539">
        <v>27</v>
      </c>
      <c r="H5539">
        <v>25</v>
      </c>
      <c r="I5539">
        <v>10</v>
      </c>
      <c r="J5539">
        <v>6</v>
      </c>
      <c r="M5539">
        <v>165</v>
      </c>
      <c r="N5539">
        <v>88</v>
      </c>
      <c r="O5539">
        <v>28200000</v>
      </c>
      <c r="P5539">
        <v>62561621.621621624</v>
      </c>
      <c r="Q5539">
        <v>80</v>
      </c>
      <c r="R5539">
        <v>255</v>
      </c>
      <c r="S5539">
        <v>50815382.882882878</v>
      </c>
      <c r="T5539">
        <v>53003090.090090096</v>
      </c>
      <c r="U5539">
        <v>28694324.324324325</v>
      </c>
      <c r="V5539">
        <v>40639189.189189196</v>
      </c>
      <c r="W5539">
        <v>3238.88</v>
      </c>
      <c r="X5539">
        <v>3343.72</v>
      </c>
    </row>
    <row r="5540" spans="1:24">
      <c r="A5540" s="7" t="s">
        <v>6523</v>
      </c>
      <c r="B5540" s="13" t="s">
        <v>729</v>
      </c>
      <c r="C5540">
        <v>156803086.39535186</v>
      </c>
      <c r="D5540">
        <v>154963246.46346253</v>
      </c>
      <c r="E5540">
        <v>2200315.3153153169</v>
      </c>
      <c r="F5540">
        <v>697297.29729729705</v>
      </c>
      <c r="G5540">
        <v>34</v>
      </c>
      <c r="H5540">
        <v>25</v>
      </c>
      <c r="I5540">
        <v>4</v>
      </c>
      <c r="J5540">
        <v>8</v>
      </c>
      <c r="M5540">
        <v>70</v>
      </c>
      <c r="N5540">
        <v>62</v>
      </c>
      <c r="O5540">
        <v>22696396.396396391</v>
      </c>
      <c r="P5540">
        <v>34019819.819819823</v>
      </c>
      <c r="Q5540">
        <v>10</v>
      </c>
      <c r="R5540">
        <v>176</v>
      </c>
      <c r="S5540">
        <v>73896009.009009004</v>
      </c>
      <c r="T5540">
        <v>77080905.405405402</v>
      </c>
      <c r="U5540">
        <v>22748828.82882883</v>
      </c>
      <c r="V5540">
        <v>34944414.414414413</v>
      </c>
      <c r="W5540">
        <v>2999.8</v>
      </c>
      <c r="X5540">
        <v>3076.76</v>
      </c>
    </row>
    <row r="5541" spans="1:24">
      <c r="A5541" s="7" t="s">
        <v>6524</v>
      </c>
      <c r="B5541" s="13" t="s">
        <v>4870</v>
      </c>
      <c r="C5541">
        <v>384369433.27784759</v>
      </c>
      <c r="D5541">
        <v>354092709.91373664</v>
      </c>
      <c r="E5541">
        <v>89326753.153153151</v>
      </c>
      <c r="F5541">
        <v>259459.459459462</v>
      </c>
      <c r="G5541">
        <v>97</v>
      </c>
      <c r="H5541">
        <v>118</v>
      </c>
      <c r="I5541">
        <v>7</v>
      </c>
      <c r="J5541">
        <v>5</v>
      </c>
      <c r="K5541">
        <v>1</v>
      </c>
      <c r="M5541">
        <v>174</v>
      </c>
      <c r="N5541">
        <v>180</v>
      </c>
      <c r="O5541">
        <v>85495797.297297299</v>
      </c>
      <c r="P5541">
        <v>96325810.810810819</v>
      </c>
      <c r="R5541">
        <v>22</v>
      </c>
      <c r="S5541">
        <v>115817609.009009</v>
      </c>
      <c r="T5541">
        <v>109676189.1891892</v>
      </c>
      <c r="U5541">
        <v>81544684.684684694</v>
      </c>
      <c r="V5541">
        <v>93785900.900900915</v>
      </c>
      <c r="W5541">
        <v>6185.08</v>
      </c>
      <c r="X5541">
        <v>6381</v>
      </c>
    </row>
    <row r="5542" spans="1:24">
      <c r="A5542" s="7" t="s">
        <v>6525</v>
      </c>
      <c r="B5542" s="13" t="s">
        <v>910</v>
      </c>
      <c r="C5542">
        <v>868846061.52993035</v>
      </c>
      <c r="D5542">
        <v>895202494.8971715</v>
      </c>
      <c r="E5542">
        <v>5163963.9639639668</v>
      </c>
      <c r="F5542">
        <v>549324.32432432997</v>
      </c>
      <c r="G5542">
        <v>518</v>
      </c>
      <c r="H5542">
        <v>134</v>
      </c>
      <c r="I5542">
        <v>28</v>
      </c>
      <c r="J5542">
        <v>37</v>
      </c>
      <c r="K5542">
        <v>1</v>
      </c>
      <c r="M5542">
        <v>1826</v>
      </c>
      <c r="N5542">
        <v>672</v>
      </c>
      <c r="O5542">
        <v>1568556126.1261261</v>
      </c>
      <c r="P5542">
        <v>49748198.198198199</v>
      </c>
      <c r="Q5542">
        <v>923</v>
      </c>
      <c r="R5542">
        <v>985</v>
      </c>
      <c r="S5542">
        <v>242466729.72972977</v>
      </c>
      <c r="T5542">
        <v>215279126.12612611</v>
      </c>
      <c r="U5542">
        <v>1460980450.4504507</v>
      </c>
      <c r="V5542">
        <v>46187837.837837838</v>
      </c>
      <c r="W5542">
        <v>20633.72</v>
      </c>
      <c r="X5542">
        <v>20508.88</v>
      </c>
    </row>
    <row r="5543" spans="1:24">
      <c r="A5543" s="7" t="s">
        <v>6526</v>
      </c>
      <c r="B5543" s="13" t="s">
        <v>3216</v>
      </c>
      <c r="C5543">
        <v>353980957.75547969</v>
      </c>
      <c r="D5543">
        <v>311080769.02902102</v>
      </c>
      <c r="E5543">
        <v>11204954.954954956</v>
      </c>
      <c r="F5543">
        <v>7041441.4414414428</v>
      </c>
      <c r="G5543">
        <v>162</v>
      </c>
      <c r="H5543">
        <v>36</v>
      </c>
      <c r="I5543">
        <v>8</v>
      </c>
      <c r="J5543">
        <v>5</v>
      </c>
      <c r="M5543">
        <v>176</v>
      </c>
      <c r="N5543">
        <v>51</v>
      </c>
      <c r="O5543">
        <v>97600450.45045045</v>
      </c>
      <c r="P5543">
        <v>43527027.027027026</v>
      </c>
      <c r="Q5543">
        <v>322</v>
      </c>
      <c r="R5543">
        <v>166</v>
      </c>
      <c r="S5543">
        <v>112406969.36936937</v>
      </c>
      <c r="T5543">
        <v>105825848.64864865</v>
      </c>
      <c r="U5543">
        <v>48423196.396396399</v>
      </c>
      <c r="V5543">
        <v>41598778.378378376</v>
      </c>
      <c r="W5543">
        <v>5854.5599999999995</v>
      </c>
      <c r="X5543">
        <v>5722.24</v>
      </c>
    </row>
    <row r="5544" spans="1:24">
      <c r="A5544" s="7" t="s">
        <v>6527</v>
      </c>
      <c r="B5544" s="13" t="s">
        <v>3216</v>
      </c>
      <c r="C5544">
        <v>64504959.813924477</v>
      </c>
      <c r="D5544">
        <v>57954010.90772786</v>
      </c>
      <c r="E5544">
        <v>1701801.8018018031</v>
      </c>
      <c r="F5544">
        <v>7207.207207208</v>
      </c>
      <c r="G5544">
        <v>1</v>
      </c>
      <c r="H5544">
        <v>1</v>
      </c>
      <c r="I5544">
        <v>0</v>
      </c>
      <c r="J5544">
        <v>0</v>
      </c>
      <c r="M5544">
        <v>1</v>
      </c>
      <c r="N5544">
        <v>18</v>
      </c>
      <c r="O5544">
        <v>9854954.9549549557</v>
      </c>
      <c r="P5544">
        <v>7755855.8558558561</v>
      </c>
      <c r="Q5544">
        <v>135</v>
      </c>
      <c r="R5544">
        <v>12</v>
      </c>
      <c r="S5544">
        <v>17954347.747747749</v>
      </c>
      <c r="T5544">
        <v>18310409.909909908</v>
      </c>
      <c r="U5544">
        <v>7744367.5675675655</v>
      </c>
      <c r="V5544">
        <v>7972025.2252252251</v>
      </c>
      <c r="W5544">
        <v>1534.16</v>
      </c>
      <c r="X5544">
        <v>1573.3600000000001</v>
      </c>
    </row>
    <row r="5545" spans="1:24">
      <c r="A5545" s="7" t="s">
        <v>6528</v>
      </c>
      <c r="B5545" s="13" t="s">
        <v>1454</v>
      </c>
      <c r="E5545">
        <v>945945.94594594603</v>
      </c>
      <c r="F5545">
        <v>135135.135135135</v>
      </c>
      <c r="I5545">
        <v>0</v>
      </c>
      <c r="J5545">
        <v>0</v>
      </c>
      <c r="O5545">
        <v>1531531.5315315321</v>
      </c>
      <c r="P5545">
        <v>1031531.531531531</v>
      </c>
      <c r="R5545">
        <v>6</v>
      </c>
      <c r="U5545">
        <v>1595405.4054054059</v>
      </c>
      <c r="V5545">
        <v>552882.88288288296</v>
      </c>
    </row>
    <row r="5546" spans="1:24">
      <c r="A5546" s="7" t="s">
        <v>6529</v>
      </c>
      <c r="B5546" s="13" t="s">
        <v>701</v>
      </c>
      <c r="C5546">
        <v>165629808.65242872</v>
      </c>
      <c r="D5546">
        <v>161450288.77365112</v>
      </c>
      <c r="E5546">
        <v>57991135.135135137</v>
      </c>
      <c r="F5546">
        <v>1639414.4144144191</v>
      </c>
      <c r="G5546">
        <v>47</v>
      </c>
      <c r="H5546">
        <v>81</v>
      </c>
      <c r="I5546">
        <v>14</v>
      </c>
      <c r="J5546">
        <v>12</v>
      </c>
      <c r="M5546">
        <v>81</v>
      </c>
      <c r="N5546">
        <v>109</v>
      </c>
      <c r="O5546">
        <v>83320102.702702701</v>
      </c>
      <c r="P5546">
        <v>27036036.036036041</v>
      </c>
      <c r="Q5546">
        <v>128</v>
      </c>
      <c r="R5546">
        <v>143</v>
      </c>
      <c r="S5546">
        <v>37496594.594594598</v>
      </c>
      <c r="T5546">
        <v>35984869.369369373</v>
      </c>
      <c r="U5546">
        <v>25783063.063063063</v>
      </c>
      <c r="V5546">
        <v>24164414.414414413</v>
      </c>
      <c r="W5546">
        <v>3019.04</v>
      </c>
      <c r="X5546">
        <v>2837.24</v>
      </c>
    </row>
    <row r="5547" spans="1:24">
      <c r="A5547" s="7" t="s">
        <v>6530</v>
      </c>
      <c r="B5547" s="13" t="s">
        <v>1556</v>
      </c>
      <c r="C5547">
        <v>116331114.57548413</v>
      </c>
      <c r="D5547">
        <v>129178694.46374279</v>
      </c>
      <c r="E5547">
        <v>12612.612612614001</v>
      </c>
      <c r="F5547">
        <v>7207.207207208</v>
      </c>
      <c r="G5547">
        <v>9</v>
      </c>
      <c r="H5547">
        <v>9</v>
      </c>
      <c r="I5547">
        <v>3</v>
      </c>
      <c r="J5547">
        <v>2</v>
      </c>
      <c r="M5547">
        <v>69</v>
      </c>
      <c r="N5547">
        <v>34</v>
      </c>
      <c r="O5547">
        <v>2819819.8198198201</v>
      </c>
      <c r="P5547">
        <v>2991441.441441441</v>
      </c>
      <c r="Q5547">
        <v>8</v>
      </c>
      <c r="R5547">
        <v>8</v>
      </c>
      <c r="S5547">
        <v>42259333.333333328</v>
      </c>
      <c r="T5547">
        <v>46885671.171171173</v>
      </c>
      <c r="U5547">
        <v>1902522.5225225231</v>
      </c>
      <c r="V5547">
        <v>2026396.3963963971</v>
      </c>
      <c r="W5547">
        <v>9788.2799999999988</v>
      </c>
      <c r="X5547">
        <v>11829.24</v>
      </c>
    </row>
    <row r="5548" spans="1:24">
      <c r="A5548" s="7" t="s">
        <v>6531</v>
      </c>
      <c r="B5548" s="13" t="s">
        <v>1386</v>
      </c>
      <c r="C5548">
        <v>68578567.649870381</v>
      </c>
      <c r="D5548">
        <v>66760628.683865145</v>
      </c>
      <c r="E5548">
        <v>2506328.8288288289</v>
      </c>
      <c r="F5548">
        <v>1091801.8018018019</v>
      </c>
      <c r="G5548">
        <v>17</v>
      </c>
      <c r="H5548">
        <v>33</v>
      </c>
      <c r="I5548">
        <v>1</v>
      </c>
      <c r="J5548">
        <v>2</v>
      </c>
      <c r="M5548">
        <v>33</v>
      </c>
      <c r="N5548">
        <v>67</v>
      </c>
      <c r="O5548">
        <v>17968468.468468469</v>
      </c>
      <c r="P5548">
        <v>15980990.990990989</v>
      </c>
      <c r="Q5548">
        <v>20</v>
      </c>
      <c r="R5548">
        <v>35</v>
      </c>
      <c r="S5548">
        <v>45035229.729729727</v>
      </c>
      <c r="T5548">
        <v>43338216.216216214</v>
      </c>
      <c r="U5548">
        <v>17387567.567567568</v>
      </c>
      <c r="V5548">
        <v>16588828.828828827</v>
      </c>
      <c r="W5548">
        <v>1357.76</v>
      </c>
      <c r="X5548">
        <v>1403.2</v>
      </c>
    </row>
    <row r="5549" spans="1:24">
      <c r="A5549" s="7" t="s">
        <v>6532</v>
      </c>
      <c r="B5549" s="13" t="s">
        <v>1409</v>
      </c>
      <c r="C5549">
        <v>237131647.31547284</v>
      </c>
      <c r="D5549">
        <v>226039966.91687655</v>
      </c>
      <c r="E5549">
        <v>5153603.6036036042</v>
      </c>
      <c r="F5549">
        <v>2634234.2342342339</v>
      </c>
      <c r="G5549">
        <v>192</v>
      </c>
      <c r="H5549">
        <v>85</v>
      </c>
      <c r="I5549">
        <v>5</v>
      </c>
      <c r="J5549">
        <v>6</v>
      </c>
      <c r="K5549">
        <v>1</v>
      </c>
      <c r="M5549">
        <v>285</v>
      </c>
      <c r="N5549">
        <v>264</v>
      </c>
      <c r="O5549">
        <v>39655405.405405402</v>
      </c>
      <c r="P5549">
        <v>41110270.270270266</v>
      </c>
      <c r="R5549">
        <v>132</v>
      </c>
      <c r="S5549">
        <v>86271193.693693697</v>
      </c>
      <c r="T5549">
        <v>82053310.810810804</v>
      </c>
      <c r="U5549">
        <v>41837117.117117114</v>
      </c>
      <c r="V5549">
        <v>41540450.45045045</v>
      </c>
      <c r="W5549">
        <v>4567.5599999999995</v>
      </c>
      <c r="X5549">
        <v>4271.3999999999996</v>
      </c>
    </row>
    <row r="5550" spans="1:24">
      <c r="A5550" s="7" t="s">
        <v>6533</v>
      </c>
      <c r="B5550" s="13" t="s">
        <v>1429</v>
      </c>
      <c r="C5550">
        <v>830181962.67730582</v>
      </c>
      <c r="D5550">
        <v>847616200.33711946</v>
      </c>
      <c r="E5550">
        <v>30686058.558558557</v>
      </c>
      <c r="F5550">
        <v>8835935.1351351328</v>
      </c>
      <c r="G5550">
        <v>359</v>
      </c>
      <c r="H5550">
        <v>403</v>
      </c>
      <c r="I5550">
        <v>22</v>
      </c>
      <c r="J5550">
        <v>27</v>
      </c>
      <c r="K5550">
        <v>2</v>
      </c>
      <c r="M5550">
        <v>412</v>
      </c>
      <c r="N5550">
        <v>479</v>
      </c>
      <c r="O5550">
        <v>103673702.7027027</v>
      </c>
      <c r="P5550">
        <v>132652274.77477477</v>
      </c>
      <c r="Q5550">
        <v>441</v>
      </c>
      <c r="R5550">
        <v>518</v>
      </c>
      <c r="S5550">
        <v>318304284.68468463</v>
      </c>
      <c r="T5550">
        <v>343050708.10810804</v>
      </c>
      <c r="U5550">
        <v>98346969.369369373</v>
      </c>
      <c r="V5550">
        <v>128839807.2072072</v>
      </c>
      <c r="W5550">
        <v>26318.84</v>
      </c>
      <c r="X5550">
        <v>26233.8</v>
      </c>
    </row>
    <row r="5551" spans="1:24">
      <c r="A5551" s="7" t="s">
        <v>6534</v>
      </c>
      <c r="B5551" s="13" t="s">
        <v>2112</v>
      </c>
      <c r="C5551">
        <v>942096565.2178309</v>
      </c>
      <c r="D5551">
        <v>921137748.26299977</v>
      </c>
      <c r="E5551">
        <v>52394144.144144148</v>
      </c>
      <c r="F5551">
        <v>297765504.5045045</v>
      </c>
      <c r="G5551">
        <v>582</v>
      </c>
      <c r="H5551">
        <v>481</v>
      </c>
      <c r="I5551">
        <v>20</v>
      </c>
      <c r="J5551">
        <v>20</v>
      </c>
      <c r="K5551">
        <v>1</v>
      </c>
      <c r="M5551">
        <v>1332</v>
      </c>
      <c r="N5551">
        <v>747</v>
      </c>
      <c r="O5551">
        <v>406689819.81981981</v>
      </c>
      <c r="P5551">
        <v>310909737.83783782</v>
      </c>
      <c r="Q5551">
        <v>373</v>
      </c>
      <c r="R5551">
        <v>854</v>
      </c>
      <c r="S5551">
        <v>326290948.64864868</v>
      </c>
      <c r="T5551">
        <v>322665141.44144142</v>
      </c>
      <c r="U5551">
        <v>90229459.459459454</v>
      </c>
      <c r="V5551">
        <v>102876171.17117116</v>
      </c>
      <c r="W5551">
        <v>24568.6</v>
      </c>
      <c r="X5551">
        <v>23917.8</v>
      </c>
    </row>
    <row r="5552" spans="1:24">
      <c r="A5552" s="7" t="s">
        <v>6535</v>
      </c>
      <c r="B5552" s="13" t="s">
        <v>6277</v>
      </c>
      <c r="C5552">
        <v>398769812.09044534</v>
      </c>
      <c r="D5552">
        <v>398147391.79879308</v>
      </c>
      <c r="E5552">
        <v>239131337.83783785</v>
      </c>
      <c r="F5552">
        <v>140615867.56756756</v>
      </c>
      <c r="G5552">
        <v>194</v>
      </c>
      <c r="H5552">
        <v>195</v>
      </c>
      <c r="I5552">
        <v>18</v>
      </c>
      <c r="J5552">
        <v>5</v>
      </c>
      <c r="M5552">
        <v>312</v>
      </c>
      <c r="N5552">
        <v>285</v>
      </c>
      <c r="O5552">
        <v>231048911.7117117</v>
      </c>
      <c r="P5552">
        <v>124323153.15315315</v>
      </c>
      <c r="Q5552">
        <v>23</v>
      </c>
      <c r="R5552">
        <v>94</v>
      </c>
      <c r="S5552">
        <v>93888405.405405417</v>
      </c>
      <c r="T5552">
        <v>94606018.018018022</v>
      </c>
      <c r="U5552">
        <v>209693873.87387389</v>
      </c>
      <c r="V5552">
        <v>109504234.23423423</v>
      </c>
      <c r="W5552">
        <v>14692.12</v>
      </c>
      <c r="X5552">
        <v>13926.44</v>
      </c>
    </row>
    <row r="5553" spans="1:24">
      <c r="A5553" s="7" t="s">
        <v>6536</v>
      </c>
      <c r="B5553" s="13" t="s">
        <v>1452</v>
      </c>
      <c r="C5553">
        <v>294623044.87250936</v>
      </c>
      <c r="D5553">
        <v>279072593.77265114</v>
      </c>
      <c r="E5553">
        <v>51757764.864864871</v>
      </c>
      <c r="F5553">
        <v>42570354.054054059</v>
      </c>
      <c r="G5553">
        <v>81</v>
      </c>
      <c r="H5553">
        <v>93</v>
      </c>
      <c r="I5553">
        <v>9</v>
      </c>
      <c r="J5553">
        <v>9</v>
      </c>
      <c r="M5553">
        <v>104</v>
      </c>
      <c r="N5553">
        <v>128</v>
      </c>
      <c r="O5553">
        <v>34825135.135135137</v>
      </c>
      <c r="P5553">
        <v>43096846.846846849</v>
      </c>
      <c r="Q5553">
        <v>87</v>
      </c>
      <c r="R5553">
        <v>131</v>
      </c>
      <c r="S5553">
        <v>79858074.774774775</v>
      </c>
      <c r="T5553">
        <v>77936148.648648649</v>
      </c>
      <c r="U5553">
        <v>18950450.45045045</v>
      </c>
      <c r="V5553">
        <v>23908781.981981985</v>
      </c>
      <c r="W5553">
        <v>11514.96</v>
      </c>
      <c r="X5553">
        <v>11332.28</v>
      </c>
    </row>
    <row r="5554" spans="1:24">
      <c r="A5554" s="7" t="s">
        <v>6537</v>
      </c>
      <c r="B5554" s="13" t="s">
        <v>846</v>
      </c>
      <c r="C5554">
        <v>164680594.13654399</v>
      </c>
      <c r="D5554">
        <v>161840128.50911549</v>
      </c>
      <c r="E5554">
        <v>256306.30630630601</v>
      </c>
      <c r="F5554">
        <v>53153.153153154999</v>
      </c>
      <c r="G5554">
        <v>46</v>
      </c>
      <c r="H5554">
        <v>76</v>
      </c>
      <c r="I5554">
        <v>10</v>
      </c>
      <c r="J5554">
        <v>9</v>
      </c>
      <c r="M5554">
        <v>59</v>
      </c>
      <c r="N5554">
        <v>94</v>
      </c>
      <c r="O5554">
        <v>7367567.5675675655</v>
      </c>
      <c r="P5554">
        <v>10603063.063063061</v>
      </c>
      <c r="Q5554">
        <v>115</v>
      </c>
      <c r="R5554">
        <v>166</v>
      </c>
      <c r="S5554">
        <v>41904909.909909911</v>
      </c>
      <c r="T5554">
        <v>39199333.333333328</v>
      </c>
      <c r="U5554">
        <v>6498918.9189189188</v>
      </c>
      <c r="V5554">
        <v>9082792.7927927915</v>
      </c>
      <c r="W5554">
        <v>7037.64</v>
      </c>
      <c r="X5554">
        <v>6691.44</v>
      </c>
    </row>
    <row r="5555" spans="1:24">
      <c r="A5555" s="7" t="s">
        <v>6538</v>
      </c>
      <c r="B5555" s="13" t="s">
        <v>1386</v>
      </c>
      <c r="C5555">
        <v>19855306.839395389</v>
      </c>
      <c r="D5555">
        <v>18747562.058792293</v>
      </c>
      <c r="E5555">
        <v>2702.7027027029999</v>
      </c>
      <c r="F5555">
        <v>7207.207207208</v>
      </c>
      <c r="G5555">
        <v>1</v>
      </c>
      <c r="I5555">
        <v>0</v>
      </c>
      <c r="J5555">
        <v>3</v>
      </c>
      <c r="K5555">
        <v>1</v>
      </c>
      <c r="M5555">
        <v>3</v>
      </c>
      <c r="N5555">
        <v>15</v>
      </c>
      <c r="O5555">
        <v>2571171.1711711707</v>
      </c>
      <c r="P5555">
        <v>4184684.6846846864</v>
      </c>
      <c r="R5555">
        <v>38</v>
      </c>
      <c r="S5555">
        <v>9020351.3513513505</v>
      </c>
      <c r="T5555">
        <v>9147509.0090090092</v>
      </c>
      <c r="U5555">
        <v>2447027.0270270277</v>
      </c>
      <c r="V5555">
        <v>4282342.3423423432</v>
      </c>
      <c r="W5555">
        <v>426.76</v>
      </c>
      <c r="X5555">
        <v>406.12</v>
      </c>
    </row>
    <row r="5556" spans="1:24">
      <c r="A5556" s="7" t="s">
        <v>6539</v>
      </c>
      <c r="B5556" s="13" t="s">
        <v>3564</v>
      </c>
      <c r="C5556">
        <v>70916223.804786801</v>
      </c>
      <c r="D5556">
        <v>68156323.185045108</v>
      </c>
      <c r="E5556">
        <v>1081981.981981982</v>
      </c>
      <c r="F5556">
        <v>2031531.5315315321</v>
      </c>
      <c r="G5556">
        <v>2</v>
      </c>
      <c r="H5556">
        <v>1</v>
      </c>
      <c r="I5556">
        <v>1</v>
      </c>
      <c r="J5556">
        <v>1</v>
      </c>
      <c r="M5556">
        <v>8</v>
      </c>
      <c r="N5556">
        <v>5</v>
      </c>
      <c r="O5556">
        <v>3202702.702702702</v>
      </c>
      <c r="P5556">
        <v>3205405.4054054059</v>
      </c>
      <c r="Q5556">
        <v>10</v>
      </c>
      <c r="R5556">
        <v>4</v>
      </c>
      <c r="S5556">
        <v>24147944.144144144</v>
      </c>
      <c r="T5556">
        <v>25790274.774774775</v>
      </c>
      <c r="U5556">
        <v>3148108.1081081079</v>
      </c>
      <c r="V5556">
        <v>3781441.4414414419</v>
      </c>
      <c r="W5556">
        <v>998.28</v>
      </c>
      <c r="X5556">
        <v>1027.8</v>
      </c>
    </row>
    <row r="5557" spans="1:24">
      <c r="A5557" s="7" t="s">
        <v>6540</v>
      </c>
      <c r="B5557" s="13" t="s">
        <v>1305</v>
      </c>
      <c r="C5557">
        <v>23860498.370628364</v>
      </c>
      <c r="D5557">
        <v>21270153.080639102</v>
      </c>
      <c r="E5557">
        <v>22522.522522522999</v>
      </c>
      <c r="F5557">
        <v>16216.216216216</v>
      </c>
      <c r="G5557">
        <v>16</v>
      </c>
      <c r="H5557">
        <v>18</v>
      </c>
      <c r="I5557">
        <v>3</v>
      </c>
      <c r="J5557">
        <v>3</v>
      </c>
      <c r="M5557">
        <v>21</v>
      </c>
      <c r="N5557">
        <v>23</v>
      </c>
      <c r="O5557">
        <v>1060360.36036036</v>
      </c>
      <c r="P5557">
        <v>1914414.4144144142</v>
      </c>
      <c r="Q5557">
        <v>5</v>
      </c>
      <c r="R5557">
        <v>20</v>
      </c>
      <c r="S5557">
        <v>4730166.666666667</v>
      </c>
      <c r="T5557">
        <v>5064364.8648648653</v>
      </c>
      <c r="U5557">
        <v>879009.00900900993</v>
      </c>
      <c r="V5557">
        <v>2242252.2522522532</v>
      </c>
      <c r="W5557">
        <v>328.8</v>
      </c>
      <c r="X5557">
        <v>327.64</v>
      </c>
    </row>
    <row r="5558" spans="1:24">
      <c r="A5558" s="7" t="s">
        <v>6541</v>
      </c>
      <c r="B5558" s="13" t="s">
        <v>1305</v>
      </c>
      <c r="C5558">
        <v>40215980.813218206</v>
      </c>
      <c r="D5558">
        <v>37070252.510250449</v>
      </c>
      <c r="E5558">
        <v>818018.01801801904</v>
      </c>
      <c r="F5558">
        <v>278378.37837837898</v>
      </c>
      <c r="G5558">
        <v>13</v>
      </c>
      <c r="H5558">
        <v>24</v>
      </c>
      <c r="I5558">
        <v>2</v>
      </c>
      <c r="J5558">
        <v>2</v>
      </c>
      <c r="M5558">
        <v>21</v>
      </c>
      <c r="N5558">
        <v>40</v>
      </c>
      <c r="O5558">
        <v>11051351.351351351</v>
      </c>
      <c r="P5558">
        <v>10603603.603603603</v>
      </c>
      <c r="Q5558">
        <v>15</v>
      </c>
      <c r="R5558">
        <v>18</v>
      </c>
      <c r="S5558">
        <v>14629905.405405406</v>
      </c>
      <c r="T5558">
        <v>15626477.477477476</v>
      </c>
      <c r="U5558">
        <v>10269819.819819819</v>
      </c>
      <c r="V5558">
        <v>11341351.351351351</v>
      </c>
      <c r="W5558">
        <v>643.36</v>
      </c>
      <c r="X5558">
        <v>660.24</v>
      </c>
    </row>
    <row r="5559" spans="1:24">
      <c r="A5559" s="7" t="s">
        <v>6542</v>
      </c>
      <c r="B5559" s="13" t="s">
        <v>1305</v>
      </c>
      <c r="C5559">
        <v>80205714.827661127</v>
      </c>
      <c r="D5559">
        <v>71229807.199339196</v>
      </c>
      <c r="E5559">
        <v>745945.94594594603</v>
      </c>
      <c r="F5559">
        <v>845045.04504504497</v>
      </c>
      <c r="G5559">
        <v>30</v>
      </c>
      <c r="H5559">
        <v>31</v>
      </c>
      <c r="I5559">
        <v>6</v>
      </c>
      <c r="J5559">
        <v>4</v>
      </c>
      <c r="M5559">
        <v>38</v>
      </c>
      <c r="N5559">
        <v>42</v>
      </c>
      <c r="O5559">
        <v>4145945.9459459456</v>
      </c>
      <c r="P5559">
        <v>5205405.405405405</v>
      </c>
      <c r="Q5559">
        <v>25</v>
      </c>
      <c r="R5559">
        <v>14</v>
      </c>
      <c r="S5559">
        <v>14185351.351351351</v>
      </c>
      <c r="T5559">
        <v>14614477.477477476</v>
      </c>
      <c r="U5559">
        <v>3996126.1261261259</v>
      </c>
      <c r="V5559">
        <v>4432432.4324324336</v>
      </c>
      <c r="W5559">
        <v>899.12</v>
      </c>
      <c r="X5559">
        <v>900.48</v>
      </c>
    </row>
    <row r="5560" spans="1:24">
      <c r="A5560" s="7" t="s">
        <v>6543</v>
      </c>
      <c r="B5560" s="13" t="s">
        <v>1305</v>
      </c>
      <c r="C5560">
        <v>28001276.124200135</v>
      </c>
      <c r="D5560">
        <v>25322280.742047347</v>
      </c>
      <c r="G5560">
        <v>14</v>
      </c>
      <c r="H5560">
        <v>13</v>
      </c>
      <c r="M5560">
        <v>46</v>
      </c>
      <c r="N5560">
        <v>25</v>
      </c>
      <c r="P5560">
        <v>9909.9099099100004</v>
      </c>
      <c r="S5560">
        <v>4912599.0990990996</v>
      </c>
      <c r="T5560">
        <v>4969130.6306306301</v>
      </c>
      <c r="W5560">
        <v>374.68</v>
      </c>
      <c r="X5560">
        <v>324.36</v>
      </c>
    </row>
    <row r="5561" spans="1:24">
      <c r="A5561" s="7" t="s">
        <v>6544</v>
      </c>
      <c r="B5561" s="13" t="s">
        <v>1413</v>
      </c>
      <c r="C5561">
        <v>39505327.778832316</v>
      </c>
      <c r="D5561">
        <v>43715818.260511458</v>
      </c>
      <c r="E5561">
        <v>925225.22522522602</v>
      </c>
      <c r="F5561">
        <v>995720.72072072094</v>
      </c>
      <c r="G5561">
        <v>62</v>
      </c>
      <c r="H5561">
        <v>20</v>
      </c>
      <c r="I5561">
        <v>1</v>
      </c>
      <c r="J5561">
        <v>1</v>
      </c>
      <c r="M5561">
        <v>335</v>
      </c>
      <c r="N5561">
        <v>28</v>
      </c>
      <c r="O5561">
        <v>5799099.0990990987</v>
      </c>
      <c r="P5561">
        <v>12998198.198198201</v>
      </c>
      <c r="Q5561">
        <v>52</v>
      </c>
      <c r="R5561">
        <v>215</v>
      </c>
      <c r="S5561">
        <v>15132774.774774775</v>
      </c>
      <c r="T5561">
        <v>9764454.9549549557</v>
      </c>
      <c r="U5561">
        <v>5483513.5135135129</v>
      </c>
      <c r="V5561">
        <v>12180360.36036036</v>
      </c>
      <c r="W5561">
        <v>1078</v>
      </c>
      <c r="X5561">
        <v>1016.64</v>
      </c>
    </row>
    <row r="5562" spans="1:24">
      <c r="A5562" s="7" t="s">
        <v>6545</v>
      </c>
      <c r="B5562" s="13" t="s">
        <v>2519</v>
      </c>
      <c r="C5562">
        <v>231259983.06768274</v>
      </c>
      <c r="D5562">
        <v>227035573.64974251</v>
      </c>
      <c r="E5562">
        <v>2296396.3963963981</v>
      </c>
      <c r="F5562">
        <v>1180630.630630631</v>
      </c>
      <c r="G5562">
        <v>110</v>
      </c>
      <c r="H5562">
        <v>75</v>
      </c>
      <c r="I5562">
        <v>2</v>
      </c>
      <c r="J5562">
        <v>4</v>
      </c>
      <c r="M5562">
        <v>300</v>
      </c>
      <c r="N5562">
        <v>156</v>
      </c>
      <c r="O5562">
        <v>32218918.918918915</v>
      </c>
      <c r="P5562">
        <v>29559684.684684679</v>
      </c>
      <c r="Q5562">
        <v>245</v>
      </c>
      <c r="R5562">
        <v>135</v>
      </c>
      <c r="S5562">
        <v>50850585.585585587</v>
      </c>
      <c r="T5562">
        <v>51811009.009009004</v>
      </c>
      <c r="U5562">
        <v>31212522.522522524</v>
      </c>
      <c r="V5562">
        <v>26336531.531531531</v>
      </c>
      <c r="W5562">
        <v>5544.04</v>
      </c>
      <c r="X5562">
        <v>5444.96</v>
      </c>
    </row>
    <row r="5563" spans="1:24">
      <c r="A5563" s="7" t="s">
        <v>6546</v>
      </c>
      <c r="B5563" s="13" t="s">
        <v>1854</v>
      </c>
      <c r="C5563">
        <v>96316600.140605494</v>
      </c>
      <c r="D5563">
        <v>102742171.37832138</v>
      </c>
      <c r="E5563">
        <v>99549.549549549003</v>
      </c>
      <c r="F5563">
        <v>22522.522522522999</v>
      </c>
      <c r="G5563">
        <v>76</v>
      </c>
      <c r="H5563">
        <v>57</v>
      </c>
      <c r="I5563">
        <v>4</v>
      </c>
      <c r="J5563">
        <v>3</v>
      </c>
      <c r="M5563">
        <v>116</v>
      </c>
      <c r="N5563">
        <v>77</v>
      </c>
      <c r="O5563">
        <v>10754324.324324325</v>
      </c>
      <c r="P5563">
        <v>6158558.558558559</v>
      </c>
      <c r="Q5563">
        <v>37</v>
      </c>
      <c r="R5563">
        <v>30</v>
      </c>
      <c r="S5563">
        <v>29661319.819819819</v>
      </c>
      <c r="T5563">
        <v>31173346.846846845</v>
      </c>
      <c r="U5563">
        <v>6372972.9729729723</v>
      </c>
      <c r="V5563">
        <v>5645765.7657657657</v>
      </c>
      <c r="W5563">
        <v>4260.28</v>
      </c>
      <c r="X5563">
        <v>4428.5200000000004</v>
      </c>
    </row>
    <row r="5564" spans="1:24">
      <c r="A5564" s="7" t="s">
        <v>6547</v>
      </c>
      <c r="B5564" s="13" t="s">
        <v>5675</v>
      </c>
      <c r="C5564">
        <v>111694118.74963857</v>
      </c>
      <c r="D5564">
        <v>115399959.51929988</v>
      </c>
      <c r="E5564">
        <v>11220720.720720723</v>
      </c>
      <c r="F5564">
        <v>3635360.3603603621</v>
      </c>
      <c r="G5564">
        <v>73</v>
      </c>
      <c r="H5564">
        <v>90</v>
      </c>
      <c r="I5564">
        <v>7</v>
      </c>
      <c r="J5564">
        <v>3</v>
      </c>
      <c r="K5564">
        <v>1</v>
      </c>
      <c r="M5564">
        <v>182</v>
      </c>
      <c r="N5564">
        <v>134</v>
      </c>
      <c r="O5564">
        <v>14519189.189189192</v>
      </c>
      <c r="P5564">
        <v>15322522.52252252</v>
      </c>
      <c r="Q5564">
        <v>190</v>
      </c>
      <c r="R5564">
        <v>62</v>
      </c>
      <c r="S5564">
        <v>35742388.288288288</v>
      </c>
      <c r="T5564">
        <v>41101951.351351351</v>
      </c>
      <c r="U5564">
        <v>13320630.630630631</v>
      </c>
      <c r="V5564">
        <v>13332522.522522524</v>
      </c>
      <c r="W5564">
        <v>7086.28</v>
      </c>
      <c r="X5564">
        <v>7579.76</v>
      </c>
    </row>
    <row r="5565" spans="1:24">
      <c r="A5565" s="7" t="s">
        <v>6548</v>
      </c>
      <c r="B5565" s="13" t="s">
        <v>2274</v>
      </c>
      <c r="C5565">
        <v>241714132.35786057</v>
      </c>
      <c r="D5565">
        <v>234999005.2812537</v>
      </c>
      <c r="E5565">
        <v>5328828.8288288303</v>
      </c>
      <c r="F5565">
        <v>247522.52252252499</v>
      </c>
      <c r="G5565">
        <v>109</v>
      </c>
      <c r="H5565">
        <v>126</v>
      </c>
      <c r="I5565">
        <v>11</v>
      </c>
      <c r="J5565">
        <v>14</v>
      </c>
      <c r="M5565">
        <v>163</v>
      </c>
      <c r="N5565">
        <v>200</v>
      </c>
      <c r="O5565">
        <v>17725675.675675675</v>
      </c>
      <c r="P5565">
        <v>94612619.819819808</v>
      </c>
      <c r="Q5565">
        <v>24</v>
      </c>
      <c r="R5565">
        <v>2277</v>
      </c>
      <c r="S5565">
        <v>89584189.189189181</v>
      </c>
      <c r="T5565">
        <v>90215869.369369373</v>
      </c>
      <c r="U5565">
        <v>15508738.73873874</v>
      </c>
      <c r="V5565">
        <v>23786666.666666664</v>
      </c>
      <c r="W5565">
        <v>12289.8</v>
      </c>
      <c r="X5565">
        <v>12263.04</v>
      </c>
    </row>
    <row r="5566" spans="1:24">
      <c r="A5566" s="7" t="s">
        <v>6549</v>
      </c>
      <c r="B5566" s="13" t="s">
        <v>1601</v>
      </c>
      <c r="C5566">
        <v>97534303.797822028</v>
      </c>
      <c r="D5566">
        <v>96587705.298688442</v>
      </c>
      <c r="E5566">
        <v>6306.3063063070003</v>
      </c>
      <c r="F5566">
        <v>7207.207207208</v>
      </c>
      <c r="G5566">
        <v>47</v>
      </c>
      <c r="H5566">
        <v>14</v>
      </c>
      <c r="I5566">
        <v>5</v>
      </c>
      <c r="J5566">
        <v>4</v>
      </c>
      <c r="K5566">
        <v>4</v>
      </c>
      <c r="M5566">
        <v>82</v>
      </c>
      <c r="N5566">
        <v>57</v>
      </c>
      <c r="O5566">
        <v>28910270.270270266</v>
      </c>
      <c r="P5566">
        <v>6382432.4324324308</v>
      </c>
      <c r="Q5566">
        <v>237</v>
      </c>
      <c r="R5566">
        <v>240</v>
      </c>
      <c r="S5566">
        <v>21100382.882882886</v>
      </c>
      <c r="T5566">
        <v>22596675.675675675</v>
      </c>
      <c r="U5566">
        <v>29136936.936936937</v>
      </c>
      <c r="V5566">
        <v>5792342.3423423423</v>
      </c>
      <c r="W5566">
        <v>2158.88</v>
      </c>
      <c r="X5566">
        <v>2122.8000000000002</v>
      </c>
    </row>
    <row r="5567" spans="1:24">
      <c r="A5567" s="7" t="s">
        <v>6550</v>
      </c>
      <c r="B5567" s="13" t="s">
        <v>701</v>
      </c>
      <c r="C5567">
        <v>155713311.47840005</v>
      </c>
      <c r="D5567">
        <v>155705726.48473004</v>
      </c>
      <c r="E5567">
        <v>316891.89189189102</v>
      </c>
      <c r="F5567">
        <v>891666.66666666698</v>
      </c>
      <c r="G5567">
        <v>23</v>
      </c>
      <c r="H5567">
        <v>38</v>
      </c>
      <c r="I5567">
        <v>2</v>
      </c>
      <c r="J5567">
        <v>3</v>
      </c>
      <c r="M5567">
        <v>77</v>
      </c>
      <c r="N5567">
        <v>54</v>
      </c>
      <c r="O5567">
        <v>15555630.630630629</v>
      </c>
      <c r="P5567">
        <v>13298198.198198199</v>
      </c>
      <c r="Q5567">
        <v>23</v>
      </c>
      <c r="R5567">
        <v>27</v>
      </c>
      <c r="S5567">
        <v>31383594.594594594</v>
      </c>
      <c r="T5567">
        <v>30883367.567567565</v>
      </c>
      <c r="U5567">
        <v>12152792.792792793</v>
      </c>
      <c r="V5567">
        <v>10921531.531531531</v>
      </c>
      <c r="W5567">
        <v>2445.84</v>
      </c>
      <c r="X5567">
        <v>2394.7200000000003</v>
      </c>
    </row>
    <row r="5568" spans="1:24">
      <c r="A5568" s="7" t="s">
        <v>630</v>
      </c>
      <c r="B5568" s="13" t="s">
        <v>1054</v>
      </c>
      <c r="C5568">
        <v>653314600.98987651</v>
      </c>
      <c r="D5568">
        <v>617704834.89801669</v>
      </c>
      <c r="E5568">
        <v>316666.66666666698</v>
      </c>
      <c r="F5568">
        <v>163963.963963966</v>
      </c>
      <c r="G5568">
        <v>123</v>
      </c>
      <c r="H5568">
        <v>112</v>
      </c>
      <c r="I5568">
        <v>1</v>
      </c>
      <c r="J5568">
        <v>0</v>
      </c>
      <c r="K5568">
        <v>1</v>
      </c>
      <c r="M5568">
        <v>149</v>
      </c>
      <c r="N5568">
        <v>143</v>
      </c>
      <c r="O5568">
        <v>6821171.1711711697</v>
      </c>
      <c r="P5568">
        <v>13151171.17117117</v>
      </c>
      <c r="Q5568">
        <v>60</v>
      </c>
      <c r="R5568">
        <v>52</v>
      </c>
      <c r="S5568">
        <v>71701225.225225225</v>
      </c>
      <c r="T5568">
        <v>73842103.603603601</v>
      </c>
      <c r="U5568">
        <v>6893693.6936936919</v>
      </c>
      <c r="V5568">
        <v>13792432.43243243</v>
      </c>
      <c r="W5568">
        <v>10602.72</v>
      </c>
      <c r="X5568">
        <v>10903.6</v>
      </c>
    </row>
    <row r="5569" spans="1:24">
      <c r="A5569" s="7" t="s">
        <v>6551</v>
      </c>
      <c r="B5569" s="13" t="s">
        <v>1804</v>
      </c>
      <c r="C5569">
        <v>631206138.95030105</v>
      </c>
      <c r="D5569">
        <v>611693541.4212476</v>
      </c>
      <c r="E5569">
        <v>192488594.5945946</v>
      </c>
      <c r="F5569">
        <v>8191441.4414414512</v>
      </c>
      <c r="G5569">
        <v>156</v>
      </c>
      <c r="H5569">
        <v>260</v>
      </c>
      <c r="I5569">
        <v>14</v>
      </c>
      <c r="J5569">
        <v>25</v>
      </c>
      <c r="K5569">
        <v>3</v>
      </c>
      <c r="M5569">
        <v>261</v>
      </c>
      <c r="N5569">
        <v>601</v>
      </c>
      <c r="O5569">
        <v>138478403.6036036</v>
      </c>
      <c r="P5569">
        <v>152195765.76576579</v>
      </c>
      <c r="Q5569">
        <v>165</v>
      </c>
      <c r="R5569">
        <v>239</v>
      </c>
      <c r="S5569">
        <v>158146960.36036038</v>
      </c>
      <c r="T5569">
        <v>172062269.36936939</v>
      </c>
      <c r="U5569">
        <v>86536926.126126111</v>
      </c>
      <c r="V5569">
        <v>135066252.25225225</v>
      </c>
      <c r="W5569">
        <v>10122.200000000001</v>
      </c>
      <c r="X5569">
        <v>10150.52</v>
      </c>
    </row>
    <row r="5570" spans="1:24">
      <c r="A5570" s="7" t="s">
        <v>6552</v>
      </c>
      <c r="B5570" s="13" t="s">
        <v>2507</v>
      </c>
      <c r="C5570">
        <v>47458874.70508185</v>
      </c>
      <c r="D5570">
        <v>49542731.15324831</v>
      </c>
      <c r="E5570">
        <v>11711.711711713</v>
      </c>
      <c r="F5570">
        <v>11711.711711712</v>
      </c>
      <c r="G5570">
        <v>4</v>
      </c>
      <c r="H5570">
        <v>3</v>
      </c>
      <c r="I5570">
        <v>3</v>
      </c>
      <c r="J5570">
        <v>2</v>
      </c>
      <c r="M5570">
        <v>5</v>
      </c>
      <c r="N5570">
        <v>6</v>
      </c>
      <c r="O5570">
        <v>340540.54054054199</v>
      </c>
      <c r="P5570">
        <v>572972.97297297395</v>
      </c>
      <c r="Q5570">
        <v>16</v>
      </c>
      <c r="R5570">
        <v>10</v>
      </c>
      <c r="S5570">
        <v>4125675.6756756753</v>
      </c>
      <c r="T5570">
        <v>3917333.333333333</v>
      </c>
      <c r="U5570">
        <v>543243.24324324296</v>
      </c>
      <c r="V5570">
        <v>510540.540540541</v>
      </c>
      <c r="W5570">
        <v>660.16</v>
      </c>
      <c r="X5570">
        <v>688.44</v>
      </c>
    </row>
    <row r="5571" spans="1:24">
      <c r="A5571" s="7" t="s">
        <v>6553</v>
      </c>
      <c r="B5571" s="13" t="s">
        <v>2507</v>
      </c>
      <c r="C5571">
        <v>27356699.430207387</v>
      </c>
      <c r="D5571">
        <v>30704547.919393223</v>
      </c>
      <c r="E5571">
        <v>106126.126126125</v>
      </c>
      <c r="F5571">
        <v>142342.34234234301</v>
      </c>
      <c r="G5571">
        <v>4</v>
      </c>
      <c r="H5571">
        <v>14</v>
      </c>
      <c r="I5571">
        <v>7</v>
      </c>
      <c r="J5571">
        <v>7</v>
      </c>
      <c r="M5571">
        <v>7</v>
      </c>
      <c r="N5571">
        <v>16</v>
      </c>
      <c r="O5571">
        <v>12157477.477477478</v>
      </c>
      <c r="P5571">
        <v>2041441.4414414431</v>
      </c>
      <c r="Q5571">
        <v>325</v>
      </c>
      <c r="R5571">
        <v>47</v>
      </c>
      <c r="S5571">
        <v>4075855.8558558561</v>
      </c>
      <c r="T5571">
        <v>5388846.8468468469</v>
      </c>
      <c r="U5571">
        <v>9140090.0900900885</v>
      </c>
      <c r="V5571">
        <v>1984187.3873873891</v>
      </c>
      <c r="W5571">
        <v>593</v>
      </c>
      <c r="X5571">
        <v>572.31999999999994</v>
      </c>
    </row>
    <row r="5572" spans="1:24">
      <c r="A5572" s="7" t="s">
        <v>6554</v>
      </c>
      <c r="B5572" s="13" t="s">
        <v>2507</v>
      </c>
      <c r="C5572">
        <v>7091891.8004141934</v>
      </c>
      <c r="D5572">
        <v>8068128.1503925454</v>
      </c>
      <c r="E5572">
        <v>5405.4054054059998</v>
      </c>
      <c r="F5572">
        <v>9009.0090090089998</v>
      </c>
      <c r="G5572">
        <v>1</v>
      </c>
      <c r="H5572">
        <v>5</v>
      </c>
      <c r="I5572">
        <v>2</v>
      </c>
      <c r="J5572">
        <v>1</v>
      </c>
      <c r="K5572">
        <v>1</v>
      </c>
      <c r="M5572">
        <v>1</v>
      </c>
      <c r="N5572">
        <v>9</v>
      </c>
      <c r="O5572">
        <v>95495.495495495998</v>
      </c>
      <c r="P5572">
        <v>190990.99099099101</v>
      </c>
      <c r="Q5572">
        <v>6</v>
      </c>
      <c r="R5572">
        <v>7</v>
      </c>
      <c r="S5572">
        <v>1265135.1351351349</v>
      </c>
      <c r="T5572">
        <v>1883842.3423423432</v>
      </c>
      <c r="U5572">
        <v>146846.846846848</v>
      </c>
      <c r="V5572">
        <v>174324.32432432499</v>
      </c>
      <c r="W5572">
        <v>177.72</v>
      </c>
      <c r="X5572">
        <v>176.04</v>
      </c>
    </row>
    <row r="5573" spans="1:24">
      <c r="A5573" s="7" t="s">
        <v>6555</v>
      </c>
      <c r="B5573" s="13" t="s">
        <v>2507</v>
      </c>
      <c r="C5573">
        <v>13883191.557363847</v>
      </c>
      <c r="D5573">
        <v>12835204.760868991</v>
      </c>
      <c r="E5573">
        <v>43243.243243245</v>
      </c>
      <c r="F5573">
        <v>51351.351351352998</v>
      </c>
      <c r="G5573">
        <v>19</v>
      </c>
      <c r="H5573">
        <v>102</v>
      </c>
      <c r="I5573">
        <v>9</v>
      </c>
      <c r="J5573">
        <v>6</v>
      </c>
      <c r="M5573">
        <v>870</v>
      </c>
      <c r="N5573">
        <v>689</v>
      </c>
      <c r="O5573">
        <v>1684684.6846846868</v>
      </c>
      <c r="P5573">
        <v>2480180.1801801817</v>
      </c>
      <c r="Q5573">
        <v>25</v>
      </c>
      <c r="R5573">
        <v>88</v>
      </c>
      <c r="S5573">
        <v>18124783.783783782</v>
      </c>
      <c r="T5573">
        <v>21580412.612612613</v>
      </c>
      <c r="U5573">
        <v>1962342.3423423441</v>
      </c>
      <c r="V5573">
        <v>3635268.4684684677</v>
      </c>
      <c r="W5573">
        <v>372.44</v>
      </c>
      <c r="X5573">
        <v>403.32</v>
      </c>
    </row>
    <row r="5574" spans="1:24">
      <c r="A5574" s="7" t="s">
        <v>6556</v>
      </c>
      <c r="B5574" s="13" t="s">
        <v>2507</v>
      </c>
      <c r="C5574">
        <v>87452730.683908254</v>
      </c>
      <c r="D5574">
        <v>94272500.330885798</v>
      </c>
      <c r="E5574">
        <v>54146854.954954967</v>
      </c>
      <c r="F5574">
        <v>9850221.6216216311</v>
      </c>
      <c r="G5574">
        <v>25</v>
      </c>
      <c r="H5574">
        <v>34</v>
      </c>
      <c r="I5574">
        <v>22</v>
      </c>
      <c r="J5574">
        <v>17</v>
      </c>
      <c r="K5574">
        <v>1</v>
      </c>
      <c r="M5574">
        <v>163</v>
      </c>
      <c r="N5574">
        <v>63</v>
      </c>
      <c r="O5574">
        <v>19548198.198198199</v>
      </c>
      <c r="P5574">
        <v>19223423.423423424</v>
      </c>
      <c r="Q5574">
        <v>248</v>
      </c>
      <c r="R5574">
        <v>131</v>
      </c>
      <c r="S5574">
        <v>17937765.765765768</v>
      </c>
      <c r="T5574">
        <v>18591268.468468469</v>
      </c>
      <c r="U5574">
        <v>15741351.351351352</v>
      </c>
      <c r="V5574">
        <v>9625178.3783783764</v>
      </c>
      <c r="W5574">
        <v>1831</v>
      </c>
      <c r="X5574">
        <v>1715.24</v>
      </c>
    </row>
    <row r="5575" spans="1:24">
      <c r="A5575" s="7" t="s">
        <v>6557</v>
      </c>
      <c r="B5575" s="13" t="s">
        <v>3882</v>
      </c>
      <c r="C5575">
        <v>334248298.90140992</v>
      </c>
      <c r="D5575">
        <v>326434643.91608262</v>
      </c>
      <c r="E5575">
        <v>135269228.82882884</v>
      </c>
      <c r="F5575">
        <v>79925569.369369388</v>
      </c>
      <c r="G5575">
        <v>81</v>
      </c>
      <c r="H5575">
        <v>109</v>
      </c>
      <c r="I5575">
        <v>17</v>
      </c>
      <c r="J5575">
        <v>20</v>
      </c>
      <c r="K5575">
        <v>7</v>
      </c>
      <c r="M5575">
        <v>227</v>
      </c>
      <c r="N5575">
        <v>312</v>
      </c>
      <c r="O5575">
        <v>56063963.963963963</v>
      </c>
      <c r="P5575">
        <v>34142972.972972967</v>
      </c>
      <c r="Q5575">
        <v>226</v>
      </c>
      <c r="R5575">
        <v>301</v>
      </c>
      <c r="S5575">
        <v>144317531.53153151</v>
      </c>
      <c r="T5575">
        <v>150068268.46846846</v>
      </c>
      <c r="U5575">
        <v>53714234.234234229</v>
      </c>
      <c r="V5575">
        <v>23929052.252252247</v>
      </c>
      <c r="W5575">
        <v>6682.3600000000006</v>
      </c>
      <c r="X5575">
        <v>6601.16</v>
      </c>
    </row>
    <row r="5576" spans="1:24">
      <c r="A5576" s="7" t="s">
        <v>6961</v>
      </c>
      <c r="B5576" s="13" t="s">
        <v>713</v>
      </c>
      <c r="E5576">
        <v>22290540.540540539</v>
      </c>
      <c r="F5576">
        <v>16216216.216216216</v>
      </c>
      <c r="O5576">
        <v>1200225.2252252251</v>
      </c>
      <c r="P5576">
        <v>2402027.0270270272</v>
      </c>
    </row>
    <row r="5577" spans="1:24">
      <c r="A5577" s="7" t="s">
        <v>6558</v>
      </c>
      <c r="B5577" s="13" t="s">
        <v>3528</v>
      </c>
      <c r="C5577">
        <v>6337568.7172068646</v>
      </c>
      <c r="D5577">
        <v>6422567.2719269637</v>
      </c>
      <c r="M5577">
        <v>3</v>
      </c>
      <c r="N5577">
        <v>2</v>
      </c>
      <c r="O5577">
        <v>900.900900901</v>
      </c>
      <c r="P5577">
        <v>55855.855855856003</v>
      </c>
      <c r="S5577">
        <v>1304522.5225225231</v>
      </c>
      <c r="T5577">
        <v>1306310.8108108109</v>
      </c>
      <c r="V5577">
        <v>54054.054054054002</v>
      </c>
      <c r="W5577">
        <v>108.08</v>
      </c>
      <c r="X5577">
        <v>112.56</v>
      </c>
    </row>
    <row r="5578" spans="1:24">
      <c r="A5578" s="7" t="s">
        <v>6558</v>
      </c>
      <c r="B5578" s="13" t="s">
        <v>1415</v>
      </c>
      <c r="C5578">
        <v>13562553.055944735</v>
      </c>
      <c r="D5578">
        <v>13418775.951389931</v>
      </c>
      <c r="F5578">
        <v>900.900900901</v>
      </c>
      <c r="H5578">
        <v>3</v>
      </c>
      <c r="I5578">
        <v>0</v>
      </c>
      <c r="J5578">
        <v>1</v>
      </c>
      <c r="N5578">
        <v>3</v>
      </c>
      <c r="P5578">
        <v>18918.918918919</v>
      </c>
      <c r="R5578">
        <v>2</v>
      </c>
      <c r="S5578">
        <v>3141531.5315315318</v>
      </c>
      <c r="T5578">
        <v>3015720.7207207209</v>
      </c>
      <c r="V5578">
        <v>60810.810810811003</v>
      </c>
      <c r="W5578">
        <v>186</v>
      </c>
      <c r="X5578">
        <v>186</v>
      </c>
    </row>
    <row r="5579" spans="1:24">
      <c r="A5579" s="7" t="s">
        <v>6559</v>
      </c>
      <c r="B5579" s="13" t="s">
        <v>1217</v>
      </c>
      <c r="C5579">
        <v>136743005.21721718</v>
      </c>
      <c r="D5579">
        <v>139479870.50910205</v>
      </c>
      <c r="E5579">
        <v>30630.630630631</v>
      </c>
      <c r="F5579">
        <v>62162.162162164997</v>
      </c>
      <c r="G5579">
        <v>74</v>
      </c>
      <c r="H5579">
        <v>31</v>
      </c>
      <c r="I5579">
        <v>5</v>
      </c>
      <c r="J5579">
        <v>8</v>
      </c>
      <c r="M5579">
        <v>122</v>
      </c>
      <c r="N5579">
        <v>67</v>
      </c>
      <c r="O5579">
        <v>5143513.5135135129</v>
      </c>
      <c r="P5579">
        <v>62998108.108108111</v>
      </c>
      <c r="Q5579">
        <v>46</v>
      </c>
      <c r="R5579">
        <v>91</v>
      </c>
      <c r="S5579">
        <v>19644153.153153151</v>
      </c>
      <c r="T5579">
        <v>18487292.792792793</v>
      </c>
      <c r="U5579">
        <v>5096126.1261261255</v>
      </c>
      <c r="V5579">
        <v>6919729.7297297288</v>
      </c>
      <c r="W5579">
        <v>3468.8</v>
      </c>
      <c r="X5579">
        <v>3547.4</v>
      </c>
    </row>
    <row r="5580" spans="1:24">
      <c r="A5580" s="7" t="s">
        <v>631</v>
      </c>
      <c r="B5580" s="13" t="s">
        <v>64</v>
      </c>
      <c r="C5580">
        <v>433687558.65487951</v>
      </c>
      <c r="D5580">
        <v>401194644.05650574</v>
      </c>
      <c r="E5580">
        <v>5448423.4234234244</v>
      </c>
      <c r="F5580">
        <v>3799999.9999999991</v>
      </c>
      <c r="G5580">
        <v>68</v>
      </c>
      <c r="H5580">
        <v>120</v>
      </c>
      <c r="I5580">
        <v>3</v>
      </c>
      <c r="J5580">
        <v>4</v>
      </c>
      <c r="M5580">
        <v>86</v>
      </c>
      <c r="N5580">
        <v>157</v>
      </c>
      <c r="O5580">
        <v>35153655.855855852</v>
      </c>
      <c r="P5580">
        <v>51035090.090090096</v>
      </c>
      <c r="Q5580">
        <v>113</v>
      </c>
      <c r="R5580">
        <v>110</v>
      </c>
      <c r="S5580">
        <v>220795900.9009009</v>
      </c>
      <c r="T5580">
        <v>226078229.72972974</v>
      </c>
      <c r="U5580">
        <v>37188108.108108103</v>
      </c>
      <c r="V5580">
        <v>51863693.693693697</v>
      </c>
      <c r="W5580">
        <v>7219.92</v>
      </c>
      <c r="X5580">
        <v>7158.04</v>
      </c>
    </row>
    <row r="5581" spans="1:24">
      <c r="A5581" s="7" t="s">
        <v>6560</v>
      </c>
      <c r="B5581" s="13" t="s">
        <v>808</v>
      </c>
      <c r="C5581">
        <v>11030486.087258976</v>
      </c>
      <c r="D5581">
        <v>11150180.673078587</v>
      </c>
      <c r="M5581">
        <v>1</v>
      </c>
      <c r="N5581">
        <v>3</v>
      </c>
      <c r="S5581">
        <v>1577135.1351351349</v>
      </c>
      <c r="T5581">
        <v>1254797.297297297</v>
      </c>
      <c r="W5581">
        <v>238.72</v>
      </c>
      <c r="X5581">
        <v>239.96</v>
      </c>
    </row>
    <row r="5582" spans="1:24">
      <c r="A5582" s="7" t="s">
        <v>6560</v>
      </c>
      <c r="B5582" s="13" t="s">
        <v>809</v>
      </c>
      <c r="C5582">
        <v>20405552.860098574</v>
      </c>
      <c r="D5582">
        <v>19780531.175370928</v>
      </c>
      <c r="G5582">
        <v>2</v>
      </c>
      <c r="H5582">
        <v>1</v>
      </c>
      <c r="M5582">
        <v>2</v>
      </c>
      <c r="N5582">
        <v>1</v>
      </c>
      <c r="S5582">
        <v>3212927.927927928</v>
      </c>
      <c r="T5582">
        <v>2267522.5225225221</v>
      </c>
      <c r="W5582">
        <v>369</v>
      </c>
      <c r="X5582">
        <v>377</v>
      </c>
    </row>
    <row r="5583" spans="1:24">
      <c r="A5583" s="7" t="s">
        <v>6561</v>
      </c>
      <c r="B5583" s="13" t="s">
        <v>1424</v>
      </c>
      <c r="C5583">
        <v>578814727.7450403</v>
      </c>
      <c r="D5583">
        <v>522918060.80482459</v>
      </c>
      <c r="E5583">
        <v>2027927.927927929</v>
      </c>
      <c r="F5583">
        <v>972072.07207207195</v>
      </c>
      <c r="G5583">
        <v>80</v>
      </c>
      <c r="H5583">
        <v>78</v>
      </c>
      <c r="I5583">
        <v>3</v>
      </c>
      <c r="J5583">
        <v>2</v>
      </c>
      <c r="K5583">
        <v>1</v>
      </c>
      <c r="M5583">
        <v>96</v>
      </c>
      <c r="N5583">
        <v>101</v>
      </c>
      <c r="O5583">
        <v>71088379.279279292</v>
      </c>
      <c r="P5583">
        <v>28159459.459459458</v>
      </c>
      <c r="Q5583">
        <v>43</v>
      </c>
      <c r="R5583">
        <v>47</v>
      </c>
      <c r="S5583">
        <v>152142726.12612611</v>
      </c>
      <c r="T5583">
        <v>153631271.17117116</v>
      </c>
      <c r="U5583">
        <v>17422612.612612613</v>
      </c>
      <c r="V5583">
        <v>22924504.504504506</v>
      </c>
      <c r="W5583">
        <v>10507.36</v>
      </c>
      <c r="X5583">
        <v>10457.799999999999</v>
      </c>
    </row>
    <row r="5584" spans="1:24">
      <c r="A5584" s="7" t="s">
        <v>6562</v>
      </c>
      <c r="B5584" s="13" t="s">
        <v>1424</v>
      </c>
      <c r="C5584">
        <v>762882582.48166764</v>
      </c>
      <c r="D5584">
        <v>715198202.22262442</v>
      </c>
      <c r="E5584">
        <v>188070146.84684685</v>
      </c>
      <c r="F5584">
        <v>1642567.5675675708</v>
      </c>
      <c r="G5584">
        <v>203</v>
      </c>
      <c r="H5584">
        <v>230</v>
      </c>
      <c r="I5584">
        <v>16</v>
      </c>
      <c r="J5584">
        <v>14</v>
      </c>
      <c r="K5584">
        <v>1</v>
      </c>
      <c r="M5584">
        <v>235</v>
      </c>
      <c r="N5584">
        <v>278</v>
      </c>
      <c r="O5584">
        <v>108667567.56756756</v>
      </c>
      <c r="P5584">
        <v>137696936.93693694</v>
      </c>
      <c r="Q5584">
        <v>278</v>
      </c>
      <c r="R5584">
        <v>303</v>
      </c>
      <c r="S5584">
        <v>238045639.63963965</v>
      </c>
      <c r="T5584">
        <v>240246944.14414415</v>
      </c>
      <c r="U5584">
        <v>56915715.315315314</v>
      </c>
      <c r="V5584">
        <v>71281351.351351351</v>
      </c>
      <c r="W5584">
        <v>17211.080000000002</v>
      </c>
      <c r="X5584">
        <v>17302.599999999999</v>
      </c>
    </row>
    <row r="5585" spans="1:24">
      <c r="A5585" s="7" t="s">
        <v>6563</v>
      </c>
      <c r="B5585" s="13" t="s">
        <v>837</v>
      </c>
      <c r="C5585">
        <v>95626267.376332909</v>
      </c>
      <c r="D5585">
        <v>91730444.025101721</v>
      </c>
      <c r="E5585">
        <v>5294594.5945945941</v>
      </c>
      <c r="F5585">
        <v>8108.1081081089997</v>
      </c>
      <c r="G5585">
        <v>25</v>
      </c>
      <c r="H5585">
        <v>22</v>
      </c>
      <c r="I5585">
        <v>3</v>
      </c>
      <c r="J5585">
        <v>2</v>
      </c>
      <c r="M5585">
        <v>48</v>
      </c>
      <c r="N5585">
        <v>35</v>
      </c>
      <c r="O5585">
        <v>11422529.729729729</v>
      </c>
      <c r="P5585">
        <v>12698198.198198199</v>
      </c>
      <c r="Q5585">
        <v>75</v>
      </c>
      <c r="R5585">
        <v>39</v>
      </c>
      <c r="S5585">
        <v>25062301.801801801</v>
      </c>
      <c r="T5585">
        <v>27082313.513513517</v>
      </c>
      <c r="U5585">
        <v>10209459.459459461</v>
      </c>
      <c r="V5585">
        <v>9717150.4504504502</v>
      </c>
      <c r="W5585">
        <v>1560.3200000000002</v>
      </c>
      <c r="X5585">
        <v>1565.28</v>
      </c>
    </row>
    <row r="5586" spans="1:24">
      <c r="A5586" s="7" t="s">
        <v>6564</v>
      </c>
      <c r="B5586" s="13" t="s">
        <v>837</v>
      </c>
      <c r="C5586">
        <v>48452771.343990967</v>
      </c>
      <c r="D5586">
        <v>42885370.572086222</v>
      </c>
      <c r="E5586">
        <v>151351.351351352</v>
      </c>
      <c r="F5586">
        <v>30630.630630631</v>
      </c>
      <c r="G5586">
        <v>16</v>
      </c>
      <c r="H5586">
        <v>31</v>
      </c>
      <c r="I5586">
        <v>2</v>
      </c>
      <c r="J5586">
        <v>2</v>
      </c>
      <c r="M5586">
        <v>24</v>
      </c>
      <c r="N5586">
        <v>35</v>
      </c>
      <c r="O5586">
        <v>2268468.4684684682</v>
      </c>
      <c r="P5586">
        <v>3882176.5765765761</v>
      </c>
      <c r="Q5586">
        <v>25</v>
      </c>
      <c r="R5586">
        <v>18</v>
      </c>
      <c r="S5586">
        <v>12347117.117117118</v>
      </c>
      <c r="T5586">
        <v>12553922.522522522</v>
      </c>
      <c r="U5586">
        <v>3064054.0540540549</v>
      </c>
      <c r="V5586">
        <v>4910360.3603603598</v>
      </c>
      <c r="W5586">
        <v>908.6</v>
      </c>
      <c r="X5586">
        <v>1008.12</v>
      </c>
    </row>
    <row r="5587" spans="1:24">
      <c r="A5587" s="7" t="s">
        <v>6565</v>
      </c>
      <c r="B5587" s="13" t="s">
        <v>1413</v>
      </c>
      <c r="C5587">
        <v>42198062.657826461</v>
      </c>
      <c r="D5587">
        <v>44105924.041505992</v>
      </c>
      <c r="G5587">
        <v>9</v>
      </c>
      <c r="H5587">
        <v>10</v>
      </c>
      <c r="M5587">
        <v>9</v>
      </c>
      <c r="N5587">
        <v>17</v>
      </c>
      <c r="S5587">
        <v>5553108.1081081089</v>
      </c>
      <c r="T5587">
        <v>6086599.0990991006</v>
      </c>
      <c r="W5587">
        <v>650.64</v>
      </c>
      <c r="X5587">
        <v>663.96</v>
      </c>
    </row>
    <row r="5588" spans="1:24">
      <c r="A5588" s="7" t="s">
        <v>6566</v>
      </c>
      <c r="B5588" s="13" t="s">
        <v>942</v>
      </c>
      <c r="C5588">
        <v>38796043.963178255</v>
      </c>
      <c r="D5588">
        <v>35466041.443823405</v>
      </c>
      <c r="E5588">
        <v>38306.306306306004</v>
      </c>
      <c r="F5588">
        <v>20720.720720722999</v>
      </c>
      <c r="G5588">
        <v>26</v>
      </c>
      <c r="H5588">
        <v>8</v>
      </c>
      <c r="I5588">
        <v>3</v>
      </c>
      <c r="J5588">
        <v>7</v>
      </c>
      <c r="M5588">
        <v>27</v>
      </c>
      <c r="N5588">
        <v>10</v>
      </c>
      <c r="O5588">
        <v>6398666.666666666</v>
      </c>
      <c r="P5588">
        <v>6832882.8828828838</v>
      </c>
      <c r="Q5588">
        <v>83</v>
      </c>
      <c r="R5588">
        <v>62</v>
      </c>
      <c r="S5588">
        <v>6055972.9729729723</v>
      </c>
      <c r="T5588">
        <v>5776747.7477477482</v>
      </c>
      <c r="U5588">
        <v>7160630.6306306291</v>
      </c>
      <c r="V5588">
        <v>5745945.9459459446</v>
      </c>
      <c r="W5588">
        <v>710.76</v>
      </c>
      <c r="X5588">
        <v>712.96</v>
      </c>
    </row>
    <row r="5589" spans="1:24">
      <c r="A5589" s="7" t="s">
        <v>6567</v>
      </c>
      <c r="B5589" s="13" t="s">
        <v>942</v>
      </c>
      <c r="C5589">
        <v>32265089.996050268</v>
      </c>
      <c r="D5589">
        <v>28921403.607915215</v>
      </c>
      <c r="E5589">
        <v>6306.3063063059999</v>
      </c>
      <c r="I5589">
        <v>1</v>
      </c>
      <c r="N5589">
        <v>1</v>
      </c>
      <c r="O5589">
        <v>6306.3063063059999</v>
      </c>
      <c r="P5589">
        <v>27027.027027027001</v>
      </c>
      <c r="R5589">
        <v>6</v>
      </c>
      <c r="S5589">
        <v>2048864.8648648649</v>
      </c>
      <c r="T5589">
        <v>2445139.6396396388</v>
      </c>
      <c r="U5589">
        <v>27027.027027027001</v>
      </c>
      <c r="V5589">
        <v>81081.081081081997</v>
      </c>
      <c r="W5589">
        <v>608.44000000000005</v>
      </c>
      <c r="X5589">
        <v>648.52</v>
      </c>
    </row>
    <row r="5590" spans="1:24">
      <c r="A5590" s="7" t="s">
        <v>6568</v>
      </c>
      <c r="B5590" s="13" t="s">
        <v>1296</v>
      </c>
      <c r="C5590">
        <v>60147838.347067416</v>
      </c>
      <c r="D5590">
        <v>49622337.982359856</v>
      </c>
      <c r="E5590">
        <v>17117.117117116999</v>
      </c>
      <c r="F5590">
        <v>6306.3063063059999</v>
      </c>
      <c r="G5590">
        <v>12</v>
      </c>
      <c r="H5590">
        <v>11</v>
      </c>
      <c r="I5590">
        <v>0</v>
      </c>
      <c r="J5590">
        <v>0</v>
      </c>
      <c r="M5590">
        <v>18</v>
      </c>
      <c r="N5590">
        <v>19</v>
      </c>
      <c r="O5590">
        <v>2179279.2792792791</v>
      </c>
      <c r="P5590">
        <v>2717117.1171171162</v>
      </c>
      <c r="R5590">
        <v>16</v>
      </c>
      <c r="S5590">
        <v>8405261.261261262</v>
      </c>
      <c r="T5590">
        <v>8780711.7117117122</v>
      </c>
      <c r="U5590">
        <v>781711.71171171195</v>
      </c>
      <c r="V5590">
        <v>1394054.054054053</v>
      </c>
      <c r="W5590">
        <v>1322.68</v>
      </c>
      <c r="X5590">
        <v>1321.68</v>
      </c>
    </row>
    <row r="5591" spans="1:24">
      <c r="A5591" s="7" t="s">
        <v>6569</v>
      </c>
      <c r="B5591" s="13" t="s">
        <v>811</v>
      </c>
      <c r="C5591">
        <v>31311975.565707076</v>
      </c>
      <c r="D5591">
        <v>32110439.982111961</v>
      </c>
      <c r="G5591">
        <v>2</v>
      </c>
      <c r="H5591">
        <v>1</v>
      </c>
      <c r="J5591">
        <v>0</v>
      </c>
      <c r="K5591">
        <v>1</v>
      </c>
      <c r="M5591">
        <v>26</v>
      </c>
      <c r="N5591">
        <v>14</v>
      </c>
      <c r="O5591">
        <v>900900.90090090095</v>
      </c>
      <c r="P5591">
        <v>78378.378378377995</v>
      </c>
      <c r="S5591">
        <v>5070977.4774774769</v>
      </c>
      <c r="T5591">
        <v>3997391.8918918921</v>
      </c>
      <c r="U5591">
        <v>315315.31531531498</v>
      </c>
      <c r="V5591">
        <v>362162.16216216201</v>
      </c>
      <c r="W5591">
        <v>540.83999999999992</v>
      </c>
      <c r="X5591">
        <v>545.6</v>
      </c>
    </row>
    <row r="5592" spans="1:24">
      <c r="A5592" s="7" t="s">
        <v>6570</v>
      </c>
      <c r="B5592" s="13" t="s">
        <v>4102</v>
      </c>
      <c r="C5592">
        <v>149544351.98839846</v>
      </c>
      <c r="D5592">
        <v>142320801.37045726</v>
      </c>
      <c r="E5592">
        <v>714414.41441441397</v>
      </c>
      <c r="F5592">
        <v>31351.351351352001</v>
      </c>
      <c r="G5592">
        <v>9</v>
      </c>
      <c r="H5592">
        <v>21</v>
      </c>
      <c r="I5592">
        <v>2</v>
      </c>
      <c r="J5592">
        <v>2</v>
      </c>
      <c r="M5592">
        <v>16</v>
      </c>
      <c r="N5592">
        <v>36</v>
      </c>
      <c r="O5592">
        <v>15248693.693693694</v>
      </c>
      <c r="P5592">
        <v>20355990.990990989</v>
      </c>
      <c r="Q5592">
        <v>56</v>
      </c>
      <c r="R5592">
        <v>34</v>
      </c>
      <c r="S5592">
        <v>29844625.225225229</v>
      </c>
      <c r="T5592">
        <v>33534684.684684686</v>
      </c>
      <c r="U5592">
        <v>15727342.342342341</v>
      </c>
      <c r="V5592">
        <v>17073558.558558557</v>
      </c>
      <c r="W5592">
        <v>2539.88</v>
      </c>
      <c r="X5592">
        <v>2765.16</v>
      </c>
    </row>
    <row r="5593" spans="1:24">
      <c r="A5593" s="7" t="s">
        <v>6571</v>
      </c>
      <c r="B5593" s="13" t="s">
        <v>4102</v>
      </c>
      <c r="C5593">
        <v>284477630.56047899</v>
      </c>
      <c r="D5593">
        <v>286266431.73276603</v>
      </c>
      <c r="E5593">
        <v>975225.22522522602</v>
      </c>
      <c r="F5593">
        <v>26576.576576577001</v>
      </c>
      <c r="G5593">
        <v>29</v>
      </c>
      <c r="H5593">
        <v>26</v>
      </c>
      <c r="I5593">
        <v>1</v>
      </c>
      <c r="J5593">
        <v>2</v>
      </c>
      <c r="M5593">
        <v>50</v>
      </c>
      <c r="N5593">
        <v>49</v>
      </c>
      <c r="O5593">
        <v>38788198.198198199</v>
      </c>
      <c r="P5593">
        <v>41400360.360360354</v>
      </c>
      <c r="Q5593">
        <v>102</v>
      </c>
      <c r="R5593">
        <v>73</v>
      </c>
      <c r="S5593">
        <v>87521172.072072074</v>
      </c>
      <c r="T5593">
        <v>96275793.693693697</v>
      </c>
      <c r="U5593">
        <v>41281891.891891897</v>
      </c>
      <c r="V5593">
        <v>42038378.378378376</v>
      </c>
      <c r="W5593">
        <v>5979.12</v>
      </c>
      <c r="X5593">
        <v>5806.12</v>
      </c>
    </row>
    <row r="5594" spans="1:24">
      <c r="A5594" s="7" t="s">
        <v>6572</v>
      </c>
      <c r="B5594" s="13" t="s">
        <v>1492</v>
      </c>
      <c r="C5594">
        <v>183504197.33372617</v>
      </c>
      <c r="D5594">
        <v>181545136.7086401</v>
      </c>
      <c r="E5594">
        <v>86486.486486485999</v>
      </c>
      <c r="F5594">
        <v>5405.4054054059998</v>
      </c>
      <c r="G5594">
        <v>139</v>
      </c>
      <c r="H5594">
        <v>16</v>
      </c>
      <c r="I5594">
        <v>5</v>
      </c>
      <c r="J5594">
        <v>9</v>
      </c>
      <c r="K5594">
        <v>1</v>
      </c>
      <c r="M5594">
        <v>759</v>
      </c>
      <c r="N5594">
        <v>260</v>
      </c>
      <c r="O5594">
        <v>53681981.981981978</v>
      </c>
      <c r="P5594">
        <v>64001351.351351351</v>
      </c>
      <c r="Q5594">
        <v>239</v>
      </c>
      <c r="R5594">
        <v>113</v>
      </c>
      <c r="S5594">
        <v>95604500</v>
      </c>
      <c r="T5594">
        <v>98218921.621621624</v>
      </c>
      <c r="U5594">
        <v>46287837.837837838</v>
      </c>
      <c r="V5594">
        <v>62797387.387387395</v>
      </c>
      <c r="W5594">
        <v>3115</v>
      </c>
      <c r="X5594">
        <v>2943.3199999999997</v>
      </c>
    </row>
    <row r="5595" spans="1:24">
      <c r="A5595" s="7" t="s">
        <v>6573</v>
      </c>
      <c r="B5595" s="13" t="s">
        <v>1492</v>
      </c>
      <c r="C5595">
        <v>271548394.2576673</v>
      </c>
      <c r="D5595">
        <v>259847514.75428855</v>
      </c>
      <c r="E5595">
        <v>5009009.0090090083</v>
      </c>
      <c r="F5595">
        <v>278153.15315315302</v>
      </c>
      <c r="G5595">
        <v>4</v>
      </c>
      <c r="H5595">
        <v>29</v>
      </c>
      <c r="I5595">
        <v>7</v>
      </c>
      <c r="J5595">
        <v>13</v>
      </c>
      <c r="M5595">
        <v>59</v>
      </c>
      <c r="N5595">
        <v>94</v>
      </c>
      <c r="O5595">
        <v>165863063.06306306</v>
      </c>
      <c r="P5595">
        <v>225731081.08108109</v>
      </c>
      <c r="Q5595">
        <v>135</v>
      </c>
      <c r="R5595">
        <v>189</v>
      </c>
      <c r="S5595">
        <v>142203252.25225225</v>
      </c>
      <c r="T5595">
        <v>142292180.18018019</v>
      </c>
      <c r="U5595">
        <v>175027657.65765765</v>
      </c>
      <c r="V5595">
        <v>219079189.1891892</v>
      </c>
      <c r="W5595">
        <v>4071.28</v>
      </c>
      <c r="X5595">
        <v>4201.8</v>
      </c>
    </row>
    <row r="5596" spans="1:24">
      <c r="A5596" s="7" t="s">
        <v>6574</v>
      </c>
      <c r="B5596" s="13" t="s">
        <v>1492</v>
      </c>
      <c r="C5596">
        <v>49868642.80179143</v>
      </c>
      <c r="D5596">
        <v>31962870.02034669</v>
      </c>
      <c r="E5596">
        <v>10810.810810810999</v>
      </c>
      <c r="F5596">
        <v>1801.801801802</v>
      </c>
      <c r="G5596">
        <v>1</v>
      </c>
      <c r="I5596">
        <v>1</v>
      </c>
      <c r="J5596">
        <v>4</v>
      </c>
      <c r="M5596">
        <v>22</v>
      </c>
      <c r="O5596">
        <v>10379279.279279279</v>
      </c>
      <c r="P5596">
        <v>13022522.522522522</v>
      </c>
      <c r="Q5596">
        <v>20</v>
      </c>
      <c r="R5596">
        <v>45</v>
      </c>
      <c r="S5596">
        <v>29140027.027027026</v>
      </c>
      <c r="T5596">
        <v>23732891.891891889</v>
      </c>
      <c r="U5596">
        <v>12518468.468468469</v>
      </c>
      <c r="V5596">
        <v>11897027.02702703</v>
      </c>
      <c r="W5596">
        <v>874.76</v>
      </c>
      <c r="X5596">
        <v>715.04</v>
      </c>
    </row>
    <row r="5597" spans="1:24">
      <c r="A5597" s="7" t="s">
        <v>6575</v>
      </c>
      <c r="B5597" s="13" t="s">
        <v>4870</v>
      </c>
      <c r="C5597">
        <v>250350426.49973917</v>
      </c>
      <c r="D5597">
        <v>226727246.10072485</v>
      </c>
      <c r="E5597">
        <v>48452571.171171173</v>
      </c>
      <c r="F5597">
        <v>30499324.324324325</v>
      </c>
      <c r="G5597">
        <v>109</v>
      </c>
      <c r="H5597">
        <v>115</v>
      </c>
      <c r="I5597">
        <v>7</v>
      </c>
      <c r="J5597">
        <v>5</v>
      </c>
      <c r="K5597">
        <v>2</v>
      </c>
      <c r="M5597">
        <v>134</v>
      </c>
      <c r="N5597">
        <v>141</v>
      </c>
      <c r="O5597">
        <v>47938927.927927934</v>
      </c>
      <c r="P5597">
        <v>35725090.090090089</v>
      </c>
      <c r="Q5597">
        <v>101</v>
      </c>
      <c r="R5597">
        <v>30</v>
      </c>
      <c r="S5597">
        <v>81713774.774774775</v>
      </c>
      <c r="T5597">
        <v>78914486.486486495</v>
      </c>
      <c r="U5597">
        <v>41006126.126126125</v>
      </c>
      <c r="V5597">
        <v>32646486.486486483</v>
      </c>
      <c r="W5597">
        <v>3700.56</v>
      </c>
      <c r="X5597">
        <v>3668.68</v>
      </c>
    </row>
    <row r="5598" spans="1:24">
      <c r="A5598" s="7" t="s">
        <v>6576</v>
      </c>
      <c r="B5598" s="13" t="s">
        <v>2477</v>
      </c>
      <c r="C5598">
        <v>412881475.31774259</v>
      </c>
      <c r="D5598">
        <v>409496161.97146237</v>
      </c>
      <c r="E5598">
        <v>54954.954954956003</v>
      </c>
      <c r="F5598">
        <v>51801.801801802001</v>
      </c>
      <c r="G5598">
        <v>36</v>
      </c>
      <c r="H5598">
        <v>39</v>
      </c>
      <c r="I5598">
        <v>3</v>
      </c>
      <c r="J5598">
        <v>6</v>
      </c>
      <c r="M5598">
        <v>103</v>
      </c>
      <c r="N5598">
        <v>118</v>
      </c>
      <c r="O5598">
        <v>20363063.063063063</v>
      </c>
      <c r="P5598">
        <v>31653807.207207207</v>
      </c>
      <c r="Q5598">
        <v>22</v>
      </c>
      <c r="R5598">
        <v>44</v>
      </c>
      <c r="S5598">
        <v>123676693.6936937</v>
      </c>
      <c r="T5598">
        <v>130475897.2972973</v>
      </c>
      <c r="U5598">
        <v>19640360.360360362</v>
      </c>
      <c r="V5598">
        <v>34239639.639639638</v>
      </c>
      <c r="W5598">
        <v>7733.72</v>
      </c>
      <c r="X5598">
        <v>7759.48</v>
      </c>
    </row>
    <row r="5599" spans="1:24">
      <c r="A5599" s="7" t="s">
        <v>6577</v>
      </c>
      <c r="B5599" s="13" t="s">
        <v>877</v>
      </c>
      <c r="C5599">
        <v>14882500.513040436</v>
      </c>
      <c r="D5599">
        <v>14139351.30628233</v>
      </c>
      <c r="E5599">
        <v>7207.207207208</v>
      </c>
      <c r="F5599">
        <v>8108.1081081080001</v>
      </c>
      <c r="G5599">
        <v>1</v>
      </c>
      <c r="H5599">
        <v>1</v>
      </c>
      <c r="I5599">
        <v>2</v>
      </c>
      <c r="J5599">
        <v>2</v>
      </c>
      <c r="M5599">
        <v>1</v>
      </c>
      <c r="N5599">
        <v>1</v>
      </c>
      <c r="O5599">
        <v>586846.84684684698</v>
      </c>
      <c r="P5599">
        <v>499099.099099099</v>
      </c>
      <c r="Q5599">
        <v>20</v>
      </c>
      <c r="R5599">
        <v>13</v>
      </c>
      <c r="S5599">
        <v>2269657.6576576582</v>
      </c>
      <c r="T5599">
        <v>2068603.603603604</v>
      </c>
      <c r="U5599">
        <v>579639.63963963999</v>
      </c>
      <c r="V5599">
        <v>494594.59459459397</v>
      </c>
      <c r="W5599">
        <v>405.32</v>
      </c>
      <c r="X5599">
        <v>405.15999999999997</v>
      </c>
    </row>
    <row r="5600" spans="1:24">
      <c r="A5600" s="7" t="s">
        <v>6578</v>
      </c>
      <c r="B5600" s="13" t="s">
        <v>3216</v>
      </c>
      <c r="C5600">
        <v>110615108.15970586</v>
      </c>
      <c r="D5600">
        <v>105578297.12794986</v>
      </c>
      <c r="E5600">
        <v>6087387.3873873875</v>
      </c>
      <c r="F5600">
        <v>1686036.0360360381</v>
      </c>
      <c r="G5600">
        <v>31</v>
      </c>
      <c r="H5600">
        <v>23</v>
      </c>
      <c r="I5600">
        <v>2</v>
      </c>
      <c r="J5600">
        <v>5</v>
      </c>
      <c r="M5600">
        <v>34</v>
      </c>
      <c r="N5600">
        <v>38</v>
      </c>
      <c r="O5600">
        <v>25866666.666666664</v>
      </c>
      <c r="P5600">
        <v>15822972.97297297</v>
      </c>
      <c r="Q5600">
        <v>150</v>
      </c>
      <c r="R5600">
        <v>66</v>
      </c>
      <c r="S5600">
        <v>44922153.153153159</v>
      </c>
      <c r="T5600">
        <v>45871009.909909911</v>
      </c>
      <c r="U5600">
        <v>16443196.396396393</v>
      </c>
      <c r="V5600">
        <v>18009279.279279277</v>
      </c>
      <c r="W5600">
        <v>2407.7600000000002</v>
      </c>
      <c r="X5600">
        <v>2391.88</v>
      </c>
    </row>
    <row r="5601" spans="1:24">
      <c r="A5601" s="7" t="s">
        <v>6579</v>
      </c>
      <c r="B5601" s="13" t="s">
        <v>1713</v>
      </c>
      <c r="C5601">
        <v>514171173.99762541</v>
      </c>
      <c r="D5601">
        <v>480085785.27794063</v>
      </c>
      <c r="E5601">
        <v>8379954.9549549567</v>
      </c>
      <c r="F5601">
        <v>3013963.963963965</v>
      </c>
      <c r="G5601">
        <v>140</v>
      </c>
      <c r="H5601">
        <v>164</v>
      </c>
      <c r="I5601">
        <v>4</v>
      </c>
      <c r="J5601">
        <v>7</v>
      </c>
      <c r="M5601">
        <v>166</v>
      </c>
      <c r="N5601">
        <v>231</v>
      </c>
      <c r="O5601">
        <v>23622657.657657661</v>
      </c>
      <c r="P5601">
        <v>83240810.810810819</v>
      </c>
      <c r="Q5601">
        <v>61</v>
      </c>
      <c r="R5601">
        <v>65</v>
      </c>
      <c r="S5601">
        <v>97775002.702702716</v>
      </c>
      <c r="T5601">
        <v>105549969.36936936</v>
      </c>
      <c r="U5601">
        <v>17791171.17117117</v>
      </c>
      <c r="V5601">
        <v>75909009.009009004</v>
      </c>
      <c r="W5601">
        <v>8385.2800000000007</v>
      </c>
      <c r="X5601">
        <v>8354.16</v>
      </c>
    </row>
    <row r="5602" spans="1:24">
      <c r="A5602" s="7" t="s">
        <v>6580</v>
      </c>
      <c r="B5602" s="13" t="s">
        <v>2178</v>
      </c>
      <c r="C5602">
        <v>198465868.57989508</v>
      </c>
      <c r="D5602">
        <v>216655761.64971012</v>
      </c>
      <c r="E5602">
        <v>417567.56756756798</v>
      </c>
      <c r="F5602">
        <v>514639.63963963999</v>
      </c>
      <c r="G5602">
        <v>39</v>
      </c>
      <c r="H5602">
        <v>30</v>
      </c>
      <c r="I5602">
        <v>1</v>
      </c>
      <c r="J5602">
        <v>4</v>
      </c>
      <c r="M5602">
        <v>73</v>
      </c>
      <c r="N5602">
        <v>60</v>
      </c>
      <c r="O5602">
        <v>4939189.18918919</v>
      </c>
      <c r="P5602">
        <v>12010855.855855856</v>
      </c>
      <c r="Q5602">
        <v>104</v>
      </c>
      <c r="R5602">
        <v>127</v>
      </c>
      <c r="S5602">
        <v>41384558.558558561</v>
      </c>
      <c r="T5602">
        <v>44708543.243243247</v>
      </c>
      <c r="U5602">
        <v>4666756.7567567565</v>
      </c>
      <c r="V5602">
        <v>11193603.603603601</v>
      </c>
      <c r="W5602">
        <v>5860.2</v>
      </c>
      <c r="X5602">
        <v>5958.24</v>
      </c>
    </row>
    <row r="5603" spans="1:24">
      <c r="A5603" s="7" t="s">
        <v>6581</v>
      </c>
      <c r="B5603" s="13" t="s">
        <v>4102</v>
      </c>
      <c r="C5603">
        <v>367251014.88170862</v>
      </c>
      <c r="D5603">
        <v>351831115.37383741</v>
      </c>
      <c r="E5603">
        <v>2517117.1171171162</v>
      </c>
      <c r="F5603">
        <v>1809909.9099099101</v>
      </c>
      <c r="G5603">
        <v>45</v>
      </c>
      <c r="H5603">
        <v>36</v>
      </c>
      <c r="I5603">
        <v>11</v>
      </c>
      <c r="J5603">
        <v>10</v>
      </c>
      <c r="K5603">
        <v>1</v>
      </c>
      <c r="M5603">
        <v>140</v>
      </c>
      <c r="N5603">
        <v>108</v>
      </c>
      <c r="O5603">
        <v>51704310.810810812</v>
      </c>
      <c r="P5603">
        <v>63218196.396396399</v>
      </c>
      <c r="Q5603">
        <v>138</v>
      </c>
      <c r="R5603">
        <v>118</v>
      </c>
      <c r="S5603">
        <v>102449772.97297297</v>
      </c>
      <c r="T5603">
        <v>109042234.23423423</v>
      </c>
      <c r="U5603">
        <v>50583603.603603601</v>
      </c>
      <c r="V5603">
        <v>59033963.963963956</v>
      </c>
      <c r="W5603">
        <v>6527.48</v>
      </c>
      <c r="X5603">
        <v>6698.2</v>
      </c>
    </row>
    <row r="5604" spans="1:24">
      <c r="A5604" s="7" t="s">
        <v>6582</v>
      </c>
      <c r="B5604" s="13" t="s">
        <v>4102</v>
      </c>
      <c r="C5604">
        <v>408955488.03664184</v>
      </c>
      <c r="D5604">
        <v>392453839.27802813</v>
      </c>
      <c r="E5604">
        <v>4066666.6666666679</v>
      </c>
      <c r="F5604">
        <v>1147747.7477477479</v>
      </c>
      <c r="G5604">
        <v>93</v>
      </c>
      <c r="H5604">
        <v>32</v>
      </c>
      <c r="I5604">
        <v>5</v>
      </c>
      <c r="J5604">
        <v>6</v>
      </c>
      <c r="K5604">
        <v>2</v>
      </c>
      <c r="M5604">
        <v>171</v>
      </c>
      <c r="N5604">
        <v>101</v>
      </c>
      <c r="O5604">
        <v>30546666.666666664</v>
      </c>
      <c r="P5604">
        <v>34734324.324324325</v>
      </c>
      <c r="Q5604">
        <v>110</v>
      </c>
      <c r="R5604">
        <v>119</v>
      </c>
      <c r="S5604">
        <v>93609160.360360354</v>
      </c>
      <c r="T5604">
        <v>100291815.31531532</v>
      </c>
      <c r="U5604">
        <v>29150900.9009009</v>
      </c>
      <c r="V5604">
        <v>33576396.396396399</v>
      </c>
      <c r="W5604">
        <v>6510.76</v>
      </c>
      <c r="X5604">
        <v>6648.68</v>
      </c>
    </row>
    <row r="5605" spans="1:24">
      <c r="A5605" s="7" t="s">
        <v>6583</v>
      </c>
      <c r="B5605" s="13" t="s">
        <v>4102</v>
      </c>
      <c r="C5605">
        <v>532638651.86746538</v>
      </c>
      <c r="D5605">
        <v>532755403.25974119</v>
      </c>
      <c r="E5605">
        <v>359070270.27027023</v>
      </c>
      <c r="F5605">
        <v>119076081.08108108</v>
      </c>
      <c r="G5605">
        <v>100</v>
      </c>
      <c r="H5605">
        <v>81</v>
      </c>
      <c r="I5605">
        <v>10</v>
      </c>
      <c r="J5605">
        <v>10</v>
      </c>
      <c r="K5605">
        <v>3</v>
      </c>
      <c r="M5605">
        <v>390</v>
      </c>
      <c r="N5605">
        <v>471</v>
      </c>
      <c r="O5605">
        <v>81800810.810810804</v>
      </c>
      <c r="P5605">
        <v>69916531.531531543</v>
      </c>
      <c r="Q5605">
        <v>562</v>
      </c>
      <c r="R5605">
        <v>296</v>
      </c>
      <c r="S5605">
        <v>109303040.54054053</v>
      </c>
      <c r="T5605">
        <v>113029238.73873875</v>
      </c>
      <c r="U5605">
        <v>63740720.720720723</v>
      </c>
      <c r="V5605">
        <v>61359758.558558553</v>
      </c>
      <c r="W5605">
        <v>8217.7200000000012</v>
      </c>
      <c r="X5605">
        <v>8245.48</v>
      </c>
    </row>
    <row r="5606" spans="1:24">
      <c r="A5606" s="7" t="s">
        <v>6584</v>
      </c>
      <c r="B5606" s="13" t="s">
        <v>4102</v>
      </c>
      <c r="C5606">
        <v>333935915.47562695</v>
      </c>
      <c r="D5606">
        <v>353063369.1595217</v>
      </c>
      <c r="E5606">
        <v>111764734.23423424</v>
      </c>
      <c r="F5606">
        <v>514430448.64864862</v>
      </c>
      <c r="G5606">
        <v>100</v>
      </c>
      <c r="H5606">
        <v>40</v>
      </c>
      <c r="I5606">
        <v>8</v>
      </c>
      <c r="J5606">
        <v>11</v>
      </c>
      <c r="K5606">
        <v>3</v>
      </c>
      <c r="M5606">
        <v>233</v>
      </c>
      <c r="N5606">
        <v>232</v>
      </c>
      <c r="O5606">
        <v>79080450.45045045</v>
      </c>
      <c r="P5606">
        <v>96061898.198198199</v>
      </c>
      <c r="Q5606">
        <v>174</v>
      </c>
      <c r="R5606">
        <v>171</v>
      </c>
      <c r="S5606">
        <v>85175439.639639646</v>
      </c>
      <c r="T5606">
        <v>94573705.405405402</v>
      </c>
      <c r="U5606">
        <v>79797881.081081092</v>
      </c>
      <c r="V5606">
        <v>90298963.963963956</v>
      </c>
      <c r="W5606">
        <v>6634.88</v>
      </c>
      <c r="X5606">
        <v>6920.8</v>
      </c>
    </row>
    <row r="5607" spans="1:24">
      <c r="A5607" s="7" t="s">
        <v>6585</v>
      </c>
      <c r="B5607" s="13" t="s">
        <v>4102</v>
      </c>
      <c r="C5607">
        <v>433687297.07905686</v>
      </c>
      <c r="D5607">
        <v>430769523.90956581</v>
      </c>
      <c r="E5607">
        <v>1058108.1081081079</v>
      </c>
      <c r="F5607">
        <v>872702.702702704</v>
      </c>
      <c r="G5607">
        <v>109</v>
      </c>
      <c r="H5607">
        <v>63</v>
      </c>
      <c r="I5607">
        <v>8</v>
      </c>
      <c r="J5607">
        <v>8</v>
      </c>
      <c r="M5607">
        <v>894</v>
      </c>
      <c r="N5607">
        <v>291</v>
      </c>
      <c r="O5607">
        <v>45153963.963963963</v>
      </c>
      <c r="P5607">
        <v>57470585.585585579</v>
      </c>
      <c r="Q5607">
        <v>127</v>
      </c>
      <c r="R5607">
        <v>276</v>
      </c>
      <c r="S5607">
        <v>114500090.0900901</v>
      </c>
      <c r="T5607">
        <v>101413162.16216217</v>
      </c>
      <c r="U5607">
        <v>46587477.477477476</v>
      </c>
      <c r="V5607">
        <v>51870855.85585586</v>
      </c>
      <c r="W5607">
        <v>8551.880000000001</v>
      </c>
      <c r="X5607">
        <v>8281.24</v>
      </c>
    </row>
    <row r="5608" spans="1:24">
      <c r="A5608" s="7" t="s">
        <v>6586</v>
      </c>
      <c r="B5608" s="13" t="s">
        <v>888</v>
      </c>
      <c r="C5608">
        <v>59891252.53166008</v>
      </c>
      <c r="D5608">
        <v>62607436.025728151</v>
      </c>
      <c r="E5608">
        <v>727927.92792792805</v>
      </c>
      <c r="F5608">
        <v>745945.94594594999</v>
      </c>
      <c r="G5608">
        <v>28</v>
      </c>
      <c r="H5608">
        <v>43</v>
      </c>
      <c r="I5608">
        <v>0</v>
      </c>
      <c r="J5608">
        <v>2</v>
      </c>
      <c r="M5608">
        <v>30</v>
      </c>
      <c r="N5608">
        <v>46</v>
      </c>
      <c r="O5608">
        <v>12851801.801801803</v>
      </c>
      <c r="P5608">
        <v>15727927.927927926</v>
      </c>
      <c r="Q5608">
        <v>11</v>
      </c>
      <c r="R5608">
        <v>115</v>
      </c>
      <c r="S5608">
        <v>18746666.666666668</v>
      </c>
      <c r="T5608">
        <v>17878412.612612613</v>
      </c>
      <c r="U5608">
        <v>14724324.324324327</v>
      </c>
      <c r="V5608">
        <v>16318918.918918919</v>
      </c>
      <c r="W5608">
        <v>1570.44</v>
      </c>
      <c r="X5608">
        <v>1595.84</v>
      </c>
    </row>
    <row r="5609" spans="1:24">
      <c r="A5609" s="7" t="s">
        <v>6587</v>
      </c>
      <c r="B5609" s="13" t="s">
        <v>888</v>
      </c>
      <c r="C5609">
        <v>176899331.30864668</v>
      </c>
      <c r="D5609">
        <v>171160165.77714387</v>
      </c>
      <c r="E5609">
        <v>1771981.9819819829</v>
      </c>
      <c r="F5609">
        <v>220045.04504504899</v>
      </c>
      <c r="G5609">
        <v>166</v>
      </c>
      <c r="H5609">
        <v>366</v>
      </c>
      <c r="I5609">
        <v>4</v>
      </c>
      <c r="J5609">
        <v>7</v>
      </c>
      <c r="K5609">
        <v>1</v>
      </c>
      <c r="M5609">
        <v>414</v>
      </c>
      <c r="N5609">
        <v>538</v>
      </c>
      <c r="O5609">
        <v>16743063.063063063</v>
      </c>
      <c r="P5609">
        <v>25282882.882882882</v>
      </c>
      <c r="Q5609">
        <v>131</v>
      </c>
      <c r="R5609">
        <v>333</v>
      </c>
      <c r="S5609">
        <v>50014297.297297291</v>
      </c>
      <c r="T5609">
        <v>47469319.819819815</v>
      </c>
      <c r="U5609">
        <v>16808558.558558557</v>
      </c>
      <c r="V5609">
        <v>27595405.40540541</v>
      </c>
      <c r="W5609">
        <v>3655.44</v>
      </c>
      <c r="X5609">
        <v>3658.56</v>
      </c>
    </row>
    <row r="5610" spans="1:24">
      <c r="A5610" s="7" t="s">
        <v>6588</v>
      </c>
      <c r="B5610" s="13" t="s">
        <v>2477</v>
      </c>
      <c r="C5610">
        <v>125704270.92135334</v>
      </c>
      <c r="D5610">
        <v>118783790.74500602</v>
      </c>
      <c r="E5610">
        <v>6306.3063063070003</v>
      </c>
      <c r="G5610">
        <v>6</v>
      </c>
      <c r="H5610">
        <v>10</v>
      </c>
      <c r="I5610">
        <v>2</v>
      </c>
      <c r="J5610">
        <v>1</v>
      </c>
      <c r="M5610">
        <v>29</v>
      </c>
      <c r="N5610">
        <v>30</v>
      </c>
      <c r="O5610">
        <v>3543243.2432432426</v>
      </c>
      <c r="P5610">
        <v>5007027.0270270268</v>
      </c>
      <c r="Q5610">
        <v>10</v>
      </c>
      <c r="R5610">
        <v>17</v>
      </c>
      <c r="S5610">
        <v>27484828.828828827</v>
      </c>
      <c r="T5610">
        <v>29241819.819819823</v>
      </c>
      <c r="U5610">
        <v>3468198.1981981979</v>
      </c>
      <c r="V5610">
        <v>2570180.1801801799</v>
      </c>
      <c r="W5610">
        <v>2250.3199999999997</v>
      </c>
      <c r="X5610">
        <v>2186.2799999999997</v>
      </c>
    </row>
    <row r="5611" spans="1:24">
      <c r="A5611" s="7" t="s">
        <v>6589</v>
      </c>
      <c r="B5611" s="13" t="s">
        <v>855</v>
      </c>
      <c r="C5611">
        <v>205139327.76302177</v>
      </c>
      <c r="D5611">
        <v>207242025.41493493</v>
      </c>
      <c r="E5611">
        <v>4186486.4864864871</v>
      </c>
      <c r="F5611">
        <v>1161126.1261261259</v>
      </c>
      <c r="G5611">
        <v>49</v>
      </c>
      <c r="H5611">
        <v>47</v>
      </c>
      <c r="I5611">
        <v>11</v>
      </c>
      <c r="J5611">
        <v>6</v>
      </c>
      <c r="K5611">
        <v>1</v>
      </c>
      <c r="M5611">
        <v>72</v>
      </c>
      <c r="N5611">
        <v>77</v>
      </c>
      <c r="O5611">
        <v>46052072.072072074</v>
      </c>
      <c r="P5611">
        <v>46292432.432432428</v>
      </c>
      <c r="Q5611">
        <v>338</v>
      </c>
      <c r="R5611">
        <v>16</v>
      </c>
      <c r="S5611">
        <v>86498750.45045045</v>
      </c>
      <c r="T5611">
        <v>88212068.468468457</v>
      </c>
      <c r="U5611">
        <v>50051171.171171173</v>
      </c>
      <c r="V5611">
        <v>39796396.396396399</v>
      </c>
      <c r="W5611">
        <v>3605.92</v>
      </c>
      <c r="X5611">
        <v>3680.88</v>
      </c>
    </row>
    <row r="5612" spans="1:24">
      <c r="A5612" s="7" t="s">
        <v>6590</v>
      </c>
      <c r="B5612" s="13" t="s">
        <v>2477</v>
      </c>
      <c r="C5612">
        <v>130454944.69567436</v>
      </c>
      <c r="D5612">
        <v>120848801.30674638</v>
      </c>
      <c r="E5612">
        <v>178828.828828828</v>
      </c>
      <c r="F5612">
        <v>203603.60360360399</v>
      </c>
      <c r="G5612">
        <v>80</v>
      </c>
      <c r="H5612">
        <v>121</v>
      </c>
      <c r="I5612">
        <v>3</v>
      </c>
      <c r="J5612">
        <v>2</v>
      </c>
      <c r="K5612">
        <v>1</v>
      </c>
      <c r="M5612">
        <v>153</v>
      </c>
      <c r="N5612">
        <v>159</v>
      </c>
      <c r="O5612">
        <v>4755405.4054054059</v>
      </c>
      <c r="P5612">
        <v>13043018.018018015</v>
      </c>
      <c r="Q5612">
        <v>20</v>
      </c>
      <c r="R5612">
        <v>24</v>
      </c>
      <c r="S5612">
        <v>33107391.891891897</v>
      </c>
      <c r="T5612">
        <v>30650576.576576576</v>
      </c>
      <c r="U5612">
        <v>5456396.3963963967</v>
      </c>
      <c r="V5612">
        <v>10300765.765765764</v>
      </c>
      <c r="W5612">
        <v>2355.8000000000002</v>
      </c>
      <c r="X5612">
        <v>2342.3200000000002</v>
      </c>
    </row>
    <row r="5613" spans="1:24">
      <c r="A5613" s="7" t="s">
        <v>6591</v>
      </c>
      <c r="B5613" s="13" t="s">
        <v>1239</v>
      </c>
      <c r="C5613">
        <v>192295953.34517634</v>
      </c>
      <c r="D5613">
        <v>197927466.66781402</v>
      </c>
      <c r="E5613">
        <v>3235585.5855855881</v>
      </c>
      <c r="F5613">
        <v>185585.58558558699</v>
      </c>
      <c r="G5613">
        <v>81</v>
      </c>
      <c r="H5613">
        <v>77</v>
      </c>
      <c r="I5613">
        <v>10</v>
      </c>
      <c r="J5613">
        <v>10</v>
      </c>
      <c r="M5613">
        <v>94</v>
      </c>
      <c r="N5613">
        <v>98</v>
      </c>
      <c r="O5613">
        <v>26292972.972972967</v>
      </c>
      <c r="P5613">
        <v>83710360.360360354</v>
      </c>
      <c r="Q5613">
        <v>197</v>
      </c>
      <c r="R5613">
        <v>183</v>
      </c>
      <c r="S5613">
        <v>71094382.882882878</v>
      </c>
      <c r="T5613">
        <v>77001477.477477476</v>
      </c>
      <c r="U5613">
        <v>25055405.405405402</v>
      </c>
      <c r="V5613">
        <v>38043063.063063063</v>
      </c>
      <c r="W5613">
        <v>3593.88</v>
      </c>
      <c r="X5613">
        <v>3675.68</v>
      </c>
    </row>
    <row r="5614" spans="1:24">
      <c r="A5614" s="7" t="s">
        <v>6592</v>
      </c>
      <c r="B5614" s="13" t="s">
        <v>6593</v>
      </c>
      <c r="C5614">
        <v>540848008.66770768</v>
      </c>
      <c r="D5614">
        <v>490619449.43979657</v>
      </c>
      <c r="E5614">
        <v>58310635.135135129</v>
      </c>
      <c r="F5614">
        <v>23638288.288288292</v>
      </c>
      <c r="G5614">
        <v>164</v>
      </c>
      <c r="H5614">
        <v>166</v>
      </c>
      <c r="I5614">
        <v>9</v>
      </c>
      <c r="J5614">
        <v>9</v>
      </c>
      <c r="K5614">
        <v>1</v>
      </c>
      <c r="M5614">
        <v>175</v>
      </c>
      <c r="N5614">
        <v>188</v>
      </c>
      <c r="O5614">
        <v>73928776.576576591</v>
      </c>
      <c r="P5614">
        <v>104990540.54054053</v>
      </c>
      <c r="Q5614">
        <v>108</v>
      </c>
      <c r="R5614">
        <v>45</v>
      </c>
      <c r="S5614">
        <v>169072135.13513511</v>
      </c>
      <c r="T5614">
        <v>173448509.009009</v>
      </c>
      <c r="U5614">
        <v>71802342.342342347</v>
      </c>
      <c r="V5614">
        <v>107936486.48648648</v>
      </c>
      <c r="W5614">
        <v>7522.6</v>
      </c>
      <c r="X5614">
        <v>6930.56</v>
      </c>
    </row>
    <row r="5615" spans="1:24">
      <c r="A5615" s="7" t="s">
        <v>6594</v>
      </c>
      <c r="B5615" s="13" t="s">
        <v>1258</v>
      </c>
      <c r="C5615">
        <v>271708827.12883484</v>
      </c>
      <c r="D5615">
        <v>283387026.77248383</v>
      </c>
      <c r="E5615">
        <v>12140945.945945946</v>
      </c>
      <c r="F5615">
        <v>844594.594594597</v>
      </c>
      <c r="G5615">
        <v>88</v>
      </c>
      <c r="H5615">
        <v>46</v>
      </c>
      <c r="I5615">
        <v>3</v>
      </c>
      <c r="J5615">
        <v>8</v>
      </c>
      <c r="K5615">
        <v>1</v>
      </c>
      <c r="M5615">
        <v>105</v>
      </c>
      <c r="N5615">
        <v>59</v>
      </c>
      <c r="O5615">
        <v>66412117.117117114</v>
      </c>
      <c r="P5615">
        <v>61251261.261261255</v>
      </c>
      <c r="Q5615">
        <v>1069</v>
      </c>
      <c r="R5615">
        <v>306</v>
      </c>
      <c r="S5615">
        <v>125664765.76576576</v>
      </c>
      <c r="T5615">
        <v>128600981.98198198</v>
      </c>
      <c r="U5615">
        <v>68560090.090090096</v>
      </c>
      <c r="V5615">
        <v>62027927.927927934</v>
      </c>
      <c r="W5615">
        <v>4356.6400000000003</v>
      </c>
      <c r="X5615">
        <v>4466.76</v>
      </c>
    </row>
    <row r="5616" spans="1:24">
      <c r="A5616" s="7" t="s">
        <v>6595</v>
      </c>
      <c r="B5616" s="13" t="s">
        <v>2477</v>
      </c>
      <c r="C5616">
        <v>445629776.85077357</v>
      </c>
      <c r="D5616">
        <v>428376871.59352493</v>
      </c>
      <c r="E5616">
        <v>166216.21621621601</v>
      </c>
      <c r="F5616">
        <v>471846.84684684803</v>
      </c>
      <c r="G5616">
        <v>17</v>
      </c>
      <c r="H5616">
        <v>46</v>
      </c>
      <c r="I5616">
        <v>4</v>
      </c>
      <c r="J5616">
        <v>7</v>
      </c>
      <c r="K5616">
        <v>2</v>
      </c>
      <c r="M5616">
        <v>160</v>
      </c>
      <c r="N5616">
        <v>254</v>
      </c>
      <c r="O5616">
        <v>43332342.342342332</v>
      </c>
      <c r="P5616">
        <v>48188763.963963971</v>
      </c>
      <c r="Q5616">
        <v>60</v>
      </c>
      <c r="R5616">
        <v>270</v>
      </c>
      <c r="S5616">
        <v>136552657.65765765</v>
      </c>
      <c r="T5616">
        <v>140105113.51351351</v>
      </c>
      <c r="U5616">
        <v>44159099.0990991</v>
      </c>
      <c r="V5616">
        <v>50150810.810810812</v>
      </c>
      <c r="W5616">
        <v>7101.44</v>
      </c>
      <c r="X5616">
        <v>7220.84</v>
      </c>
    </row>
    <row r="5617" spans="1:24">
      <c r="A5617" s="7" t="s">
        <v>6596</v>
      </c>
      <c r="B5617" s="13" t="s">
        <v>2477</v>
      </c>
      <c r="C5617">
        <v>553381102.4077059</v>
      </c>
      <c r="D5617">
        <v>547661529.19118893</v>
      </c>
      <c r="E5617">
        <v>328090000</v>
      </c>
      <c r="F5617">
        <v>56814144.144144148</v>
      </c>
      <c r="G5617">
        <v>83</v>
      </c>
      <c r="H5617">
        <v>36</v>
      </c>
      <c r="I5617">
        <v>8</v>
      </c>
      <c r="J5617">
        <v>12</v>
      </c>
      <c r="K5617">
        <v>2</v>
      </c>
      <c r="M5617">
        <v>232</v>
      </c>
      <c r="N5617">
        <v>116</v>
      </c>
      <c r="O5617">
        <v>50248378.378378376</v>
      </c>
      <c r="P5617">
        <v>63192882.882882886</v>
      </c>
      <c r="Q5617">
        <v>49</v>
      </c>
      <c r="R5617">
        <v>246</v>
      </c>
      <c r="S5617">
        <v>133577034.23423423</v>
      </c>
      <c r="T5617">
        <v>140995702.7027027</v>
      </c>
      <c r="U5617">
        <v>48901171.171171166</v>
      </c>
      <c r="V5617">
        <v>58791261.261261262</v>
      </c>
      <c r="W5617">
        <v>8592.4</v>
      </c>
      <c r="X5617">
        <v>8621.7999999999993</v>
      </c>
    </row>
    <row r="5618" spans="1:24">
      <c r="A5618" s="7" t="s">
        <v>6597</v>
      </c>
      <c r="B5618" s="13" t="s">
        <v>2477</v>
      </c>
      <c r="C5618">
        <v>328549902.79062855</v>
      </c>
      <c r="D5618">
        <v>311975474.09036744</v>
      </c>
      <c r="E5618">
        <v>2186036.036036036</v>
      </c>
      <c r="F5618">
        <v>153108.10810811</v>
      </c>
      <c r="G5618">
        <v>28</v>
      </c>
      <c r="H5618">
        <v>9</v>
      </c>
      <c r="I5618">
        <v>10</v>
      </c>
      <c r="J5618">
        <v>17</v>
      </c>
      <c r="K5618">
        <v>1</v>
      </c>
      <c r="M5618">
        <v>89</v>
      </c>
      <c r="N5618">
        <v>57</v>
      </c>
      <c r="O5618">
        <v>153855201.8018018</v>
      </c>
      <c r="P5618">
        <v>162171024.32432434</v>
      </c>
      <c r="Q5618">
        <v>338</v>
      </c>
      <c r="R5618">
        <v>324</v>
      </c>
      <c r="S5618">
        <v>104527414.41441441</v>
      </c>
      <c r="T5618">
        <v>106158765.76576577</v>
      </c>
      <c r="U5618">
        <v>158032162.16216215</v>
      </c>
      <c r="V5618">
        <v>147854856.75675675</v>
      </c>
      <c r="W5618">
        <v>5466.12</v>
      </c>
      <c r="X5618">
        <v>5441.52</v>
      </c>
    </row>
    <row r="5619" spans="1:24">
      <c r="A5619" s="7" t="s">
        <v>6598</v>
      </c>
      <c r="B5619" s="13" t="s">
        <v>2477</v>
      </c>
      <c r="C5619">
        <v>194759526.90207678</v>
      </c>
      <c r="D5619">
        <v>188349429.88118172</v>
      </c>
      <c r="E5619">
        <v>181981.98198198201</v>
      </c>
      <c r="F5619">
        <v>276216.21621621598</v>
      </c>
      <c r="G5619">
        <v>7</v>
      </c>
      <c r="H5619">
        <v>6</v>
      </c>
      <c r="I5619">
        <v>0</v>
      </c>
      <c r="J5619">
        <v>3</v>
      </c>
      <c r="M5619">
        <v>29</v>
      </c>
      <c r="N5619">
        <v>27</v>
      </c>
      <c r="O5619">
        <v>4509009.0090090083</v>
      </c>
      <c r="P5619">
        <v>6341081.0810810812</v>
      </c>
      <c r="Q5619">
        <v>5</v>
      </c>
      <c r="R5619">
        <v>32</v>
      </c>
      <c r="S5619">
        <v>62233707.207207203</v>
      </c>
      <c r="T5619">
        <v>64664234.234234229</v>
      </c>
      <c r="U5619">
        <v>5018918.9189189179</v>
      </c>
      <c r="V5619">
        <v>6746396.3963963967</v>
      </c>
      <c r="W5619">
        <v>3296</v>
      </c>
      <c r="X5619">
        <v>3352.6</v>
      </c>
    </row>
    <row r="5620" spans="1:24">
      <c r="A5620" s="7" t="s">
        <v>6599</v>
      </c>
      <c r="B5620" s="13" t="s">
        <v>954</v>
      </c>
      <c r="C5620">
        <v>154254073.05559114</v>
      </c>
      <c r="D5620">
        <v>148200330.06103274</v>
      </c>
      <c r="E5620">
        <v>18918.918918919</v>
      </c>
      <c r="F5620">
        <v>514684.68468468502</v>
      </c>
      <c r="G5620">
        <v>41</v>
      </c>
      <c r="H5620">
        <v>46</v>
      </c>
      <c r="I5620">
        <v>0</v>
      </c>
      <c r="J5620">
        <v>0</v>
      </c>
      <c r="M5620">
        <v>91</v>
      </c>
      <c r="N5620">
        <v>82</v>
      </c>
      <c r="O5620">
        <v>3739639.6396396412</v>
      </c>
      <c r="P5620">
        <v>19200450.450450446</v>
      </c>
      <c r="Q5620">
        <v>4</v>
      </c>
      <c r="R5620">
        <v>579</v>
      </c>
      <c r="S5620">
        <v>41187990.990990989</v>
      </c>
      <c r="T5620">
        <v>40706693.693693697</v>
      </c>
      <c r="U5620">
        <v>3143243.2432432431</v>
      </c>
      <c r="V5620">
        <v>29864144.144144144</v>
      </c>
      <c r="W5620">
        <v>2330.12</v>
      </c>
      <c r="X5620">
        <v>2390.56</v>
      </c>
    </row>
    <row r="5621" spans="1:24">
      <c r="A5621" s="7" t="s">
        <v>6600</v>
      </c>
      <c r="B5621" s="13" t="s">
        <v>1073</v>
      </c>
      <c r="C5621">
        <v>147982072.45536527</v>
      </c>
      <c r="D5621">
        <v>152788615.05849347</v>
      </c>
      <c r="E5621">
        <v>3772972.9729729742</v>
      </c>
      <c r="F5621">
        <v>550675.67567567597</v>
      </c>
      <c r="G5621">
        <v>45</v>
      </c>
      <c r="H5621">
        <v>58</v>
      </c>
      <c r="I5621">
        <v>3</v>
      </c>
      <c r="J5621">
        <v>3</v>
      </c>
      <c r="M5621">
        <v>54</v>
      </c>
      <c r="N5621">
        <v>69</v>
      </c>
      <c r="O5621">
        <v>21139099.0990991</v>
      </c>
      <c r="P5621">
        <v>21360000</v>
      </c>
      <c r="R5621">
        <v>52</v>
      </c>
      <c r="S5621">
        <v>44611081.081081077</v>
      </c>
      <c r="T5621">
        <v>43931108.108108118</v>
      </c>
      <c r="U5621">
        <v>20891801.801801801</v>
      </c>
      <c r="V5621">
        <v>20448828.82882883</v>
      </c>
      <c r="W5621">
        <v>2743.36</v>
      </c>
      <c r="X5621">
        <v>2733.2</v>
      </c>
    </row>
    <row r="5622" spans="1:24">
      <c r="A5622" s="7" t="s">
        <v>6601</v>
      </c>
      <c r="B5622" s="13" t="s">
        <v>1243</v>
      </c>
      <c r="C5622">
        <v>284861038.72379208</v>
      </c>
      <c r="D5622">
        <v>292767074.54078245</v>
      </c>
      <c r="E5622">
        <v>4045833.333333334</v>
      </c>
      <c r="F5622">
        <v>878378.37837838195</v>
      </c>
      <c r="G5622">
        <v>98</v>
      </c>
      <c r="H5622">
        <v>152</v>
      </c>
      <c r="I5622">
        <v>10</v>
      </c>
      <c r="J5622">
        <v>10</v>
      </c>
      <c r="M5622">
        <v>191</v>
      </c>
      <c r="N5622">
        <v>210</v>
      </c>
      <c r="O5622">
        <v>14660810.810810812</v>
      </c>
      <c r="P5622">
        <v>26423513.513513513</v>
      </c>
      <c r="Q5622">
        <v>124</v>
      </c>
      <c r="R5622">
        <v>348</v>
      </c>
      <c r="S5622">
        <v>75537540.540540546</v>
      </c>
      <c r="T5622">
        <v>78396238.738738731</v>
      </c>
      <c r="U5622">
        <v>19883243.243243247</v>
      </c>
      <c r="V5622">
        <v>30570990.990990985</v>
      </c>
      <c r="W5622">
        <v>10174.280000000001</v>
      </c>
      <c r="X5622">
        <v>10032.36</v>
      </c>
    </row>
    <row r="5623" spans="1:24">
      <c r="A5623" s="7" t="s">
        <v>6602</v>
      </c>
      <c r="B5623" s="13" t="s">
        <v>663</v>
      </c>
      <c r="C5623">
        <v>141720967.62555775</v>
      </c>
      <c r="D5623">
        <v>132726611.24622163</v>
      </c>
      <c r="E5623">
        <v>335225.22522522602</v>
      </c>
      <c r="F5623">
        <v>78513.513513514001</v>
      </c>
      <c r="G5623">
        <v>39</v>
      </c>
      <c r="H5623">
        <v>31</v>
      </c>
      <c r="I5623">
        <v>15</v>
      </c>
      <c r="J5623">
        <v>7</v>
      </c>
      <c r="M5623">
        <v>94</v>
      </c>
      <c r="N5623">
        <v>72</v>
      </c>
      <c r="O5623">
        <v>24100990.990990989</v>
      </c>
      <c r="P5623">
        <v>25496171.171171166</v>
      </c>
      <c r="Q5623">
        <v>138</v>
      </c>
      <c r="R5623">
        <v>144</v>
      </c>
      <c r="S5623">
        <v>59555459.459459454</v>
      </c>
      <c r="T5623">
        <v>51299780.180180185</v>
      </c>
      <c r="U5623">
        <v>23993513.513513513</v>
      </c>
      <c r="V5623">
        <v>19673198.198198199</v>
      </c>
      <c r="W5623">
        <v>2824.96</v>
      </c>
      <c r="X5623">
        <v>2820.12</v>
      </c>
    </row>
    <row r="5624" spans="1:24">
      <c r="A5624" s="7" t="s">
        <v>6603</v>
      </c>
      <c r="B5624" s="13" t="s">
        <v>1709</v>
      </c>
      <c r="C5624">
        <v>30349939.237207331</v>
      </c>
      <c r="D5624">
        <v>34162948.146063879</v>
      </c>
      <c r="E5624">
        <v>4016216.2162162168</v>
      </c>
      <c r="F5624">
        <v>5405.4054054059998</v>
      </c>
      <c r="G5624">
        <v>6</v>
      </c>
      <c r="H5624">
        <v>8</v>
      </c>
      <c r="I5624">
        <v>1</v>
      </c>
      <c r="J5624">
        <v>1</v>
      </c>
      <c r="M5624">
        <v>9</v>
      </c>
      <c r="N5624">
        <v>18</v>
      </c>
      <c r="O5624">
        <v>3895495.4954954959</v>
      </c>
      <c r="P5624">
        <v>4551351.3513513515</v>
      </c>
      <c r="Q5624">
        <v>10</v>
      </c>
      <c r="R5624">
        <v>21</v>
      </c>
      <c r="S5624">
        <v>6520000</v>
      </c>
      <c r="T5624">
        <v>8276761.2612612611</v>
      </c>
      <c r="U5624">
        <v>2889279.2792792791</v>
      </c>
      <c r="V5624">
        <v>3895135.1351351351</v>
      </c>
      <c r="W5624">
        <v>708.4</v>
      </c>
      <c r="X5624">
        <v>785.68000000000006</v>
      </c>
    </row>
    <row r="5625" spans="1:24">
      <c r="A5625" s="7" t="s">
        <v>6604</v>
      </c>
      <c r="B5625" s="13" t="s">
        <v>1709</v>
      </c>
      <c r="C5625">
        <v>12002318.419240057</v>
      </c>
      <c r="D5625">
        <v>11615737.698697299</v>
      </c>
      <c r="E5625">
        <v>18018.018018018</v>
      </c>
      <c r="F5625">
        <v>15315.315315316</v>
      </c>
      <c r="G5625">
        <v>3</v>
      </c>
      <c r="H5625">
        <v>3</v>
      </c>
      <c r="I5625">
        <v>2</v>
      </c>
      <c r="J5625">
        <v>1</v>
      </c>
      <c r="M5625">
        <v>8</v>
      </c>
      <c r="N5625">
        <v>6</v>
      </c>
      <c r="O5625">
        <v>1144144.1441441439</v>
      </c>
      <c r="P5625">
        <v>1371171.1711711709</v>
      </c>
      <c r="Q5625">
        <v>5</v>
      </c>
      <c r="R5625">
        <v>13</v>
      </c>
      <c r="S5625">
        <v>2626608.1081081089</v>
      </c>
      <c r="T5625">
        <v>2963270.2702702703</v>
      </c>
      <c r="U5625">
        <v>1380630.630630631</v>
      </c>
      <c r="V5625">
        <v>958558.55855855905</v>
      </c>
      <c r="W5625">
        <v>308.88</v>
      </c>
      <c r="X5625">
        <v>244.6</v>
      </c>
    </row>
    <row r="5626" spans="1:24">
      <c r="A5626" s="7" t="s">
        <v>6605</v>
      </c>
      <c r="B5626" s="13" t="s">
        <v>1875</v>
      </c>
      <c r="C5626">
        <v>730848048.18418765</v>
      </c>
      <c r="D5626">
        <v>732489793.78693879</v>
      </c>
      <c r="E5626">
        <v>994144.14414414903</v>
      </c>
      <c r="F5626">
        <v>1247072.0720720829</v>
      </c>
      <c r="G5626">
        <v>271</v>
      </c>
      <c r="H5626">
        <v>229</v>
      </c>
      <c r="I5626">
        <v>15</v>
      </c>
      <c r="J5626">
        <v>18</v>
      </c>
      <c r="M5626">
        <v>375</v>
      </c>
      <c r="N5626">
        <v>280</v>
      </c>
      <c r="O5626">
        <v>108363963.96396396</v>
      </c>
      <c r="P5626">
        <v>69331531.531531528</v>
      </c>
      <c r="Q5626">
        <v>395</v>
      </c>
      <c r="R5626">
        <v>792</v>
      </c>
      <c r="S5626">
        <v>213213218.91891891</v>
      </c>
      <c r="T5626">
        <v>215073226.12612611</v>
      </c>
      <c r="U5626">
        <v>102476216.21621621</v>
      </c>
      <c r="V5626">
        <v>55308691.891891882</v>
      </c>
      <c r="W5626">
        <v>17576.04</v>
      </c>
      <c r="X5626">
        <v>17562.439999999999</v>
      </c>
    </row>
    <row r="5627" spans="1:24">
      <c r="A5627" s="7" t="s">
        <v>6606</v>
      </c>
      <c r="B5627" s="13" t="s">
        <v>1531</v>
      </c>
      <c r="C5627">
        <v>104765693.64500655</v>
      </c>
      <c r="D5627">
        <v>116646827.88798833</v>
      </c>
      <c r="E5627">
        <v>552252.25225225301</v>
      </c>
      <c r="F5627">
        <v>193693.693693693</v>
      </c>
      <c r="G5627">
        <v>11</v>
      </c>
      <c r="H5627">
        <v>20</v>
      </c>
      <c r="I5627">
        <v>1</v>
      </c>
      <c r="J5627">
        <v>3</v>
      </c>
      <c r="M5627">
        <v>49</v>
      </c>
      <c r="N5627">
        <v>41</v>
      </c>
      <c r="O5627">
        <v>6428558.5585585572</v>
      </c>
      <c r="P5627">
        <v>8060810.81081081</v>
      </c>
      <c r="Q5627">
        <v>15</v>
      </c>
      <c r="R5627">
        <v>24</v>
      </c>
      <c r="S5627">
        <v>30417702.702702705</v>
      </c>
      <c r="T5627">
        <v>36633639.639639646</v>
      </c>
      <c r="U5627">
        <v>7914504.5045045046</v>
      </c>
      <c r="V5627">
        <v>8415495.4954954963</v>
      </c>
      <c r="W5627">
        <v>2154.8000000000002</v>
      </c>
      <c r="X5627">
        <v>2159.4</v>
      </c>
    </row>
    <row r="5628" spans="1:24">
      <c r="A5628" s="7" t="s">
        <v>6607</v>
      </c>
      <c r="B5628" s="13" t="s">
        <v>833</v>
      </c>
      <c r="C5628">
        <v>113104493.92866132</v>
      </c>
      <c r="D5628">
        <v>105687546.5577921</v>
      </c>
      <c r="F5628">
        <v>900.900900901</v>
      </c>
      <c r="G5628">
        <v>62</v>
      </c>
      <c r="H5628">
        <v>30</v>
      </c>
      <c r="J5628">
        <v>0</v>
      </c>
      <c r="M5628">
        <v>65</v>
      </c>
      <c r="N5628">
        <v>32</v>
      </c>
      <c r="O5628">
        <v>1982882.8828828831</v>
      </c>
      <c r="P5628">
        <v>1802702.702702703</v>
      </c>
      <c r="Q5628">
        <v>20</v>
      </c>
      <c r="S5628">
        <v>49004459.459459454</v>
      </c>
      <c r="T5628">
        <v>45310315.315315314</v>
      </c>
      <c r="U5628">
        <v>2173873.8738738741</v>
      </c>
      <c r="V5628">
        <v>2053153.1531531529</v>
      </c>
      <c r="W5628">
        <v>1458.64</v>
      </c>
      <c r="X5628">
        <v>1484.24</v>
      </c>
    </row>
    <row r="5629" spans="1:24">
      <c r="A5629" s="7" t="s">
        <v>6608</v>
      </c>
      <c r="B5629" s="13" t="s">
        <v>3203</v>
      </c>
      <c r="C5629">
        <v>627764791.5488869</v>
      </c>
      <c r="D5629">
        <v>639204079.74013376</v>
      </c>
      <c r="E5629">
        <v>457299573.87387395</v>
      </c>
      <c r="F5629">
        <v>6000000.0000000214</v>
      </c>
      <c r="G5629">
        <v>280</v>
      </c>
      <c r="H5629">
        <v>403</v>
      </c>
      <c r="I5629">
        <v>22</v>
      </c>
      <c r="J5629">
        <v>45</v>
      </c>
      <c r="K5629">
        <v>9</v>
      </c>
      <c r="M5629">
        <v>398</v>
      </c>
      <c r="N5629">
        <v>630</v>
      </c>
      <c r="O5629">
        <v>114829637.83783785</v>
      </c>
      <c r="P5629">
        <v>167713513.51351354</v>
      </c>
      <c r="Q5629">
        <v>341</v>
      </c>
      <c r="R5629">
        <v>1171</v>
      </c>
      <c r="S5629">
        <v>167218154.95495495</v>
      </c>
      <c r="T5629">
        <v>171471001.80180183</v>
      </c>
      <c r="U5629">
        <v>116017881.08108108</v>
      </c>
      <c r="V5629">
        <v>156490223.42342341</v>
      </c>
      <c r="W5629">
        <v>10167.08</v>
      </c>
      <c r="X5629">
        <v>10083</v>
      </c>
    </row>
    <row r="5630" spans="1:24">
      <c r="A5630" s="7" t="s">
        <v>6609</v>
      </c>
      <c r="B5630" s="13" t="s">
        <v>3106</v>
      </c>
      <c r="C5630">
        <v>498936657.95595038</v>
      </c>
      <c r="D5630">
        <v>458569131.62789762</v>
      </c>
      <c r="E5630">
        <v>216472387.38738739</v>
      </c>
      <c r="F5630">
        <v>82787500.000000015</v>
      </c>
      <c r="G5630">
        <v>227</v>
      </c>
      <c r="H5630">
        <v>98</v>
      </c>
      <c r="I5630">
        <v>15</v>
      </c>
      <c r="J5630">
        <v>6</v>
      </c>
      <c r="K5630">
        <v>1</v>
      </c>
      <c r="M5630">
        <v>405</v>
      </c>
      <c r="N5630">
        <v>132</v>
      </c>
      <c r="O5630">
        <v>51515315.315315314</v>
      </c>
      <c r="P5630">
        <v>56286216.216216214</v>
      </c>
      <c r="Q5630">
        <v>254</v>
      </c>
      <c r="R5630">
        <v>440</v>
      </c>
      <c r="S5630">
        <v>146721878.37837839</v>
      </c>
      <c r="T5630">
        <v>132372995.4954955</v>
      </c>
      <c r="U5630">
        <v>48828648.648648649</v>
      </c>
      <c r="V5630">
        <v>59608828.828828827</v>
      </c>
      <c r="W5630">
        <v>7481.88</v>
      </c>
      <c r="X5630">
        <v>7498.96</v>
      </c>
    </row>
    <row r="5631" spans="1:24">
      <c r="A5631" s="7" t="s">
        <v>6610</v>
      </c>
      <c r="B5631" s="13" t="s">
        <v>852</v>
      </c>
      <c r="C5631">
        <v>102293552.75731853</v>
      </c>
      <c r="D5631">
        <v>89358949.067580104</v>
      </c>
      <c r="E5631">
        <v>441441.44144144101</v>
      </c>
      <c r="F5631">
        <v>30630.630630634001</v>
      </c>
      <c r="G5631">
        <v>22</v>
      </c>
      <c r="H5631">
        <v>15</v>
      </c>
      <c r="I5631">
        <v>2</v>
      </c>
      <c r="J5631">
        <v>2</v>
      </c>
      <c r="M5631">
        <v>37</v>
      </c>
      <c r="N5631">
        <v>27</v>
      </c>
      <c r="O5631">
        <v>6027027.0270270249</v>
      </c>
      <c r="P5631">
        <v>10893963.963963963</v>
      </c>
      <c r="Q5631">
        <v>90</v>
      </c>
      <c r="R5631">
        <v>198</v>
      </c>
      <c r="S5631">
        <v>26210621.621621624</v>
      </c>
      <c r="T5631">
        <v>24227842.342342347</v>
      </c>
      <c r="U5631">
        <v>8939639.6396396402</v>
      </c>
      <c r="V5631">
        <v>10595405.405405406</v>
      </c>
      <c r="W5631">
        <v>1916.2</v>
      </c>
      <c r="X5631">
        <v>1846.56</v>
      </c>
    </row>
    <row r="5632" spans="1:24">
      <c r="A5632" s="7" t="s">
        <v>6611</v>
      </c>
      <c r="B5632" s="13" t="s">
        <v>1940</v>
      </c>
      <c r="C5632">
        <v>78797054.942885116</v>
      </c>
      <c r="D5632">
        <v>83145692.060334057</v>
      </c>
      <c r="E5632">
        <v>1108108.1081081079</v>
      </c>
      <c r="F5632">
        <v>1960360.3603603609</v>
      </c>
      <c r="G5632">
        <v>28</v>
      </c>
      <c r="H5632">
        <v>27</v>
      </c>
      <c r="I5632">
        <v>2</v>
      </c>
      <c r="J5632">
        <v>7</v>
      </c>
      <c r="K5632">
        <v>1</v>
      </c>
      <c r="M5632">
        <v>33</v>
      </c>
      <c r="N5632">
        <v>35</v>
      </c>
      <c r="O5632">
        <v>10949639.639639638</v>
      </c>
      <c r="P5632">
        <v>18320514.414414413</v>
      </c>
      <c r="Q5632">
        <v>48</v>
      </c>
      <c r="R5632">
        <v>46</v>
      </c>
      <c r="S5632">
        <v>23727986.486486487</v>
      </c>
      <c r="T5632">
        <v>26915301.801801804</v>
      </c>
      <c r="U5632">
        <v>9700450.4504504502</v>
      </c>
      <c r="V5632">
        <v>10977927.92792793</v>
      </c>
      <c r="W5632">
        <v>2463.36</v>
      </c>
      <c r="X5632">
        <v>2526.1999999999998</v>
      </c>
    </row>
    <row r="5633" spans="1:24">
      <c r="A5633" s="7" t="s">
        <v>6612</v>
      </c>
      <c r="B5633" s="13" t="s">
        <v>2619</v>
      </c>
      <c r="C5633">
        <v>492016304.74649906</v>
      </c>
      <c r="D5633">
        <v>491855371.71111822</v>
      </c>
      <c r="E5633">
        <v>106256335.13513514</v>
      </c>
      <c r="F5633">
        <v>86879421.621621639</v>
      </c>
      <c r="G5633">
        <v>332</v>
      </c>
      <c r="H5633">
        <v>157</v>
      </c>
      <c r="I5633">
        <v>9</v>
      </c>
      <c r="J5633">
        <v>17</v>
      </c>
      <c r="M5633">
        <v>488</v>
      </c>
      <c r="N5633">
        <v>293</v>
      </c>
      <c r="O5633">
        <v>90431518.918918923</v>
      </c>
      <c r="P5633">
        <v>76675585.585585594</v>
      </c>
      <c r="Q5633">
        <v>41</v>
      </c>
      <c r="R5633">
        <v>136</v>
      </c>
      <c r="S5633">
        <v>94785347.747747749</v>
      </c>
      <c r="T5633">
        <v>95700414.414414421</v>
      </c>
      <c r="U5633">
        <v>66963603.603603601</v>
      </c>
      <c r="V5633">
        <v>48832522.522522524</v>
      </c>
      <c r="W5633">
        <v>16087.439999999999</v>
      </c>
      <c r="X5633">
        <v>15764</v>
      </c>
    </row>
    <row r="5634" spans="1:24">
      <c r="A5634" s="7" t="s">
        <v>6613</v>
      </c>
      <c r="B5634" s="13" t="s">
        <v>852</v>
      </c>
      <c r="C5634">
        <v>243052474.28933823</v>
      </c>
      <c r="D5634">
        <v>237704305.04104316</v>
      </c>
      <c r="E5634">
        <v>8414864.8648648653</v>
      </c>
      <c r="F5634">
        <v>3652027.0270270291</v>
      </c>
      <c r="G5634">
        <v>182</v>
      </c>
      <c r="H5634">
        <v>212</v>
      </c>
      <c r="I5634">
        <v>9</v>
      </c>
      <c r="J5634">
        <v>6</v>
      </c>
      <c r="M5634">
        <v>204</v>
      </c>
      <c r="N5634">
        <v>238</v>
      </c>
      <c r="O5634">
        <v>68512162.162162155</v>
      </c>
      <c r="P5634">
        <v>32189459.459459458</v>
      </c>
      <c r="Q5634">
        <v>196</v>
      </c>
      <c r="R5634">
        <v>41</v>
      </c>
      <c r="S5634">
        <v>80527604.504504517</v>
      </c>
      <c r="T5634">
        <v>80627312.61261262</v>
      </c>
      <c r="U5634">
        <v>22701801.801801797</v>
      </c>
      <c r="V5634">
        <v>31392432.432432435</v>
      </c>
      <c r="W5634">
        <v>5604.84</v>
      </c>
      <c r="X5634">
        <v>5678.52</v>
      </c>
    </row>
    <row r="5635" spans="1:24">
      <c r="A5635" s="7" t="s">
        <v>6614</v>
      </c>
      <c r="B5635" s="13" t="s">
        <v>6615</v>
      </c>
      <c r="C5635">
        <v>32175078.611173496</v>
      </c>
      <c r="D5635">
        <v>29780073.60359706</v>
      </c>
      <c r="E5635">
        <v>750000</v>
      </c>
      <c r="F5635">
        <v>2154054.0540540549</v>
      </c>
      <c r="G5635">
        <v>8</v>
      </c>
      <c r="H5635">
        <v>14</v>
      </c>
      <c r="I5635">
        <v>0</v>
      </c>
      <c r="J5635">
        <v>0</v>
      </c>
      <c r="M5635">
        <v>11</v>
      </c>
      <c r="N5635">
        <v>18</v>
      </c>
      <c r="O5635">
        <v>1328828.8288288289</v>
      </c>
      <c r="P5635">
        <v>2059459.4594594589</v>
      </c>
      <c r="Q5635">
        <v>1</v>
      </c>
      <c r="R5635">
        <v>30</v>
      </c>
      <c r="S5635">
        <v>8375842.3423423432</v>
      </c>
      <c r="T5635">
        <v>8478180.180180179</v>
      </c>
      <c r="U5635">
        <v>837837.83783783903</v>
      </c>
      <c r="V5635">
        <v>1980180.1801801799</v>
      </c>
      <c r="W5635">
        <v>1534.16</v>
      </c>
      <c r="X5635">
        <v>1555.04</v>
      </c>
    </row>
    <row r="5636" spans="1:24">
      <c r="A5636" s="7" t="s">
        <v>6616</v>
      </c>
      <c r="B5636" s="13" t="s">
        <v>1160</v>
      </c>
      <c r="C5636">
        <v>8873101.944922246</v>
      </c>
      <c r="D5636">
        <v>7383335.2548207808</v>
      </c>
      <c r="H5636">
        <v>3</v>
      </c>
      <c r="N5636">
        <v>3</v>
      </c>
      <c r="S5636">
        <v>1670878.378378378</v>
      </c>
      <c r="T5636">
        <v>1143747.7477477479</v>
      </c>
      <c r="W5636">
        <v>239.48</v>
      </c>
      <c r="X5636">
        <v>189.28</v>
      </c>
    </row>
    <row r="5637" spans="1:24">
      <c r="A5637" s="7" t="s">
        <v>6617</v>
      </c>
      <c r="B5637" s="13" t="s">
        <v>1160</v>
      </c>
      <c r="C5637">
        <v>10396685.032604946</v>
      </c>
      <c r="D5637">
        <v>9487594.5769300275</v>
      </c>
      <c r="E5637">
        <v>180180.18018018</v>
      </c>
      <c r="G5637">
        <v>1</v>
      </c>
      <c r="H5637">
        <v>2</v>
      </c>
      <c r="I5637">
        <v>0</v>
      </c>
      <c r="J5637">
        <v>0</v>
      </c>
      <c r="M5637">
        <v>1</v>
      </c>
      <c r="N5637">
        <v>4</v>
      </c>
      <c r="O5637">
        <v>180180.18018018</v>
      </c>
      <c r="P5637">
        <v>900.900900901</v>
      </c>
      <c r="S5637">
        <v>1651847.7477477479</v>
      </c>
      <c r="T5637">
        <v>1714734.2342342341</v>
      </c>
      <c r="U5637">
        <v>112162.162162162</v>
      </c>
      <c r="V5637">
        <v>67567.567567567996</v>
      </c>
      <c r="W5637">
        <v>256.2</v>
      </c>
      <c r="X5637">
        <v>264.64</v>
      </c>
    </row>
    <row r="5638" spans="1:24">
      <c r="A5638" s="7" t="s">
        <v>6618</v>
      </c>
      <c r="B5638" s="13" t="s">
        <v>1492</v>
      </c>
      <c r="C5638">
        <v>85227170.785128534</v>
      </c>
      <c r="D5638">
        <v>81620484.036964849</v>
      </c>
      <c r="E5638">
        <v>900.900900901</v>
      </c>
      <c r="G5638">
        <v>9</v>
      </c>
      <c r="H5638">
        <v>9</v>
      </c>
      <c r="J5638">
        <v>3</v>
      </c>
      <c r="M5638">
        <v>20</v>
      </c>
      <c r="N5638">
        <v>17</v>
      </c>
      <c r="O5638">
        <v>586486.48648648604</v>
      </c>
      <c r="P5638">
        <v>2941441.44144144</v>
      </c>
      <c r="R5638">
        <v>15</v>
      </c>
      <c r="S5638">
        <v>42715752.252252251</v>
      </c>
      <c r="T5638">
        <v>41301117.117117114</v>
      </c>
      <c r="U5638">
        <v>135135.135135135</v>
      </c>
      <c r="V5638">
        <v>3051801.8018018021</v>
      </c>
      <c r="W5638">
        <v>1010.3199999999999</v>
      </c>
      <c r="X5638">
        <v>1020.8</v>
      </c>
    </row>
    <row r="5639" spans="1:24">
      <c r="A5639" s="7" t="s">
        <v>6619</v>
      </c>
      <c r="B5639" s="13" t="s">
        <v>1492</v>
      </c>
      <c r="C5639">
        <v>169367744.55317721</v>
      </c>
      <c r="D5639">
        <v>152409357.46542963</v>
      </c>
      <c r="E5639">
        <v>6619819.819819821</v>
      </c>
      <c r="F5639">
        <v>768738.73873873998</v>
      </c>
      <c r="G5639">
        <v>25</v>
      </c>
      <c r="H5639">
        <v>25</v>
      </c>
      <c r="I5639">
        <v>2</v>
      </c>
      <c r="J5639">
        <v>6</v>
      </c>
      <c r="M5639">
        <v>43</v>
      </c>
      <c r="N5639">
        <v>28</v>
      </c>
      <c r="O5639">
        <v>43720450.45045045</v>
      </c>
      <c r="P5639">
        <v>75592162.162162155</v>
      </c>
      <c r="Q5639">
        <v>20</v>
      </c>
      <c r="R5639">
        <v>53</v>
      </c>
      <c r="S5639">
        <v>96606892.792792797</v>
      </c>
      <c r="T5639">
        <v>89492563.06306307</v>
      </c>
      <c r="U5639">
        <v>40684594.594594598</v>
      </c>
      <c r="V5639">
        <v>73767477.477477476</v>
      </c>
      <c r="W5639">
        <v>2706.4</v>
      </c>
      <c r="X5639">
        <v>2589</v>
      </c>
    </row>
    <row r="5640" spans="1:24">
      <c r="A5640" s="7" t="s">
        <v>6620</v>
      </c>
      <c r="B5640" s="13" t="s">
        <v>4068</v>
      </c>
      <c r="C5640">
        <v>388190952.25566101</v>
      </c>
      <c r="D5640">
        <v>375023865.80348486</v>
      </c>
      <c r="E5640">
        <v>2311891.891891893</v>
      </c>
      <c r="F5640">
        <v>805630.63063063496</v>
      </c>
      <c r="G5640">
        <v>142</v>
      </c>
      <c r="H5640">
        <v>246</v>
      </c>
      <c r="I5640">
        <v>7</v>
      </c>
      <c r="J5640">
        <v>13</v>
      </c>
      <c r="K5640">
        <v>1</v>
      </c>
      <c r="M5640">
        <v>172</v>
      </c>
      <c r="N5640">
        <v>320</v>
      </c>
      <c r="O5640">
        <v>33329009.009009004</v>
      </c>
      <c r="P5640">
        <v>59353153.153153151</v>
      </c>
      <c r="Q5640">
        <v>78</v>
      </c>
      <c r="R5640">
        <v>247</v>
      </c>
      <c r="S5640">
        <v>67755011.71171172</v>
      </c>
      <c r="T5640">
        <v>70396105.405405402</v>
      </c>
      <c r="U5640">
        <v>32846216.216216218</v>
      </c>
      <c r="V5640">
        <v>56846216.216216214</v>
      </c>
      <c r="W5640">
        <v>7327.32</v>
      </c>
      <c r="X5640">
        <v>7136.64</v>
      </c>
    </row>
    <row r="5641" spans="1:24">
      <c r="A5641" s="7" t="s">
        <v>6621</v>
      </c>
      <c r="B5641" s="13" t="s">
        <v>925</v>
      </c>
      <c r="C5641">
        <v>139956104.66815826</v>
      </c>
      <c r="D5641">
        <v>130066778.90045665</v>
      </c>
      <c r="E5641">
        <v>293693.69369369501</v>
      </c>
      <c r="F5641">
        <v>479375.67567567702</v>
      </c>
      <c r="G5641">
        <v>44</v>
      </c>
      <c r="H5641">
        <v>55</v>
      </c>
      <c r="I5641">
        <v>2</v>
      </c>
      <c r="J5641">
        <v>1</v>
      </c>
      <c r="M5641">
        <v>71</v>
      </c>
      <c r="N5641">
        <v>139</v>
      </c>
      <c r="O5641">
        <v>13972072.072072072</v>
      </c>
      <c r="P5641">
        <v>20255909.909909911</v>
      </c>
      <c r="Q5641">
        <v>72</v>
      </c>
      <c r="R5641">
        <v>130</v>
      </c>
      <c r="S5641">
        <v>42575090.090090096</v>
      </c>
      <c r="T5641">
        <v>45213027.027027026</v>
      </c>
      <c r="U5641">
        <v>14089009.009009007</v>
      </c>
      <c r="V5641">
        <v>14846126.126126125</v>
      </c>
      <c r="W5641">
        <v>4147.84</v>
      </c>
      <c r="X5641">
        <v>4062.96</v>
      </c>
    </row>
    <row r="5642" spans="1:24">
      <c r="A5642" s="7" t="s">
        <v>6622</v>
      </c>
      <c r="B5642" s="13" t="s">
        <v>2274</v>
      </c>
      <c r="C5642">
        <v>482639406.79743326</v>
      </c>
      <c r="D5642">
        <v>481444302.44492555</v>
      </c>
      <c r="E5642">
        <v>918918.91891891905</v>
      </c>
      <c r="F5642">
        <v>577477.47747747903</v>
      </c>
      <c r="G5642">
        <v>155</v>
      </c>
      <c r="H5642">
        <v>96</v>
      </c>
      <c r="I5642">
        <v>7</v>
      </c>
      <c r="J5642">
        <v>10</v>
      </c>
      <c r="K5642">
        <v>1</v>
      </c>
      <c r="M5642">
        <v>513</v>
      </c>
      <c r="N5642">
        <v>335</v>
      </c>
      <c r="O5642">
        <v>41695495.495495491</v>
      </c>
      <c r="P5642">
        <v>119671801.8018018</v>
      </c>
      <c r="Q5642">
        <v>16</v>
      </c>
      <c r="R5642">
        <v>157</v>
      </c>
      <c r="S5642">
        <v>180474486.48648649</v>
      </c>
      <c r="T5642">
        <v>179325382.88288289</v>
      </c>
      <c r="U5642">
        <v>38918018.018018022</v>
      </c>
      <c r="V5642">
        <v>53627837.837837845</v>
      </c>
      <c r="W5642">
        <v>19822</v>
      </c>
      <c r="X5642">
        <v>20627.96</v>
      </c>
    </row>
    <row r="5643" spans="1:24">
      <c r="A5643" s="7" t="s">
        <v>6623</v>
      </c>
      <c r="B5643" s="13" t="s">
        <v>1187</v>
      </c>
      <c r="C5643">
        <v>305042052.89024311</v>
      </c>
      <c r="D5643">
        <v>262943316.63698587</v>
      </c>
      <c r="E5643">
        <v>35633333.333333336</v>
      </c>
      <c r="F5643">
        <v>176941891.8918919</v>
      </c>
      <c r="G5643">
        <v>84</v>
      </c>
      <c r="H5643">
        <v>73</v>
      </c>
      <c r="I5643">
        <v>10</v>
      </c>
      <c r="J5643">
        <v>10</v>
      </c>
      <c r="K5643">
        <v>2</v>
      </c>
      <c r="M5643">
        <v>107</v>
      </c>
      <c r="N5643">
        <v>97</v>
      </c>
      <c r="O5643">
        <v>18038648.648648649</v>
      </c>
      <c r="P5643">
        <v>32246304.504504506</v>
      </c>
      <c r="Q5643">
        <v>156</v>
      </c>
      <c r="R5643">
        <v>734</v>
      </c>
      <c r="S5643">
        <v>69546337.83783783</v>
      </c>
      <c r="T5643">
        <v>69290815.315315306</v>
      </c>
      <c r="U5643">
        <v>10646576.576576576</v>
      </c>
      <c r="V5643">
        <v>22778738.738738742</v>
      </c>
      <c r="W5643">
        <v>8897.56</v>
      </c>
      <c r="X5643">
        <v>9062.84</v>
      </c>
    </row>
    <row r="5644" spans="1:24">
      <c r="A5644" s="7" t="s">
        <v>6624</v>
      </c>
      <c r="B5644" s="13" t="s">
        <v>1523</v>
      </c>
      <c r="C5644">
        <v>363738161.22617728</v>
      </c>
      <c r="D5644">
        <v>368650553.89151263</v>
      </c>
      <c r="E5644">
        <v>198695958.55855858</v>
      </c>
      <c r="F5644">
        <v>167666334.23423424</v>
      </c>
      <c r="G5644">
        <v>95</v>
      </c>
      <c r="H5644">
        <v>339</v>
      </c>
      <c r="I5644">
        <v>24</v>
      </c>
      <c r="J5644">
        <v>21</v>
      </c>
      <c r="M5644">
        <v>225</v>
      </c>
      <c r="N5644">
        <v>471</v>
      </c>
      <c r="O5644">
        <v>28826396.396396399</v>
      </c>
      <c r="P5644">
        <v>92887837.83783783</v>
      </c>
      <c r="Q5644">
        <v>97</v>
      </c>
      <c r="R5644">
        <v>485</v>
      </c>
      <c r="S5644">
        <v>84612594.594594598</v>
      </c>
      <c r="T5644">
        <v>89107540.540540531</v>
      </c>
      <c r="U5644">
        <v>32066349.54954955</v>
      </c>
      <c r="V5644">
        <v>79579261.261261269</v>
      </c>
      <c r="W5644">
        <v>10700.04</v>
      </c>
      <c r="X5644">
        <v>11133.68</v>
      </c>
    </row>
    <row r="5645" spans="1:24">
      <c r="A5645" s="7" t="s">
        <v>6625</v>
      </c>
      <c r="B5645" s="13" t="s">
        <v>1478</v>
      </c>
      <c r="C5645">
        <v>72948923.059268564</v>
      </c>
      <c r="D5645">
        <v>73838513.189658776</v>
      </c>
      <c r="E5645">
        <v>90315.315315315005</v>
      </c>
      <c r="F5645">
        <v>83783.783783784005</v>
      </c>
      <c r="G5645">
        <v>97</v>
      </c>
      <c r="H5645">
        <v>94</v>
      </c>
      <c r="I5645">
        <v>3</v>
      </c>
      <c r="J5645">
        <v>2</v>
      </c>
      <c r="K5645">
        <v>10</v>
      </c>
      <c r="M5645">
        <v>131</v>
      </c>
      <c r="N5645">
        <v>157</v>
      </c>
      <c r="O5645">
        <v>2440540.5405405411</v>
      </c>
      <c r="P5645">
        <v>3665315.3153153174</v>
      </c>
      <c r="Q5645">
        <v>3</v>
      </c>
      <c r="R5645">
        <v>12</v>
      </c>
      <c r="S5645">
        <v>27792511.711711712</v>
      </c>
      <c r="T5645">
        <v>27906653.153153155</v>
      </c>
      <c r="U5645">
        <v>2325945.9459459451</v>
      </c>
      <c r="V5645">
        <v>4700720.7207207214</v>
      </c>
      <c r="W5645">
        <v>5142.6400000000003</v>
      </c>
      <c r="X5645">
        <v>5005.76</v>
      </c>
    </row>
    <row r="5646" spans="1:24">
      <c r="A5646" s="7" t="s">
        <v>6626</v>
      </c>
      <c r="B5646" s="13" t="s">
        <v>1113</v>
      </c>
      <c r="C5646">
        <v>69118986.722361475</v>
      </c>
      <c r="D5646">
        <v>72777161.875471234</v>
      </c>
      <c r="E5646">
        <v>1993603.603603604</v>
      </c>
      <c r="F5646">
        <v>968468.46846847096</v>
      </c>
      <c r="G5646">
        <v>1</v>
      </c>
      <c r="H5646">
        <v>1</v>
      </c>
      <c r="I5646">
        <v>0</v>
      </c>
      <c r="J5646">
        <v>2</v>
      </c>
      <c r="M5646">
        <v>11</v>
      </c>
      <c r="N5646">
        <v>29</v>
      </c>
      <c r="O5646">
        <v>10612612.612612611</v>
      </c>
      <c r="P5646">
        <v>12918018.018018018</v>
      </c>
      <c r="Q5646">
        <v>20</v>
      </c>
      <c r="R5646">
        <v>67</v>
      </c>
      <c r="S5646">
        <v>24210472.972972974</v>
      </c>
      <c r="T5646">
        <v>26795576.576576576</v>
      </c>
      <c r="U5646">
        <v>11431351.351351351</v>
      </c>
      <c r="V5646">
        <v>12607477.477477476</v>
      </c>
      <c r="W5646">
        <v>1162.48</v>
      </c>
      <c r="X5646">
        <v>1237.2</v>
      </c>
    </row>
    <row r="5647" spans="1:24">
      <c r="A5647" s="7" t="s">
        <v>6627</v>
      </c>
      <c r="B5647" s="13" t="s">
        <v>861</v>
      </c>
      <c r="C5647">
        <v>347595870.20503783</v>
      </c>
      <c r="D5647">
        <v>312862974.37622732</v>
      </c>
      <c r="E5647">
        <v>6032162.1621621633</v>
      </c>
      <c r="F5647">
        <v>47747.747747749003</v>
      </c>
      <c r="G5647">
        <v>230</v>
      </c>
      <c r="H5647">
        <v>104</v>
      </c>
      <c r="I5647">
        <v>6</v>
      </c>
      <c r="J5647">
        <v>8</v>
      </c>
      <c r="M5647">
        <v>353</v>
      </c>
      <c r="N5647">
        <v>179</v>
      </c>
      <c r="O5647">
        <v>29326936.936936937</v>
      </c>
      <c r="P5647">
        <v>31763153.153153151</v>
      </c>
      <c r="Q5647">
        <v>125</v>
      </c>
      <c r="R5647">
        <v>147</v>
      </c>
      <c r="S5647">
        <v>122324004.5045045</v>
      </c>
      <c r="T5647">
        <v>117913725.22522523</v>
      </c>
      <c r="U5647">
        <v>29155945.945945945</v>
      </c>
      <c r="V5647">
        <v>28023603.603603601</v>
      </c>
      <c r="W5647">
        <v>11703.92</v>
      </c>
      <c r="X5647">
        <v>11628.2</v>
      </c>
    </row>
    <row r="5648" spans="1:24">
      <c r="A5648" s="7" t="s">
        <v>6628</v>
      </c>
      <c r="B5648" s="13" t="s">
        <v>2651</v>
      </c>
      <c r="C5648">
        <v>931086300.91532671</v>
      </c>
      <c r="D5648">
        <v>848948127.89093637</v>
      </c>
      <c r="E5648">
        <v>12531824.324324328</v>
      </c>
      <c r="F5648">
        <v>1556981.9819819869</v>
      </c>
      <c r="G5648">
        <v>331</v>
      </c>
      <c r="H5648">
        <v>417</v>
      </c>
      <c r="I5648">
        <v>14</v>
      </c>
      <c r="J5648">
        <v>18</v>
      </c>
      <c r="M5648">
        <v>403</v>
      </c>
      <c r="N5648">
        <v>561</v>
      </c>
      <c r="O5648">
        <v>1161452072.072072</v>
      </c>
      <c r="P5648">
        <v>476261365.76576579</v>
      </c>
      <c r="Q5648">
        <v>673</v>
      </c>
      <c r="R5648">
        <v>474</v>
      </c>
      <c r="S5648">
        <v>296544618.01801801</v>
      </c>
      <c r="T5648">
        <v>309287077.47747749</v>
      </c>
      <c r="U5648">
        <v>1204270432.4324324</v>
      </c>
      <c r="V5648">
        <v>342674805.4054054</v>
      </c>
      <c r="W5648">
        <v>35064.400000000001</v>
      </c>
      <c r="X5648">
        <v>34213.68</v>
      </c>
    </row>
    <row r="5649" spans="1:24">
      <c r="A5649" s="7" t="s">
        <v>6629</v>
      </c>
      <c r="B5649" s="13" t="s">
        <v>1656</v>
      </c>
      <c r="C5649">
        <v>350671916.77744532</v>
      </c>
      <c r="D5649">
        <v>356460618.42512989</v>
      </c>
      <c r="E5649">
        <v>35135.135135137003</v>
      </c>
      <c r="F5649">
        <v>490990.99099099298</v>
      </c>
      <c r="G5649">
        <v>87</v>
      </c>
      <c r="H5649">
        <v>107</v>
      </c>
      <c r="I5649">
        <v>6</v>
      </c>
      <c r="J5649">
        <v>5</v>
      </c>
      <c r="M5649">
        <v>131</v>
      </c>
      <c r="N5649">
        <v>150</v>
      </c>
      <c r="O5649">
        <v>12826846.846846847</v>
      </c>
      <c r="P5649">
        <v>9500990.9909909926</v>
      </c>
      <c r="Q5649">
        <v>143</v>
      </c>
      <c r="R5649">
        <v>127</v>
      </c>
      <c r="S5649">
        <v>93705324.324324325</v>
      </c>
      <c r="T5649">
        <v>96818819.819819823</v>
      </c>
      <c r="U5649">
        <v>12875765.765765764</v>
      </c>
      <c r="V5649">
        <v>11553873.873873875</v>
      </c>
      <c r="W5649">
        <v>11773.08</v>
      </c>
      <c r="X5649">
        <v>11477.44</v>
      </c>
    </row>
    <row r="5650" spans="1:24">
      <c r="A5650" s="7" t="s">
        <v>6630</v>
      </c>
      <c r="B5650" s="13" t="s">
        <v>1468</v>
      </c>
      <c r="C5650">
        <v>924426492.15621316</v>
      </c>
      <c r="D5650">
        <v>901900309.67384887</v>
      </c>
      <c r="E5650">
        <v>1016715277.4774776</v>
      </c>
      <c r="F5650">
        <v>1588324720.7207205</v>
      </c>
      <c r="G5650">
        <v>402</v>
      </c>
      <c r="H5650">
        <v>240</v>
      </c>
      <c r="I5650">
        <v>13</v>
      </c>
      <c r="J5650">
        <v>17</v>
      </c>
      <c r="K5650">
        <v>3</v>
      </c>
      <c r="M5650">
        <v>493</v>
      </c>
      <c r="N5650">
        <v>389</v>
      </c>
      <c r="O5650">
        <v>129195990.990991</v>
      </c>
      <c r="P5650">
        <v>173298963.96396396</v>
      </c>
      <c r="Q5650">
        <v>140</v>
      </c>
      <c r="R5650">
        <v>480</v>
      </c>
      <c r="S5650">
        <v>279287450.45045048</v>
      </c>
      <c r="T5650">
        <v>281296513.51351351</v>
      </c>
      <c r="U5650">
        <v>50970113.513513505</v>
      </c>
      <c r="V5650">
        <v>52651261.261261255</v>
      </c>
      <c r="W5650">
        <v>28835.239999999998</v>
      </c>
      <c r="X5650">
        <v>28441.96</v>
      </c>
    </row>
    <row r="5651" spans="1:24">
      <c r="A5651" s="7" t="s">
        <v>6631</v>
      </c>
      <c r="B5651" s="13" t="s">
        <v>1043</v>
      </c>
      <c r="C5651">
        <v>130874598.61802331</v>
      </c>
      <c r="D5651">
        <v>138870956.46018144</v>
      </c>
      <c r="E5651">
        <v>997184.68468468694</v>
      </c>
      <c r="F5651">
        <v>1116216.2162162189</v>
      </c>
      <c r="G5651">
        <v>49</v>
      </c>
      <c r="H5651">
        <v>41</v>
      </c>
      <c r="I5651">
        <v>2</v>
      </c>
      <c r="J5651">
        <v>6</v>
      </c>
      <c r="M5651">
        <v>66</v>
      </c>
      <c r="N5651">
        <v>76</v>
      </c>
      <c r="O5651">
        <v>37889729.729729727</v>
      </c>
      <c r="P5651">
        <v>39825450.45045045</v>
      </c>
      <c r="Q5651">
        <v>50</v>
      </c>
      <c r="R5651">
        <v>42</v>
      </c>
      <c r="S5651">
        <v>55970004.504504509</v>
      </c>
      <c r="T5651">
        <v>60785531.531531528</v>
      </c>
      <c r="U5651">
        <v>31108198.198198199</v>
      </c>
      <c r="V5651">
        <v>37077477.477477476</v>
      </c>
      <c r="W5651">
        <v>2133.04</v>
      </c>
      <c r="X5651">
        <v>2182.84</v>
      </c>
    </row>
    <row r="5652" spans="1:24">
      <c r="A5652" s="7" t="s">
        <v>6632</v>
      </c>
      <c r="B5652" s="13" t="s">
        <v>1043</v>
      </c>
      <c r="C5652">
        <v>409116876.80525404</v>
      </c>
      <c r="D5652">
        <v>383896346.74366039</v>
      </c>
      <c r="E5652">
        <v>255239990.990991</v>
      </c>
      <c r="F5652">
        <v>259004426.12612617</v>
      </c>
      <c r="G5652">
        <v>98</v>
      </c>
      <c r="H5652">
        <v>81</v>
      </c>
      <c r="I5652">
        <v>6</v>
      </c>
      <c r="J5652">
        <v>5</v>
      </c>
      <c r="K5652">
        <v>2</v>
      </c>
      <c r="M5652">
        <v>104</v>
      </c>
      <c r="N5652">
        <v>98</v>
      </c>
      <c r="O5652">
        <v>168289369.36936936</v>
      </c>
      <c r="P5652">
        <v>150102342.34234235</v>
      </c>
      <c r="Q5652">
        <v>102</v>
      </c>
      <c r="R5652">
        <v>61</v>
      </c>
      <c r="S5652">
        <v>204756858.55855858</v>
      </c>
      <c r="T5652">
        <v>200145312.61261263</v>
      </c>
      <c r="U5652">
        <v>154429726.12612614</v>
      </c>
      <c r="V5652">
        <v>134581437.83783782</v>
      </c>
      <c r="W5652">
        <v>5311.04</v>
      </c>
      <c r="X5652">
        <v>5416.16</v>
      </c>
    </row>
    <row r="5653" spans="1:24">
      <c r="A5653" s="7" t="s">
        <v>6633</v>
      </c>
      <c r="B5653" s="13" t="s">
        <v>1043</v>
      </c>
      <c r="C5653">
        <v>131677500.62613876</v>
      </c>
      <c r="D5653">
        <v>136551592.61676645</v>
      </c>
      <c r="E5653">
        <v>2477477.4774774779</v>
      </c>
      <c r="F5653">
        <v>1659459.4594594589</v>
      </c>
      <c r="G5653">
        <v>55</v>
      </c>
      <c r="H5653">
        <v>56</v>
      </c>
      <c r="I5653">
        <v>3</v>
      </c>
      <c r="J5653">
        <v>4</v>
      </c>
      <c r="M5653">
        <v>59</v>
      </c>
      <c r="N5653">
        <v>61</v>
      </c>
      <c r="O5653">
        <v>33406486.486486483</v>
      </c>
      <c r="P5653">
        <v>35205765.765765771</v>
      </c>
      <c r="Q5653">
        <v>3</v>
      </c>
      <c r="S5653">
        <v>60254254.954954952</v>
      </c>
      <c r="T5653">
        <v>62098809.009009011</v>
      </c>
      <c r="U5653">
        <v>27801891.891891886</v>
      </c>
      <c r="V5653">
        <v>32321891.891891893</v>
      </c>
      <c r="W5653">
        <v>2006.28</v>
      </c>
      <c r="X5653">
        <v>1995.16</v>
      </c>
    </row>
    <row r="5654" spans="1:24">
      <c r="A5654" s="7" t="s">
        <v>6634</v>
      </c>
      <c r="B5654" s="13" t="s">
        <v>4407</v>
      </c>
      <c r="C5654">
        <v>210421985.83311972</v>
      </c>
      <c r="D5654">
        <v>198381201.52240488</v>
      </c>
      <c r="E5654">
        <v>814414.41441441397</v>
      </c>
      <c r="F5654">
        <v>814414.414414417</v>
      </c>
      <c r="G5654">
        <v>28</v>
      </c>
      <c r="H5654">
        <v>44</v>
      </c>
      <c r="I5654">
        <v>2</v>
      </c>
      <c r="J5654">
        <v>10</v>
      </c>
      <c r="K5654">
        <v>1</v>
      </c>
      <c r="M5654">
        <v>48</v>
      </c>
      <c r="N5654">
        <v>52</v>
      </c>
      <c r="O5654">
        <v>6743243.2432432435</v>
      </c>
      <c r="P5654">
        <v>26083693.69369369</v>
      </c>
      <c r="Q5654">
        <v>113</v>
      </c>
      <c r="R5654">
        <v>545</v>
      </c>
      <c r="S5654">
        <v>42833338.738738738</v>
      </c>
      <c r="T5654">
        <v>41835036.036036029</v>
      </c>
      <c r="U5654">
        <v>8779009.0090090074</v>
      </c>
      <c r="V5654">
        <v>25442252.252252251</v>
      </c>
      <c r="W5654">
        <v>2684.12</v>
      </c>
      <c r="X5654">
        <v>2699.36</v>
      </c>
    </row>
    <row r="5655" spans="1:24">
      <c r="A5655" s="7" t="s">
        <v>632</v>
      </c>
      <c r="B5655" s="13" t="s">
        <v>66</v>
      </c>
      <c r="C5655">
        <v>519854930.35711032</v>
      </c>
      <c r="D5655">
        <v>522302802.27541959</v>
      </c>
      <c r="E5655">
        <v>255711.71171171099</v>
      </c>
      <c r="F5655">
        <v>795765.76576576696</v>
      </c>
      <c r="G5655">
        <v>103</v>
      </c>
      <c r="H5655">
        <v>137</v>
      </c>
      <c r="I5655">
        <v>9</v>
      </c>
      <c r="J5655">
        <v>6</v>
      </c>
      <c r="K5655">
        <v>3</v>
      </c>
      <c r="M5655">
        <v>121</v>
      </c>
      <c r="N5655">
        <v>165</v>
      </c>
      <c r="O5655">
        <v>29864900.9009009</v>
      </c>
      <c r="P5655">
        <v>27716036.036036033</v>
      </c>
      <c r="Q5655">
        <v>137</v>
      </c>
      <c r="R5655">
        <v>66</v>
      </c>
      <c r="S5655">
        <v>61162509.009009011</v>
      </c>
      <c r="T5655">
        <v>65555162.162162162</v>
      </c>
      <c r="U5655">
        <v>19769459.459459461</v>
      </c>
      <c r="V5655">
        <v>21946576.576576576</v>
      </c>
      <c r="W5655">
        <v>7701.32</v>
      </c>
      <c r="X5655">
        <v>7588.36</v>
      </c>
    </row>
    <row r="5656" spans="1:24">
      <c r="A5656" s="7" t="s">
        <v>6635</v>
      </c>
      <c r="B5656" s="13" t="s">
        <v>3388</v>
      </c>
      <c r="C5656">
        <v>679263177.35345566</v>
      </c>
      <c r="D5656">
        <v>665631240.17682707</v>
      </c>
      <c r="E5656">
        <v>127581226.12612614</v>
      </c>
      <c r="F5656">
        <v>195757431.53153151</v>
      </c>
      <c r="G5656">
        <v>64</v>
      </c>
      <c r="H5656">
        <v>102</v>
      </c>
      <c r="I5656">
        <v>6</v>
      </c>
      <c r="J5656">
        <v>32</v>
      </c>
      <c r="K5656">
        <v>4</v>
      </c>
      <c r="M5656">
        <v>372</v>
      </c>
      <c r="N5656">
        <v>395</v>
      </c>
      <c r="O5656">
        <v>42013513.513513513</v>
      </c>
      <c r="P5656">
        <v>153400824.32432431</v>
      </c>
      <c r="Q5656">
        <v>577</v>
      </c>
      <c r="R5656">
        <v>843</v>
      </c>
      <c r="S5656">
        <v>140432617.11711711</v>
      </c>
      <c r="T5656">
        <v>141330990.990991</v>
      </c>
      <c r="U5656">
        <v>39885585.585585594</v>
      </c>
      <c r="V5656">
        <v>149448198.1981982</v>
      </c>
      <c r="W5656">
        <v>12093.439999999999</v>
      </c>
      <c r="X5656">
        <v>12303.32</v>
      </c>
    </row>
    <row r="5657" spans="1:24">
      <c r="A5657" s="7" t="s">
        <v>6636</v>
      </c>
      <c r="B5657" s="13" t="s">
        <v>2942</v>
      </c>
      <c r="C5657">
        <v>1235227122.3615382</v>
      </c>
      <c r="D5657">
        <v>1252776444.060148</v>
      </c>
      <c r="E5657">
        <v>7768310.8108108137</v>
      </c>
      <c r="F5657">
        <v>4297297.2972972998</v>
      </c>
      <c r="G5657">
        <v>481</v>
      </c>
      <c r="H5657">
        <v>462</v>
      </c>
      <c r="I5657">
        <v>21</v>
      </c>
      <c r="J5657">
        <v>31</v>
      </c>
      <c r="K5657">
        <v>1</v>
      </c>
      <c r="M5657">
        <v>2251</v>
      </c>
      <c r="N5657">
        <v>923</v>
      </c>
      <c r="O5657">
        <v>355412792.7927928</v>
      </c>
      <c r="P5657">
        <v>321623063.06306309</v>
      </c>
      <c r="Q5657">
        <v>16</v>
      </c>
      <c r="R5657">
        <v>628</v>
      </c>
      <c r="S5657">
        <v>353354417.11711711</v>
      </c>
      <c r="T5657">
        <v>336169798.1981982</v>
      </c>
      <c r="U5657">
        <v>312814234.23423421</v>
      </c>
      <c r="V5657">
        <v>294894864.86486483</v>
      </c>
      <c r="W5657">
        <v>30295.8</v>
      </c>
      <c r="X5657">
        <v>30645.360000000001</v>
      </c>
    </row>
    <row r="5658" spans="1:24">
      <c r="A5658" s="7" t="s">
        <v>6637</v>
      </c>
      <c r="B5658" s="13" t="s">
        <v>1713</v>
      </c>
      <c r="C5658">
        <v>15489093.98428807</v>
      </c>
      <c r="D5658">
        <v>15631386.440818917</v>
      </c>
      <c r="E5658">
        <v>9009.0090090089998</v>
      </c>
      <c r="F5658">
        <v>900.900900901</v>
      </c>
      <c r="G5658">
        <v>4</v>
      </c>
      <c r="H5658">
        <v>3</v>
      </c>
      <c r="I5658">
        <v>0</v>
      </c>
      <c r="J5658">
        <v>0</v>
      </c>
      <c r="M5658">
        <v>4</v>
      </c>
      <c r="N5658">
        <v>3</v>
      </c>
      <c r="O5658">
        <v>918918.91891891905</v>
      </c>
      <c r="P5658">
        <v>1055315.315315315</v>
      </c>
      <c r="R5658">
        <v>4</v>
      </c>
      <c r="S5658">
        <v>2886698.1981981983</v>
      </c>
      <c r="T5658">
        <v>2732216.2162162159</v>
      </c>
      <c r="U5658">
        <v>282882.88288288302</v>
      </c>
      <c r="V5658">
        <v>200810.810810811</v>
      </c>
      <c r="W5658">
        <v>418.24</v>
      </c>
      <c r="X5658">
        <v>389.48</v>
      </c>
    </row>
    <row r="5659" spans="1:24">
      <c r="A5659" s="7" t="s">
        <v>6638</v>
      </c>
      <c r="B5659" s="13" t="s">
        <v>2717</v>
      </c>
      <c r="C5659">
        <v>1069863777.0739059</v>
      </c>
      <c r="D5659">
        <v>1035018348.7704806</v>
      </c>
      <c r="E5659">
        <v>109909.909909911</v>
      </c>
      <c r="F5659">
        <v>137837.83783783999</v>
      </c>
      <c r="G5659">
        <v>89</v>
      </c>
      <c r="H5659">
        <v>107</v>
      </c>
      <c r="I5659">
        <v>6</v>
      </c>
      <c r="J5659">
        <v>7</v>
      </c>
      <c r="M5659">
        <v>374</v>
      </c>
      <c r="N5659">
        <v>230</v>
      </c>
      <c r="O5659">
        <v>56048558.558558561</v>
      </c>
      <c r="P5659">
        <v>20289459.459459458</v>
      </c>
      <c r="Q5659">
        <v>123</v>
      </c>
      <c r="R5659">
        <v>308</v>
      </c>
      <c r="S5659">
        <v>180422027.02702701</v>
      </c>
      <c r="T5659">
        <v>174060516.21621621</v>
      </c>
      <c r="U5659">
        <v>13929279.27927928</v>
      </c>
      <c r="V5659">
        <v>20571621.62162162</v>
      </c>
      <c r="W5659">
        <v>21727.68</v>
      </c>
      <c r="X5659">
        <v>22725.16</v>
      </c>
    </row>
    <row r="5660" spans="1:24">
      <c r="A5660" s="7" t="s">
        <v>6639</v>
      </c>
      <c r="B5660" s="13" t="s">
        <v>1523</v>
      </c>
      <c r="C5660">
        <v>108788881.77343127</v>
      </c>
      <c r="D5660">
        <v>90967147.359265655</v>
      </c>
      <c r="E5660">
        <v>76801.801801802998</v>
      </c>
      <c r="F5660">
        <v>81981.981981983001</v>
      </c>
      <c r="G5660">
        <v>27</v>
      </c>
      <c r="H5660">
        <v>22</v>
      </c>
      <c r="I5660">
        <v>7</v>
      </c>
      <c r="J5660">
        <v>4</v>
      </c>
      <c r="K5660">
        <v>1</v>
      </c>
      <c r="M5660">
        <v>74</v>
      </c>
      <c r="N5660">
        <v>65</v>
      </c>
      <c r="O5660">
        <v>16015315.315315317</v>
      </c>
      <c r="P5660">
        <v>14410360.360360358</v>
      </c>
      <c r="Q5660">
        <v>98</v>
      </c>
      <c r="R5660">
        <v>181</v>
      </c>
      <c r="S5660">
        <v>23692536.036036037</v>
      </c>
      <c r="T5660">
        <v>23911198.198198199</v>
      </c>
      <c r="U5660">
        <v>13023333.333333332</v>
      </c>
      <c r="V5660">
        <v>14908738.738738738</v>
      </c>
      <c r="W5660">
        <v>4014.4</v>
      </c>
      <c r="X5660">
        <v>3792.12</v>
      </c>
    </row>
    <row r="5661" spans="1:24">
      <c r="A5661" s="7" t="s">
        <v>6640</v>
      </c>
      <c r="B5661" s="13" t="s">
        <v>4407</v>
      </c>
      <c r="C5661">
        <v>627862850.05733943</v>
      </c>
      <c r="D5661">
        <v>623228051.51594591</v>
      </c>
      <c r="E5661">
        <v>214258927.02702701</v>
      </c>
      <c r="F5661">
        <v>4890427.9279279467</v>
      </c>
      <c r="G5661">
        <v>151</v>
      </c>
      <c r="H5661">
        <v>239</v>
      </c>
      <c r="I5661">
        <v>27</v>
      </c>
      <c r="J5661">
        <v>19</v>
      </c>
      <c r="K5661">
        <v>4</v>
      </c>
      <c r="M5661">
        <v>211</v>
      </c>
      <c r="N5661">
        <v>378</v>
      </c>
      <c r="O5661">
        <v>76528828.828828827</v>
      </c>
      <c r="P5661">
        <v>87816644.144144148</v>
      </c>
      <c r="Q5661">
        <v>306</v>
      </c>
      <c r="R5661">
        <v>774</v>
      </c>
      <c r="S5661">
        <v>272659015.31531531</v>
      </c>
      <c r="T5661">
        <v>277602220.72072071</v>
      </c>
      <c r="U5661">
        <v>72796686.48648648</v>
      </c>
      <c r="V5661">
        <v>77295809.009009019</v>
      </c>
      <c r="W5661">
        <v>13147.52</v>
      </c>
      <c r="X5661">
        <v>13617.76</v>
      </c>
    </row>
    <row r="5662" spans="1:24">
      <c r="A5662" s="7" t="s">
        <v>6641</v>
      </c>
      <c r="B5662" s="13" t="s">
        <v>707</v>
      </c>
      <c r="C5662">
        <v>19343241.561735567</v>
      </c>
      <c r="D5662">
        <v>22044591.36260771</v>
      </c>
      <c r="E5662">
        <v>90850000</v>
      </c>
      <c r="G5662">
        <v>1</v>
      </c>
      <c r="H5662">
        <v>3</v>
      </c>
      <c r="K5662">
        <v>1</v>
      </c>
      <c r="M5662">
        <v>18</v>
      </c>
      <c r="N5662">
        <v>15</v>
      </c>
      <c r="O5662">
        <v>180180.18018018</v>
      </c>
      <c r="P5662">
        <v>316216.21621621598</v>
      </c>
      <c r="S5662">
        <v>3138333.333333334</v>
      </c>
      <c r="T5662">
        <v>2883481.9819819829</v>
      </c>
      <c r="U5662">
        <v>131531.531531532</v>
      </c>
      <c r="V5662">
        <v>4922972.9729729732</v>
      </c>
      <c r="W5662">
        <v>328.76</v>
      </c>
      <c r="X5662">
        <v>334.6</v>
      </c>
    </row>
    <row r="5663" spans="1:24">
      <c r="A5663" s="7" t="s">
        <v>14</v>
      </c>
      <c r="B5663" s="13" t="s">
        <v>144</v>
      </c>
      <c r="C5663">
        <v>227803772.9647294</v>
      </c>
      <c r="D5663">
        <v>220541025.56341439</v>
      </c>
      <c r="E5663">
        <v>1563918.9189189191</v>
      </c>
      <c r="F5663">
        <v>118018.018018022</v>
      </c>
      <c r="G5663">
        <v>33</v>
      </c>
      <c r="H5663">
        <v>19</v>
      </c>
      <c r="I5663">
        <v>4</v>
      </c>
      <c r="J5663">
        <v>5</v>
      </c>
      <c r="K5663">
        <v>1</v>
      </c>
      <c r="M5663">
        <v>85</v>
      </c>
      <c r="N5663">
        <v>23</v>
      </c>
      <c r="O5663">
        <v>18057072.072072074</v>
      </c>
      <c r="P5663">
        <v>25018738.738738742</v>
      </c>
      <c r="Q5663">
        <v>79</v>
      </c>
      <c r="R5663">
        <v>202</v>
      </c>
      <c r="S5663">
        <v>71760828.828828827</v>
      </c>
      <c r="T5663">
        <v>71590085.585585579</v>
      </c>
      <c r="U5663">
        <v>20050000</v>
      </c>
      <c r="V5663">
        <v>27074864.864864867</v>
      </c>
      <c r="W5663">
        <v>4301.5200000000004</v>
      </c>
      <c r="X5663">
        <v>4307.8</v>
      </c>
    </row>
    <row r="5664" spans="1:24">
      <c r="A5664" s="7" t="s">
        <v>6642</v>
      </c>
      <c r="B5664" s="13" t="s">
        <v>3882</v>
      </c>
      <c r="C5664">
        <v>56818944.107351243</v>
      </c>
      <c r="D5664">
        <v>53212505.626880437</v>
      </c>
      <c r="E5664">
        <v>1801.801801802</v>
      </c>
      <c r="F5664">
        <v>158558.55855855899</v>
      </c>
      <c r="G5664">
        <v>11</v>
      </c>
      <c r="H5664">
        <v>16</v>
      </c>
      <c r="I5664">
        <v>1</v>
      </c>
      <c r="J5664">
        <v>4</v>
      </c>
      <c r="M5664">
        <v>15</v>
      </c>
      <c r="N5664">
        <v>17</v>
      </c>
      <c r="O5664">
        <v>5269369.3693693699</v>
      </c>
      <c r="P5664">
        <v>4163378.3783783782</v>
      </c>
      <c r="Q5664">
        <v>105</v>
      </c>
      <c r="R5664">
        <v>43</v>
      </c>
      <c r="S5664">
        <v>15861171.17117117</v>
      </c>
      <c r="T5664">
        <v>14903225.225225225</v>
      </c>
      <c r="U5664">
        <v>5310720.7207207214</v>
      </c>
      <c r="V5664">
        <v>5156756.7567567574</v>
      </c>
      <c r="W5664">
        <v>978.96</v>
      </c>
      <c r="X5664">
        <v>1024.3600000000001</v>
      </c>
    </row>
    <row r="5665" spans="1:24">
      <c r="A5665" s="7" t="s">
        <v>6643</v>
      </c>
      <c r="B5665" s="13" t="s">
        <v>1183</v>
      </c>
      <c r="C5665">
        <v>111666618.09686476</v>
      </c>
      <c r="D5665">
        <v>100653441.60004088</v>
      </c>
      <c r="E5665">
        <v>1833333.333333333</v>
      </c>
      <c r="F5665">
        <v>232414.41441441499</v>
      </c>
      <c r="G5665">
        <v>24</v>
      </c>
      <c r="H5665">
        <v>10</v>
      </c>
      <c r="I5665">
        <v>1</v>
      </c>
      <c r="J5665">
        <v>3</v>
      </c>
      <c r="M5665">
        <v>106</v>
      </c>
      <c r="N5665">
        <v>96</v>
      </c>
      <c r="O5665">
        <v>6697388.2882882869</v>
      </c>
      <c r="P5665">
        <v>13494732.432432434</v>
      </c>
      <c r="Q5665">
        <v>103</v>
      </c>
      <c r="R5665">
        <v>15</v>
      </c>
      <c r="S5665">
        <v>19826184.684684686</v>
      </c>
      <c r="T5665">
        <v>19975328.82882883</v>
      </c>
      <c r="U5665">
        <v>15856936.936936939</v>
      </c>
      <c r="V5665">
        <v>13233603.603603609</v>
      </c>
      <c r="W5665">
        <v>2927.6</v>
      </c>
      <c r="X5665">
        <v>2975.88</v>
      </c>
    </row>
    <row r="5666" spans="1:24">
      <c r="A5666" s="7" t="s">
        <v>6644</v>
      </c>
      <c r="B5666" s="13" t="s">
        <v>863</v>
      </c>
      <c r="C5666">
        <v>21312606.728476789</v>
      </c>
      <c r="D5666">
        <v>20672650.395202648</v>
      </c>
      <c r="G5666">
        <v>3</v>
      </c>
      <c r="H5666">
        <v>1</v>
      </c>
      <c r="I5666">
        <v>0</v>
      </c>
      <c r="J5666">
        <v>0</v>
      </c>
      <c r="M5666">
        <v>49</v>
      </c>
      <c r="N5666">
        <v>5</v>
      </c>
      <c r="O5666">
        <v>811711.71171171195</v>
      </c>
      <c r="P5666">
        <v>540540.54054054106</v>
      </c>
      <c r="S5666">
        <v>4449000</v>
      </c>
      <c r="T5666">
        <v>3600765.7657657652</v>
      </c>
      <c r="U5666">
        <v>549549.54954955005</v>
      </c>
      <c r="V5666">
        <v>428828.82882882899</v>
      </c>
      <c r="W5666">
        <v>377.92</v>
      </c>
      <c r="X5666">
        <v>406.52</v>
      </c>
    </row>
    <row r="5667" spans="1:24">
      <c r="A5667" s="7" t="s">
        <v>6645</v>
      </c>
      <c r="B5667" s="13" t="s">
        <v>4504</v>
      </c>
      <c r="C5667">
        <v>84493169.722558767</v>
      </c>
      <c r="D5667">
        <v>85908544.878405571</v>
      </c>
      <c r="E5667">
        <v>1665205.405405408</v>
      </c>
      <c r="F5667">
        <v>919296.39639640297</v>
      </c>
      <c r="G5667">
        <v>25</v>
      </c>
      <c r="H5667">
        <v>38</v>
      </c>
      <c r="I5667">
        <v>0</v>
      </c>
      <c r="J5667">
        <v>6</v>
      </c>
      <c r="M5667">
        <v>70</v>
      </c>
      <c r="N5667">
        <v>94</v>
      </c>
      <c r="O5667">
        <v>3163513.5135135166</v>
      </c>
      <c r="P5667">
        <v>6331081.0810810803</v>
      </c>
      <c r="Q5667">
        <v>18</v>
      </c>
      <c r="R5667">
        <v>85</v>
      </c>
      <c r="S5667">
        <v>12328972.972972972</v>
      </c>
      <c r="T5667">
        <v>14645373.873873875</v>
      </c>
      <c r="U5667">
        <v>3966666.666666666</v>
      </c>
      <c r="V5667">
        <v>3700540.5405405397</v>
      </c>
      <c r="W5667">
        <v>3415.96</v>
      </c>
      <c r="X5667">
        <v>3465.8</v>
      </c>
    </row>
    <row r="5668" spans="1:24">
      <c r="A5668" s="7" t="s">
        <v>6646</v>
      </c>
      <c r="B5668" s="13" t="s">
        <v>6647</v>
      </c>
      <c r="C5668">
        <v>968476209.09033096</v>
      </c>
      <c r="D5668">
        <v>998958927.37899375</v>
      </c>
      <c r="E5668">
        <v>258468573.87387389</v>
      </c>
      <c r="F5668">
        <v>26664409.909909919</v>
      </c>
      <c r="G5668">
        <v>395</v>
      </c>
      <c r="H5668">
        <v>280</v>
      </c>
      <c r="I5668">
        <v>24</v>
      </c>
      <c r="J5668">
        <v>21</v>
      </c>
      <c r="K5668">
        <v>10</v>
      </c>
      <c r="M5668">
        <v>502</v>
      </c>
      <c r="N5668">
        <v>383</v>
      </c>
      <c r="O5668">
        <v>142681531.53153154</v>
      </c>
      <c r="P5668">
        <v>157018328.82882884</v>
      </c>
      <c r="Q5668">
        <v>565</v>
      </c>
      <c r="R5668">
        <v>535</v>
      </c>
      <c r="S5668">
        <v>259250628.82882881</v>
      </c>
      <c r="T5668">
        <v>263986816.21621621</v>
      </c>
      <c r="U5668">
        <v>133239412.61261261</v>
      </c>
      <c r="V5668">
        <v>135222926.12612614</v>
      </c>
      <c r="W5668">
        <v>18026.72</v>
      </c>
      <c r="X5668">
        <v>20290.16</v>
      </c>
    </row>
    <row r="5669" spans="1:24">
      <c r="A5669" s="7" t="s">
        <v>6648</v>
      </c>
      <c r="B5669" s="13" t="s">
        <v>6647</v>
      </c>
      <c r="C5669">
        <v>240281043.65194654</v>
      </c>
      <c r="D5669">
        <v>249947437.17857862</v>
      </c>
      <c r="E5669">
        <v>6281306.3063063072</v>
      </c>
      <c r="F5669">
        <v>2728828.8288288289</v>
      </c>
      <c r="G5669">
        <v>84</v>
      </c>
      <c r="H5669">
        <v>68</v>
      </c>
      <c r="I5669">
        <v>4</v>
      </c>
      <c r="J5669">
        <v>2</v>
      </c>
      <c r="K5669">
        <v>1</v>
      </c>
      <c r="M5669">
        <v>95</v>
      </c>
      <c r="N5669">
        <v>81</v>
      </c>
      <c r="O5669">
        <v>35644954.954954952</v>
      </c>
      <c r="P5669">
        <v>35984774.774774775</v>
      </c>
      <c r="Q5669">
        <v>164</v>
      </c>
      <c r="R5669">
        <v>250</v>
      </c>
      <c r="S5669">
        <v>64123662.162162162</v>
      </c>
      <c r="T5669">
        <v>67110547.747747749</v>
      </c>
      <c r="U5669">
        <v>30618288.288288288</v>
      </c>
      <c r="V5669">
        <v>32148288.288288292</v>
      </c>
      <c r="W5669">
        <v>5394.04</v>
      </c>
      <c r="X5669">
        <v>5231.08</v>
      </c>
    </row>
    <row r="5670" spans="1:24">
      <c r="A5670" s="7" t="s">
        <v>6649</v>
      </c>
      <c r="B5670" s="13" t="s">
        <v>1943</v>
      </c>
      <c r="C5670">
        <v>1152935167.1012402</v>
      </c>
      <c r="D5670">
        <v>1130432886.0227647</v>
      </c>
      <c r="E5670">
        <v>44759549.54954955</v>
      </c>
      <c r="F5670">
        <v>1291891.8918918939</v>
      </c>
      <c r="G5670">
        <v>193</v>
      </c>
      <c r="H5670">
        <v>449</v>
      </c>
      <c r="I5670">
        <v>23</v>
      </c>
      <c r="J5670">
        <v>26</v>
      </c>
      <c r="K5670">
        <v>4</v>
      </c>
      <c r="M5670">
        <v>563</v>
      </c>
      <c r="N5670">
        <v>846</v>
      </c>
      <c r="O5670">
        <v>52861261.261261255</v>
      </c>
      <c r="P5670">
        <v>96497387.38738738</v>
      </c>
      <c r="Q5670">
        <v>716</v>
      </c>
      <c r="R5670">
        <v>926</v>
      </c>
      <c r="S5670">
        <v>311774747.74774778</v>
      </c>
      <c r="T5670">
        <v>326928539.63963962</v>
      </c>
      <c r="U5670">
        <v>49650873.873873875</v>
      </c>
      <c r="V5670">
        <v>82708464.864864856</v>
      </c>
      <c r="W5670">
        <v>35148</v>
      </c>
      <c r="X5670">
        <v>35263.440000000002</v>
      </c>
    </row>
    <row r="5671" spans="1:24">
      <c r="A5671" s="7" t="s">
        <v>633</v>
      </c>
      <c r="B5671" s="13" t="s">
        <v>284</v>
      </c>
      <c r="C5671">
        <v>156820953.68097535</v>
      </c>
      <c r="D5671">
        <v>209824579.98141789</v>
      </c>
      <c r="E5671">
        <v>419594.59459459502</v>
      </c>
      <c r="F5671">
        <v>978378.37837838102</v>
      </c>
      <c r="G5671">
        <v>39</v>
      </c>
      <c r="H5671">
        <v>85</v>
      </c>
      <c r="I5671">
        <v>3</v>
      </c>
      <c r="J5671">
        <v>8</v>
      </c>
      <c r="M5671">
        <v>44</v>
      </c>
      <c r="N5671">
        <v>92</v>
      </c>
      <c r="O5671">
        <v>21173198.198198203</v>
      </c>
      <c r="P5671">
        <v>43244144.144144148</v>
      </c>
      <c r="Q5671">
        <v>117</v>
      </c>
      <c r="R5671">
        <v>247</v>
      </c>
      <c r="S5671">
        <v>45848211.711711712</v>
      </c>
      <c r="T5671">
        <v>64047675.675675675</v>
      </c>
      <c r="U5671">
        <v>24052522.522522528</v>
      </c>
      <c r="V5671">
        <v>41519999.999999993</v>
      </c>
      <c r="W5671">
        <v>3487.48</v>
      </c>
      <c r="X5671">
        <v>3631.76</v>
      </c>
    </row>
    <row r="5672" spans="1:24">
      <c r="A5672" s="7" t="s">
        <v>6650</v>
      </c>
      <c r="B5672" s="13" t="s">
        <v>1286</v>
      </c>
      <c r="C5672">
        <v>328719267.95556849</v>
      </c>
      <c r="D5672">
        <v>332230981.83373147</v>
      </c>
      <c r="E5672">
        <v>3477477.4774774779</v>
      </c>
      <c r="F5672">
        <v>1328828.828828831</v>
      </c>
      <c r="G5672">
        <v>158</v>
      </c>
      <c r="H5672">
        <v>57</v>
      </c>
      <c r="I5672">
        <v>13</v>
      </c>
      <c r="J5672">
        <v>9</v>
      </c>
      <c r="M5672">
        <v>217</v>
      </c>
      <c r="N5672">
        <v>158</v>
      </c>
      <c r="O5672">
        <v>28014054.054054055</v>
      </c>
      <c r="P5672">
        <v>42462207.20720721</v>
      </c>
      <c r="Q5672">
        <v>340</v>
      </c>
      <c r="R5672">
        <v>202</v>
      </c>
      <c r="S5672">
        <v>94458124.32432434</v>
      </c>
      <c r="T5672">
        <v>93129272.972972974</v>
      </c>
      <c r="U5672">
        <v>26680540.540540539</v>
      </c>
      <c r="V5672">
        <v>40302612.612612613</v>
      </c>
      <c r="W5672">
        <v>8976.880000000001</v>
      </c>
      <c r="X5672">
        <v>9001.2000000000007</v>
      </c>
    </row>
    <row r="5673" spans="1:24">
      <c r="A5673" s="7" t="s">
        <v>6651</v>
      </c>
      <c r="B5673" s="13" t="s">
        <v>749</v>
      </c>
      <c r="C5673">
        <v>668815305.71051335</v>
      </c>
      <c r="D5673">
        <v>737654334.44766319</v>
      </c>
      <c r="E5673">
        <v>3520636.0360360383</v>
      </c>
      <c r="F5673">
        <v>40842132.432432435</v>
      </c>
      <c r="G5673">
        <v>26</v>
      </c>
      <c r="H5673">
        <v>28</v>
      </c>
      <c r="I5673">
        <v>0</v>
      </c>
      <c r="J5673">
        <v>0</v>
      </c>
      <c r="K5673">
        <v>1</v>
      </c>
      <c r="M5673">
        <v>110</v>
      </c>
      <c r="N5673">
        <v>102</v>
      </c>
      <c r="O5673">
        <v>8642522.5225225221</v>
      </c>
      <c r="P5673">
        <v>17672972.97297297</v>
      </c>
      <c r="Q5673">
        <v>33</v>
      </c>
      <c r="R5673">
        <v>78</v>
      </c>
      <c r="S5673">
        <v>67338521.621621624</v>
      </c>
      <c r="T5673">
        <v>74199752.252252251</v>
      </c>
      <c r="U5673">
        <v>5533963.963963965</v>
      </c>
      <c r="V5673">
        <v>13101621.621621622</v>
      </c>
      <c r="W5673">
        <v>14375.8</v>
      </c>
      <c r="X5673">
        <v>15090.08</v>
      </c>
    </row>
    <row r="5674" spans="1:24">
      <c r="A5674" s="7" t="s">
        <v>6652</v>
      </c>
      <c r="B5674" s="13" t="s">
        <v>2893</v>
      </c>
      <c r="C5674">
        <v>540721707.73869133</v>
      </c>
      <c r="D5674">
        <v>517589159.09090722</v>
      </c>
      <c r="E5674">
        <v>2345945.945945946</v>
      </c>
      <c r="F5674">
        <v>1129504.504504506</v>
      </c>
      <c r="G5674">
        <v>297</v>
      </c>
      <c r="H5674">
        <v>298</v>
      </c>
      <c r="I5674">
        <v>11</v>
      </c>
      <c r="J5674">
        <v>11</v>
      </c>
      <c r="K5674">
        <v>8</v>
      </c>
      <c r="M5674">
        <v>358</v>
      </c>
      <c r="N5674">
        <v>340</v>
      </c>
      <c r="O5674">
        <v>34331441.441441447</v>
      </c>
      <c r="P5674">
        <v>34429729.729729727</v>
      </c>
      <c r="Q5674">
        <v>123</v>
      </c>
      <c r="R5674">
        <v>449</v>
      </c>
      <c r="S5674">
        <v>164466617.11711711</v>
      </c>
      <c r="T5674">
        <v>159298626.12612614</v>
      </c>
      <c r="U5674">
        <v>36163693.693693697</v>
      </c>
      <c r="V5674">
        <v>38221711.711711712</v>
      </c>
      <c r="W5674">
        <v>15366.24</v>
      </c>
      <c r="X5674">
        <v>15095</v>
      </c>
    </row>
    <row r="5675" spans="1:24">
      <c r="A5675" s="7" t="s">
        <v>6653</v>
      </c>
      <c r="B5675" s="13" t="s">
        <v>2656</v>
      </c>
      <c r="C5675">
        <v>1122632173.6030705</v>
      </c>
      <c r="D5675">
        <v>1117566380.242888</v>
      </c>
      <c r="E5675">
        <v>19027257.657657661</v>
      </c>
      <c r="F5675">
        <v>2145720.7207207289</v>
      </c>
      <c r="G5675">
        <v>409</v>
      </c>
      <c r="H5675">
        <v>731</v>
      </c>
      <c r="I5675">
        <v>30</v>
      </c>
      <c r="J5675">
        <v>48</v>
      </c>
      <c r="M5675">
        <v>1167</v>
      </c>
      <c r="N5675">
        <v>1093</v>
      </c>
      <c r="O5675">
        <v>131644801.8018018</v>
      </c>
      <c r="P5675">
        <v>683402415.31531537</v>
      </c>
      <c r="Q5675">
        <v>254</v>
      </c>
      <c r="R5675">
        <v>1019</v>
      </c>
      <c r="S5675">
        <v>313400338.73873872</v>
      </c>
      <c r="T5675">
        <v>306160627.02702701</v>
      </c>
      <c r="U5675">
        <v>90690313.513513505</v>
      </c>
      <c r="V5675">
        <v>981875270.27027035</v>
      </c>
      <c r="W5675">
        <v>29064.36</v>
      </c>
      <c r="X5675">
        <v>29999.72</v>
      </c>
    </row>
    <row r="5676" spans="1:24">
      <c r="A5676" s="7" t="s">
        <v>634</v>
      </c>
      <c r="B5676" s="13" t="s">
        <v>46</v>
      </c>
      <c r="C5676">
        <v>338108633.45795107</v>
      </c>
      <c r="D5676">
        <v>354943638.59845048</v>
      </c>
      <c r="E5676">
        <v>1138288.2882882881</v>
      </c>
      <c r="F5676">
        <v>2428828.8288288289</v>
      </c>
      <c r="G5676">
        <v>49</v>
      </c>
      <c r="H5676">
        <v>102</v>
      </c>
      <c r="I5676">
        <v>6</v>
      </c>
      <c r="J5676">
        <v>4</v>
      </c>
      <c r="M5676">
        <v>63</v>
      </c>
      <c r="N5676">
        <v>124</v>
      </c>
      <c r="O5676">
        <v>5027387.3873873884</v>
      </c>
      <c r="P5676">
        <v>31125405.405405406</v>
      </c>
      <c r="Q5676">
        <v>41</v>
      </c>
      <c r="S5676">
        <v>95627936.936936945</v>
      </c>
      <c r="T5676">
        <v>98552860.360360354</v>
      </c>
      <c r="U5676">
        <v>5080360.3603603598</v>
      </c>
      <c r="V5676">
        <v>31077567.567567565</v>
      </c>
      <c r="W5676">
        <v>4526.16</v>
      </c>
      <c r="X5676">
        <v>4105.4799999999996</v>
      </c>
    </row>
    <row r="5677" spans="1:24">
      <c r="A5677" s="7" t="s">
        <v>6654</v>
      </c>
      <c r="B5677" s="13" t="s">
        <v>6647</v>
      </c>
      <c r="C5677">
        <v>737369277.57268572</v>
      </c>
      <c r="D5677">
        <v>763156792.15065527</v>
      </c>
      <c r="E5677">
        <v>57922109.009009011</v>
      </c>
      <c r="F5677">
        <v>12300599.099099103</v>
      </c>
      <c r="G5677">
        <v>166</v>
      </c>
      <c r="H5677">
        <v>191</v>
      </c>
      <c r="I5677">
        <v>13</v>
      </c>
      <c r="J5677">
        <v>21</v>
      </c>
      <c r="K5677">
        <v>4</v>
      </c>
      <c r="M5677">
        <v>201</v>
      </c>
      <c r="N5677">
        <v>283</v>
      </c>
      <c r="O5677">
        <v>114942342.34234235</v>
      </c>
      <c r="P5677">
        <v>132125193.6936937</v>
      </c>
      <c r="Q5677">
        <v>356</v>
      </c>
      <c r="R5677">
        <v>529</v>
      </c>
      <c r="S5677">
        <v>220852261.26126128</v>
      </c>
      <c r="T5677">
        <v>228875236.93693691</v>
      </c>
      <c r="U5677">
        <v>104436936.93693694</v>
      </c>
      <c r="V5677">
        <v>115453962.16216217</v>
      </c>
      <c r="W5677">
        <v>15948.44</v>
      </c>
      <c r="X5677">
        <v>14871.880000000001</v>
      </c>
    </row>
    <row r="5678" spans="1:24">
      <c r="A5678" s="7" t="s">
        <v>6655</v>
      </c>
      <c r="B5678" s="13" t="s">
        <v>1878</v>
      </c>
      <c r="C5678">
        <v>437648906.15642083</v>
      </c>
      <c r="D5678">
        <v>427630561.59043741</v>
      </c>
      <c r="E5678">
        <v>30547283.783783782</v>
      </c>
      <c r="F5678">
        <v>280405.40540540603</v>
      </c>
      <c r="G5678">
        <v>85</v>
      </c>
      <c r="H5678">
        <v>29</v>
      </c>
      <c r="I5678">
        <v>10</v>
      </c>
      <c r="J5678">
        <v>11</v>
      </c>
      <c r="K5678">
        <v>3</v>
      </c>
      <c r="M5678">
        <v>493</v>
      </c>
      <c r="N5678">
        <v>173</v>
      </c>
      <c r="O5678">
        <v>63705736.936936937</v>
      </c>
      <c r="P5678">
        <v>74800630.630630627</v>
      </c>
      <c r="Q5678">
        <v>51</v>
      </c>
      <c r="R5678">
        <v>314</v>
      </c>
      <c r="S5678">
        <v>130362261.26126127</v>
      </c>
      <c r="T5678">
        <v>127780097.2972973</v>
      </c>
      <c r="U5678">
        <v>68726800</v>
      </c>
      <c r="V5678">
        <v>71144234.234234229</v>
      </c>
      <c r="W5678">
        <v>7895.92</v>
      </c>
      <c r="X5678">
        <v>7939.08</v>
      </c>
    </row>
    <row r="5679" spans="1:24">
      <c r="A5679" s="7" t="s">
        <v>6656</v>
      </c>
      <c r="B5679" s="13" t="s">
        <v>855</v>
      </c>
      <c r="C5679">
        <v>256350690.42470932</v>
      </c>
      <c r="D5679">
        <v>259963319.64928302</v>
      </c>
      <c r="E5679">
        <v>57145090.090090089</v>
      </c>
      <c r="F5679">
        <v>3403378.3783783792</v>
      </c>
      <c r="G5679">
        <v>67</v>
      </c>
      <c r="H5679">
        <v>85</v>
      </c>
      <c r="I5679">
        <v>7</v>
      </c>
      <c r="J5679">
        <v>8</v>
      </c>
      <c r="K5679">
        <v>1</v>
      </c>
      <c r="M5679">
        <v>286</v>
      </c>
      <c r="N5679">
        <v>116</v>
      </c>
      <c r="O5679">
        <v>53904234.234234229</v>
      </c>
      <c r="P5679">
        <v>74570450.45045045</v>
      </c>
      <c r="Q5679">
        <v>149</v>
      </c>
      <c r="R5679">
        <v>214</v>
      </c>
      <c r="S5679">
        <v>74101500</v>
      </c>
      <c r="T5679">
        <v>76297000</v>
      </c>
      <c r="U5679">
        <v>52960360.360360354</v>
      </c>
      <c r="V5679">
        <v>73406216.216216207</v>
      </c>
      <c r="W5679">
        <v>5168.5599999999995</v>
      </c>
      <c r="X5679">
        <v>5066.5200000000004</v>
      </c>
    </row>
    <row r="5680" spans="1:24">
      <c r="A5680" s="7" t="s">
        <v>6657</v>
      </c>
      <c r="B5680" s="13" t="s">
        <v>846</v>
      </c>
      <c r="C5680">
        <v>509140597.92173904</v>
      </c>
      <c r="D5680">
        <v>543396036.45506966</v>
      </c>
      <c r="E5680">
        <v>2091216.2162162149</v>
      </c>
      <c r="F5680">
        <v>1284459.4594594629</v>
      </c>
      <c r="G5680">
        <v>400</v>
      </c>
      <c r="H5680">
        <v>291</v>
      </c>
      <c r="I5680">
        <v>17</v>
      </c>
      <c r="J5680">
        <v>20</v>
      </c>
      <c r="K5680">
        <v>2</v>
      </c>
      <c r="M5680">
        <v>490</v>
      </c>
      <c r="N5680">
        <v>371</v>
      </c>
      <c r="O5680">
        <v>24993693.693693697</v>
      </c>
      <c r="P5680">
        <v>27928198.198198199</v>
      </c>
      <c r="Q5680">
        <v>424</v>
      </c>
      <c r="R5680">
        <v>247</v>
      </c>
      <c r="S5680">
        <v>166431279.27927929</v>
      </c>
      <c r="T5680">
        <v>183733316.21621621</v>
      </c>
      <c r="U5680">
        <v>25916036.036036033</v>
      </c>
      <c r="V5680">
        <v>25034144.14414414</v>
      </c>
      <c r="W5680">
        <v>20784.439999999999</v>
      </c>
      <c r="X5680">
        <v>20941.88</v>
      </c>
    </row>
    <row r="5681" spans="1:24">
      <c r="A5681" s="7" t="s">
        <v>6658</v>
      </c>
      <c r="B5681" s="13" t="s">
        <v>6659</v>
      </c>
      <c r="C5681">
        <v>447765611.04012835</v>
      </c>
      <c r="D5681">
        <v>431319338.26127368</v>
      </c>
      <c r="E5681">
        <v>51337990.090090096</v>
      </c>
      <c r="F5681">
        <v>77620892.792792797</v>
      </c>
      <c r="G5681">
        <v>61</v>
      </c>
      <c r="H5681">
        <v>76</v>
      </c>
      <c r="I5681">
        <v>12</v>
      </c>
      <c r="J5681">
        <v>9</v>
      </c>
      <c r="K5681">
        <v>1</v>
      </c>
      <c r="M5681">
        <v>74</v>
      </c>
      <c r="N5681">
        <v>96</v>
      </c>
      <c r="O5681">
        <v>92216511.711711705</v>
      </c>
      <c r="P5681">
        <v>216425305.4054054</v>
      </c>
      <c r="Q5681">
        <v>1</v>
      </c>
      <c r="R5681">
        <v>128</v>
      </c>
      <c r="S5681">
        <v>71383306.306306303</v>
      </c>
      <c r="T5681">
        <v>69767714.414414406</v>
      </c>
      <c r="U5681">
        <v>67436936.93693693</v>
      </c>
      <c r="V5681">
        <v>146642792.7927928</v>
      </c>
      <c r="W5681">
        <v>6738.24</v>
      </c>
      <c r="X5681">
        <v>6997.64</v>
      </c>
    </row>
    <row r="5682" spans="1:24">
      <c r="A5682" s="7" t="s">
        <v>6660</v>
      </c>
      <c r="B5682" s="13" t="s">
        <v>1349</v>
      </c>
      <c r="C5682">
        <v>333411834.85860443</v>
      </c>
      <c r="D5682">
        <v>348647816.27789539</v>
      </c>
      <c r="E5682">
        <v>1711212136.9369369</v>
      </c>
      <c r="F5682">
        <v>669388427.02702701</v>
      </c>
      <c r="G5682">
        <v>202</v>
      </c>
      <c r="H5682">
        <v>181</v>
      </c>
      <c r="I5682">
        <v>20</v>
      </c>
      <c r="J5682">
        <v>28</v>
      </c>
      <c r="M5682">
        <v>381</v>
      </c>
      <c r="N5682">
        <v>375</v>
      </c>
      <c r="O5682">
        <v>863051866.66666675</v>
      </c>
      <c r="P5682">
        <v>392972049.54954952</v>
      </c>
      <c r="Q5682">
        <v>154</v>
      </c>
      <c r="R5682">
        <v>363</v>
      </c>
      <c r="S5682">
        <v>121303664.86486486</v>
      </c>
      <c r="T5682">
        <v>119542661.26126125</v>
      </c>
      <c r="U5682">
        <v>162698266.66666666</v>
      </c>
      <c r="V5682">
        <v>250841704.5045045</v>
      </c>
      <c r="W5682">
        <v>11376.96</v>
      </c>
      <c r="X5682">
        <v>11551.48</v>
      </c>
    </row>
    <row r="5683" spans="1:24">
      <c r="A5683" s="7" t="s">
        <v>6661</v>
      </c>
      <c r="B5683" s="13" t="s">
        <v>1472</v>
      </c>
      <c r="C5683">
        <v>889305766.25300038</v>
      </c>
      <c r="D5683">
        <v>831078060.30277169</v>
      </c>
      <c r="E5683">
        <v>32266666.666666668</v>
      </c>
      <c r="F5683">
        <v>14294594.594594596</v>
      </c>
      <c r="G5683">
        <v>200</v>
      </c>
      <c r="H5683">
        <v>191</v>
      </c>
      <c r="I5683">
        <v>9</v>
      </c>
      <c r="J5683">
        <v>10</v>
      </c>
      <c r="K5683">
        <v>1</v>
      </c>
      <c r="M5683">
        <v>226</v>
      </c>
      <c r="N5683">
        <v>264</v>
      </c>
      <c r="O5683">
        <v>69754054.054054052</v>
      </c>
      <c r="P5683">
        <v>88583243.243243232</v>
      </c>
      <c r="Q5683">
        <v>174</v>
      </c>
      <c r="R5683">
        <v>339</v>
      </c>
      <c r="S5683">
        <v>177789509.00900903</v>
      </c>
      <c r="T5683">
        <v>174206863.96396396</v>
      </c>
      <c r="U5683">
        <v>73793513.513513505</v>
      </c>
      <c r="V5683">
        <v>80434144.144144148</v>
      </c>
      <c r="W5683">
        <v>14725.96</v>
      </c>
      <c r="X5683">
        <v>14690.119999999999</v>
      </c>
    </row>
    <row r="5684" spans="1:24">
      <c r="A5684" s="7" t="s">
        <v>6662</v>
      </c>
      <c r="B5684" s="13" t="s">
        <v>1349</v>
      </c>
      <c r="C5684">
        <v>323646758.25121117</v>
      </c>
      <c r="D5684">
        <v>334831786.23120832</v>
      </c>
      <c r="E5684">
        <v>3248648.648648649</v>
      </c>
      <c r="F5684">
        <v>2437837.8378378381</v>
      </c>
      <c r="G5684">
        <v>34</v>
      </c>
      <c r="H5684">
        <v>29</v>
      </c>
      <c r="I5684">
        <v>0</v>
      </c>
      <c r="J5684">
        <v>1</v>
      </c>
      <c r="M5684">
        <v>45</v>
      </c>
      <c r="N5684">
        <v>38</v>
      </c>
      <c r="O5684">
        <v>10705045.045045046</v>
      </c>
      <c r="P5684">
        <v>11872432.432432432</v>
      </c>
      <c r="R5684">
        <v>44</v>
      </c>
      <c r="S5684">
        <v>61675986.486486487</v>
      </c>
      <c r="T5684">
        <v>60034671.171171166</v>
      </c>
      <c r="U5684">
        <v>9830720.7207207214</v>
      </c>
      <c r="V5684">
        <v>11755135.135135133</v>
      </c>
      <c r="W5684">
        <v>4411.3999999999996</v>
      </c>
      <c r="X5684">
        <v>4515.2</v>
      </c>
    </row>
    <row r="5685" spans="1:24">
      <c r="A5685" s="7" t="s">
        <v>6663</v>
      </c>
      <c r="B5685" s="13" t="s">
        <v>1217</v>
      </c>
      <c r="C5685">
        <v>368388619.36964804</v>
      </c>
      <c r="D5685">
        <v>384012327.82546657</v>
      </c>
      <c r="E5685">
        <v>575441816.21621621</v>
      </c>
      <c r="F5685">
        <v>673890078.37837839</v>
      </c>
      <c r="G5685">
        <v>166</v>
      </c>
      <c r="H5685">
        <v>98</v>
      </c>
      <c r="I5685">
        <v>10</v>
      </c>
      <c r="J5685">
        <v>17</v>
      </c>
      <c r="K5685">
        <v>4</v>
      </c>
      <c r="M5685">
        <v>263</v>
      </c>
      <c r="N5685">
        <v>193</v>
      </c>
      <c r="O5685">
        <v>43442072.072072066</v>
      </c>
      <c r="P5685">
        <v>93879864.864864871</v>
      </c>
      <c r="Q5685">
        <v>175</v>
      </c>
      <c r="R5685">
        <v>261</v>
      </c>
      <c r="S5685">
        <v>112229581.08108109</v>
      </c>
      <c r="T5685">
        <v>114348720.72072071</v>
      </c>
      <c r="U5685">
        <v>29552522.52252252</v>
      </c>
      <c r="V5685">
        <v>38813063.063063063</v>
      </c>
      <c r="W5685">
        <v>10527.44</v>
      </c>
      <c r="X5685">
        <v>10605</v>
      </c>
    </row>
    <row r="5686" spans="1:24">
      <c r="A5686" s="7" t="s">
        <v>6664</v>
      </c>
      <c r="B5686" s="13" t="s">
        <v>1152</v>
      </c>
      <c r="C5686">
        <v>278434445.82836539</v>
      </c>
      <c r="D5686">
        <v>270954691.4778142</v>
      </c>
      <c r="E5686">
        <v>2034234.234234235</v>
      </c>
      <c r="F5686">
        <v>1683693.693693694</v>
      </c>
      <c r="G5686">
        <v>66</v>
      </c>
      <c r="H5686">
        <v>71</v>
      </c>
      <c r="I5686">
        <v>3</v>
      </c>
      <c r="J5686">
        <v>3</v>
      </c>
      <c r="M5686">
        <v>92</v>
      </c>
      <c r="N5686">
        <v>99</v>
      </c>
      <c r="O5686">
        <v>8022522.5225225203</v>
      </c>
      <c r="P5686">
        <v>15541351.351351351</v>
      </c>
      <c r="Q5686">
        <v>59</v>
      </c>
      <c r="R5686">
        <v>216</v>
      </c>
      <c r="S5686">
        <v>45872099.099099107</v>
      </c>
      <c r="T5686">
        <v>47466818.018018022</v>
      </c>
      <c r="U5686">
        <v>7347837.8378378367</v>
      </c>
      <c r="V5686">
        <v>10864684.684684685</v>
      </c>
      <c r="W5686">
        <v>7434.84</v>
      </c>
      <c r="X5686">
        <v>7063.16</v>
      </c>
    </row>
    <row r="5687" spans="1:24">
      <c r="A5687" s="7" t="s">
        <v>6665</v>
      </c>
      <c r="B5687" s="13" t="s">
        <v>827</v>
      </c>
      <c r="C5687">
        <v>908293856.44193506</v>
      </c>
      <c r="D5687">
        <v>923625196.76822925</v>
      </c>
      <c r="E5687">
        <v>349776679.27927935</v>
      </c>
      <c r="F5687">
        <v>43685180.180180214</v>
      </c>
      <c r="G5687">
        <v>606</v>
      </c>
      <c r="H5687">
        <v>337</v>
      </c>
      <c r="I5687">
        <v>23</v>
      </c>
      <c r="J5687">
        <v>32</v>
      </c>
      <c r="K5687">
        <v>11</v>
      </c>
      <c r="M5687">
        <v>2075</v>
      </c>
      <c r="N5687">
        <v>612</v>
      </c>
      <c r="O5687">
        <v>132089189.18918918</v>
      </c>
      <c r="P5687">
        <v>79660000</v>
      </c>
      <c r="Q5687">
        <v>945</v>
      </c>
      <c r="R5687">
        <v>996</v>
      </c>
      <c r="S5687">
        <v>263193112.61261261</v>
      </c>
      <c r="T5687">
        <v>235332100</v>
      </c>
      <c r="U5687">
        <v>52540810.810810812</v>
      </c>
      <c r="V5687">
        <v>59454774.774774767</v>
      </c>
      <c r="W5687">
        <v>28763</v>
      </c>
      <c r="X5687">
        <v>28218.68</v>
      </c>
    </row>
    <row r="5688" spans="1:24">
      <c r="A5688" s="7" t="s">
        <v>6666</v>
      </c>
      <c r="B5688" s="13" t="s">
        <v>1584</v>
      </c>
      <c r="C5688">
        <v>282305819.33215356</v>
      </c>
      <c r="D5688">
        <v>288805961.00698924</v>
      </c>
      <c r="E5688">
        <v>11882432.432432432</v>
      </c>
      <c r="F5688">
        <v>3271891.8918918949</v>
      </c>
      <c r="G5688">
        <v>416</v>
      </c>
      <c r="H5688">
        <v>150</v>
      </c>
      <c r="I5688">
        <v>12</v>
      </c>
      <c r="J5688">
        <v>12</v>
      </c>
      <c r="K5688">
        <v>1</v>
      </c>
      <c r="M5688">
        <v>641</v>
      </c>
      <c r="N5688">
        <v>229</v>
      </c>
      <c r="O5688">
        <v>71464774.774774775</v>
      </c>
      <c r="P5688">
        <v>99883198.198198199</v>
      </c>
      <c r="Q5688">
        <v>121</v>
      </c>
      <c r="R5688">
        <v>346</v>
      </c>
      <c r="S5688">
        <v>136302328.82882881</v>
      </c>
      <c r="T5688">
        <v>155042472.97297299</v>
      </c>
      <c r="U5688">
        <v>73904234.234234229</v>
      </c>
      <c r="V5688">
        <v>103758296.3963964</v>
      </c>
      <c r="W5688">
        <v>5541.96</v>
      </c>
      <c r="X5688">
        <v>5932.8</v>
      </c>
    </row>
    <row r="5689" spans="1:24">
      <c r="A5689" s="7" t="s">
        <v>6667</v>
      </c>
      <c r="B5689" s="13" t="s">
        <v>2658</v>
      </c>
      <c r="C5689">
        <v>803755594.94990683</v>
      </c>
      <c r="D5689">
        <v>839564121.03409636</v>
      </c>
      <c r="E5689">
        <v>799549.54954955203</v>
      </c>
      <c r="F5689">
        <v>1220270.270270274</v>
      </c>
      <c r="G5689">
        <v>276</v>
      </c>
      <c r="H5689">
        <v>303</v>
      </c>
      <c r="I5689">
        <v>27</v>
      </c>
      <c r="J5689">
        <v>28</v>
      </c>
      <c r="M5689">
        <v>439</v>
      </c>
      <c r="N5689">
        <v>517</v>
      </c>
      <c r="O5689">
        <v>28831891.891891893</v>
      </c>
      <c r="P5689">
        <v>34774864.864864863</v>
      </c>
      <c r="Q5689">
        <v>734</v>
      </c>
      <c r="R5689">
        <v>492</v>
      </c>
      <c r="S5689">
        <v>168942795.4954955</v>
      </c>
      <c r="T5689">
        <v>189238405.4054054</v>
      </c>
      <c r="U5689">
        <v>28962702.702702701</v>
      </c>
      <c r="V5689">
        <v>30627567.567567572</v>
      </c>
      <c r="W5689">
        <v>27707.52</v>
      </c>
      <c r="X5689">
        <v>28087.200000000001</v>
      </c>
    </row>
    <row r="5690" spans="1:24">
      <c r="A5690" s="7" t="s">
        <v>6668</v>
      </c>
      <c r="B5690" s="13" t="s">
        <v>2347</v>
      </c>
      <c r="C5690">
        <v>292711018.04827058</v>
      </c>
      <c r="D5690">
        <v>284764441.82796991</v>
      </c>
      <c r="E5690">
        <v>1912612.6126126139</v>
      </c>
      <c r="F5690">
        <v>997297.29729729996</v>
      </c>
      <c r="G5690">
        <v>258</v>
      </c>
      <c r="H5690">
        <v>183</v>
      </c>
      <c r="I5690">
        <v>7</v>
      </c>
      <c r="J5690">
        <v>11</v>
      </c>
      <c r="M5690">
        <v>423</v>
      </c>
      <c r="N5690">
        <v>273</v>
      </c>
      <c r="O5690">
        <v>24165945.945945948</v>
      </c>
      <c r="P5690">
        <v>28737747.747747749</v>
      </c>
      <c r="Q5690">
        <v>94</v>
      </c>
      <c r="R5690">
        <v>197</v>
      </c>
      <c r="S5690">
        <v>97382660.360360369</v>
      </c>
      <c r="T5690">
        <v>93650840.540540546</v>
      </c>
      <c r="U5690">
        <v>23031441.441441443</v>
      </c>
      <c r="V5690">
        <v>29880450.450450446</v>
      </c>
      <c r="W5690">
        <v>20117.52</v>
      </c>
      <c r="X5690">
        <v>19625.560000000001</v>
      </c>
    </row>
    <row r="5691" spans="1:24">
      <c r="A5691" s="7" t="s">
        <v>6669</v>
      </c>
      <c r="B5691" s="13" t="s">
        <v>1954</v>
      </c>
      <c r="C5691">
        <v>429675046.40640748</v>
      </c>
      <c r="D5691">
        <v>411123199.3091414</v>
      </c>
      <c r="E5691">
        <v>5479279.2792792805</v>
      </c>
      <c r="F5691">
        <v>338738.738738744</v>
      </c>
      <c r="G5691">
        <v>253</v>
      </c>
      <c r="H5691">
        <v>68</v>
      </c>
      <c r="I5691">
        <v>12</v>
      </c>
      <c r="J5691">
        <v>14</v>
      </c>
      <c r="M5691">
        <v>462</v>
      </c>
      <c r="N5691">
        <v>144</v>
      </c>
      <c r="O5691">
        <v>85097837.837837845</v>
      </c>
      <c r="P5691">
        <v>53403333.333333336</v>
      </c>
      <c r="Q5691">
        <v>153</v>
      </c>
      <c r="R5691">
        <v>582</v>
      </c>
      <c r="S5691">
        <v>139754774.77477479</v>
      </c>
      <c r="T5691">
        <v>134997400.9009009</v>
      </c>
      <c r="U5691">
        <v>18350990.990990989</v>
      </c>
      <c r="V5691">
        <v>50629909.909909911</v>
      </c>
      <c r="W5691">
        <v>14037.880000000001</v>
      </c>
      <c r="X5691">
        <v>13843.08</v>
      </c>
    </row>
    <row r="5692" spans="1:24">
      <c r="A5692" s="7" t="s">
        <v>6670</v>
      </c>
      <c r="B5692" s="13" t="s">
        <v>4089</v>
      </c>
      <c r="C5692">
        <v>586293295.05450535</v>
      </c>
      <c r="D5692">
        <v>621263117.30820751</v>
      </c>
      <c r="E5692">
        <v>210506121.62162164</v>
      </c>
      <c r="F5692">
        <v>19455090.090090103</v>
      </c>
      <c r="G5692">
        <v>224</v>
      </c>
      <c r="H5692">
        <v>265</v>
      </c>
      <c r="I5692">
        <v>8</v>
      </c>
      <c r="J5692">
        <v>25</v>
      </c>
      <c r="K5692">
        <v>1</v>
      </c>
      <c r="M5692">
        <v>442</v>
      </c>
      <c r="N5692">
        <v>604</v>
      </c>
      <c r="O5692">
        <v>174171718.01801801</v>
      </c>
      <c r="P5692">
        <v>116720630.63063064</v>
      </c>
      <c r="Q5692">
        <v>361</v>
      </c>
      <c r="R5692">
        <v>675</v>
      </c>
      <c r="S5692">
        <v>188959738.73873872</v>
      </c>
      <c r="T5692">
        <v>193034049.54954952</v>
      </c>
      <c r="U5692">
        <v>104124324.32432434</v>
      </c>
      <c r="V5692">
        <v>117707297.29729731</v>
      </c>
      <c r="W5692">
        <v>12284.560000000001</v>
      </c>
      <c r="X5692">
        <v>12060.2</v>
      </c>
    </row>
    <row r="5693" spans="1:24">
      <c r="A5693" s="7" t="s">
        <v>6671</v>
      </c>
      <c r="B5693" s="13" t="s">
        <v>6615</v>
      </c>
      <c r="C5693">
        <v>244538469.11418083</v>
      </c>
      <c r="D5693">
        <v>240737444.72146833</v>
      </c>
      <c r="E5693">
        <v>67781476.576576576</v>
      </c>
      <c r="F5693">
        <v>80694915.315315321</v>
      </c>
      <c r="G5693">
        <v>141</v>
      </c>
      <c r="H5693">
        <v>109</v>
      </c>
      <c r="I5693">
        <v>8</v>
      </c>
      <c r="J5693">
        <v>6</v>
      </c>
      <c r="M5693">
        <v>192</v>
      </c>
      <c r="N5693">
        <v>136</v>
      </c>
      <c r="O5693">
        <v>80031531.531531543</v>
      </c>
      <c r="P5693">
        <v>84928828.828828827</v>
      </c>
      <c r="Q5693">
        <v>43</v>
      </c>
      <c r="R5693">
        <v>322</v>
      </c>
      <c r="S5693">
        <v>75828912.612612605</v>
      </c>
      <c r="T5693">
        <v>78285475.675675675</v>
      </c>
      <c r="U5693">
        <v>35162972.972972974</v>
      </c>
      <c r="V5693">
        <v>32210270.270270269</v>
      </c>
      <c r="W5693">
        <v>12054.36</v>
      </c>
      <c r="X5693">
        <v>11790.84</v>
      </c>
    </row>
    <row r="5694" spans="1:24">
      <c r="A5694" s="7" t="s">
        <v>6672</v>
      </c>
      <c r="B5694" s="13" t="s">
        <v>3547</v>
      </c>
      <c r="C5694">
        <v>180141385.4078666</v>
      </c>
      <c r="D5694">
        <v>173792421.56537995</v>
      </c>
      <c r="E5694">
        <v>35812432.432432435</v>
      </c>
      <c r="F5694">
        <v>1673873.8738738741</v>
      </c>
      <c r="G5694">
        <v>68</v>
      </c>
      <c r="H5694">
        <v>66</v>
      </c>
      <c r="I5694">
        <v>5</v>
      </c>
      <c r="J5694">
        <v>7</v>
      </c>
      <c r="M5694">
        <v>88</v>
      </c>
      <c r="N5694">
        <v>112</v>
      </c>
      <c r="O5694">
        <v>60968468.468468472</v>
      </c>
      <c r="P5694">
        <v>69463963.963963956</v>
      </c>
      <c r="Q5694">
        <v>285</v>
      </c>
      <c r="R5694">
        <v>180</v>
      </c>
      <c r="S5694">
        <v>79196553.153153151</v>
      </c>
      <c r="T5694">
        <v>83274980.180180177</v>
      </c>
      <c r="U5694">
        <v>58336526.126126125</v>
      </c>
      <c r="V5694">
        <v>67735581.981981978</v>
      </c>
      <c r="W5694">
        <v>3280.68</v>
      </c>
      <c r="X5694">
        <v>3457.84</v>
      </c>
    </row>
    <row r="5695" spans="1:24">
      <c r="A5695" s="7" t="s">
        <v>6673</v>
      </c>
      <c r="B5695" s="13" t="s">
        <v>4949</v>
      </c>
      <c r="C5695">
        <v>1189831392.5749774</v>
      </c>
      <c r="D5695">
        <v>1136125652.5615757</v>
      </c>
      <c r="E5695">
        <v>389531102.70270276</v>
      </c>
      <c r="F5695">
        <v>1740765.7657657899</v>
      </c>
      <c r="G5695">
        <v>286</v>
      </c>
      <c r="H5695">
        <v>284</v>
      </c>
      <c r="I5695">
        <v>28</v>
      </c>
      <c r="J5695">
        <v>25</v>
      </c>
      <c r="K5695">
        <v>5</v>
      </c>
      <c r="M5695">
        <v>622</v>
      </c>
      <c r="N5695">
        <v>511</v>
      </c>
      <c r="O5695">
        <v>92450450.45045045</v>
      </c>
      <c r="P5695">
        <v>113217117.11711711</v>
      </c>
      <c r="Q5695">
        <v>133</v>
      </c>
      <c r="R5695">
        <v>423</v>
      </c>
      <c r="S5695">
        <v>202336472.97297299</v>
      </c>
      <c r="T5695">
        <v>204607846.84684685</v>
      </c>
      <c r="U5695">
        <v>81426846.846846849</v>
      </c>
      <c r="V5695">
        <v>91985387.38738738</v>
      </c>
      <c r="W5695">
        <v>19999.919999999998</v>
      </c>
      <c r="X5695">
        <v>20193.48</v>
      </c>
    </row>
    <row r="5696" spans="1:24">
      <c r="A5696" s="7" t="s">
        <v>6674</v>
      </c>
      <c r="B5696" s="13" t="s">
        <v>4538</v>
      </c>
      <c r="C5696">
        <v>420777807.97202086</v>
      </c>
      <c r="D5696">
        <v>410132313.49732238</v>
      </c>
      <c r="E5696">
        <v>7464864.864864869</v>
      </c>
      <c r="F5696">
        <v>457657.65765766398</v>
      </c>
      <c r="G5696">
        <v>180</v>
      </c>
      <c r="H5696">
        <v>173</v>
      </c>
      <c r="I5696">
        <v>14</v>
      </c>
      <c r="J5696">
        <v>14</v>
      </c>
      <c r="M5696">
        <v>242</v>
      </c>
      <c r="N5696">
        <v>243</v>
      </c>
      <c r="O5696">
        <v>63420270.270270266</v>
      </c>
      <c r="P5696">
        <v>90307117.117117122</v>
      </c>
      <c r="Q5696">
        <v>281</v>
      </c>
      <c r="R5696">
        <v>328</v>
      </c>
      <c r="S5696">
        <v>146172463.06306306</v>
      </c>
      <c r="T5696">
        <v>153918359.45945948</v>
      </c>
      <c r="U5696">
        <v>59788468.468468465</v>
      </c>
      <c r="V5696">
        <v>69214954.954954952</v>
      </c>
      <c r="W5696">
        <v>19747.599999999999</v>
      </c>
      <c r="X5696">
        <v>19563.080000000002</v>
      </c>
    </row>
    <row r="5697" spans="1:24">
      <c r="A5697" s="7" t="s">
        <v>6675</v>
      </c>
      <c r="B5697" s="13" t="s">
        <v>1454</v>
      </c>
      <c r="C5697">
        <v>109199.459427703</v>
      </c>
      <c r="D5697">
        <v>235441.82220796199</v>
      </c>
      <c r="S5697">
        <v>237837.83783783801</v>
      </c>
      <c r="T5697">
        <v>180405.40540540498</v>
      </c>
      <c r="W5697">
        <v>81</v>
      </c>
      <c r="X5697">
        <v>89</v>
      </c>
    </row>
    <row r="5698" spans="1:24">
      <c r="A5698" s="7" t="s">
        <v>6676</v>
      </c>
      <c r="B5698" s="13" t="s">
        <v>663</v>
      </c>
      <c r="C5698">
        <v>70915164.419341326</v>
      </c>
      <c r="D5698">
        <v>78279645.589657679</v>
      </c>
      <c r="E5698">
        <v>3402252.2522522528</v>
      </c>
      <c r="F5698">
        <v>1888243.2432432449</v>
      </c>
      <c r="G5698">
        <v>174</v>
      </c>
      <c r="H5698">
        <v>57</v>
      </c>
      <c r="I5698">
        <v>10</v>
      </c>
      <c r="J5698">
        <v>10</v>
      </c>
      <c r="M5698">
        <v>193</v>
      </c>
      <c r="N5698">
        <v>124</v>
      </c>
      <c r="O5698">
        <v>28630180.180180185</v>
      </c>
      <c r="P5698">
        <v>26659684.684684686</v>
      </c>
      <c r="Q5698">
        <v>216</v>
      </c>
      <c r="R5698">
        <v>134</v>
      </c>
      <c r="S5698">
        <v>36809612.612612613</v>
      </c>
      <c r="T5698">
        <v>38998382.882882886</v>
      </c>
      <c r="U5698">
        <v>28768468.468468472</v>
      </c>
      <c r="V5698">
        <v>25719189.189189188</v>
      </c>
      <c r="W5698">
        <v>1931.6399999999999</v>
      </c>
      <c r="X5698">
        <v>1868.6399999999999</v>
      </c>
    </row>
    <row r="5699" spans="1:24">
      <c r="A5699" s="7" t="s">
        <v>6677</v>
      </c>
      <c r="B5699" s="13" t="s">
        <v>4300</v>
      </c>
      <c r="C5699">
        <v>337630490.47563332</v>
      </c>
      <c r="D5699">
        <v>362591982.70598763</v>
      </c>
      <c r="E5699">
        <v>53938570.270270273</v>
      </c>
      <c r="F5699">
        <v>102894070.27027026</v>
      </c>
      <c r="G5699">
        <v>103</v>
      </c>
      <c r="H5699">
        <v>110</v>
      </c>
      <c r="I5699">
        <v>3</v>
      </c>
      <c r="J5699">
        <v>8</v>
      </c>
      <c r="M5699">
        <v>126</v>
      </c>
      <c r="N5699">
        <v>173</v>
      </c>
      <c r="O5699">
        <v>29505765.765765771</v>
      </c>
      <c r="P5699">
        <v>71402988.288288295</v>
      </c>
      <c r="Q5699">
        <v>159</v>
      </c>
      <c r="R5699">
        <v>137</v>
      </c>
      <c r="S5699">
        <v>189506896.3963964</v>
      </c>
      <c r="T5699">
        <v>200873536.03603601</v>
      </c>
      <c r="U5699">
        <v>28312432.432432435</v>
      </c>
      <c r="V5699">
        <v>65332792.792792797</v>
      </c>
      <c r="W5699">
        <v>7203.2</v>
      </c>
      <c r="X5699">
        <v>7304.72</v>
      </c>
    </row>
    <row r="5700" spans="1:24">
      <c r="A5700" s="7" t="s">
        <v>6678</v>
      </c>
      <c r="B5700" s="13" t="s">
        <v>1500</v>
      </c>
      <c r="C5700">
        <v>337137908.91383582</v>
      </c>
      <c r="D5700">
        <v>375894668.67935741</v>
      </c>
      <c r="E5700">
        <v>6201351.3513513505</v>
      </c>
      <c r="F5700">
        <v>5478378.3783783801</v>
      </c>
      <c r="G5700">
        <v>111</v>
      </c>
      <c r="H5700">
        <v>139</v>
      </c>
      <c r="I5700">
        <v>4</v>
      </c>
      <c r="J5700">
        <v>5</v>
      </c>
      <c r="M5700">
        <v>126</v>
      </c>
      <c r="N5700">
        <v>150</v>
      </c>
      <c r="O5700">
        <v>150143963.96396396</v>
      </c>
      <c r="P5700">
        <v>138786306.3063063</v>
      </c>
      <c r="Q5700">
        <v>184</v>
      </c>
      <c r="R5700">
        <v>323</v>
      </c>
      <c r="S5700">
        <v>101588842.34234233</v>
      </c>
      <c r="T5700">
        <v>113670166.66666669</v>
      </c>
      <c r="U5700">
        <v>55989729.729729734</v>
      </c>
      <c r="V5700">
        <v>135371531.53153154</v>
      </c>
      <c r="W5700">
        <v>4963.6400000000003</v>
      </c>
      <c r="X5700">
        <v>4881.08</v>
      </c>
    </row>
    <row r="5701" spans="1:24">
      <c r="A5701" s="7" t="s">
        <v>6679</v>
      </c>
      <c r="B5701" s="13" t="s">
        <v>1194</v>
      </c>
      <c r="C5701">
        <v>255845818.00263754</v>
      </c>
      <c r="D5701">
        <v>256809132.14460924</v>
      </c>
      <c r="E5701">
        <v>393052259.45945948</v>
      </c>
      <c r="F5701">
        <v>284464736.93693697</v>
      </c>
      <c r="G5701">
        <v>47</v>
      </c>
      <c r="H5701">
        <v>58</v>
      </c>
      <c r="I5701">
        <v>3</v>
      </c>
      <c r="J5701">
        <v>10</v>
      </c>
      <c r="K5701">
        <v>10</v>
      </c>
      <c r="M5701">
        <v>261</v>
      </c>
      <c r="N5701">
        <v>208</v>
      </c>
      <c r="O5701">
        <v>31565315.315315306</v>
      </c>
      <c r="P5701">
        <v>55480623.423423424</v>
      </c>
      <c r="Q5701">
        <v>74</v>
      </c>
      <c r="R5701">
        <v>358</v>
      </c>
      <c r="S5701">
        <v>70731234.234234229</v>
      </c>
      <c r="T5701">
        <v>76291777.477477491</v>
      </c>
      <c r="U5701">
        <v>28771981.981981982</v>
      </c>
      <c r="V5701">
        <v>54785225.225225225</v>
      </c>
      <c r="W5701">
        <v>4995.3999999999996</v>
      </c>
      <c r="X5701">
        <v>4984.3999999999996</v>
      </c>
    </row>
    <row r="5702" spans="1:24">
      <c r="A5702" s="7" t="s">
        <v>6680</v>
      </c>
      <c r="B5702" s="13" t="s">
        <v>2041</v>
      </c>
      <c r="C5702">
        <v>863081887.13997126</v>
      </c>
      <c r="D5702">
        <v>818405027.16539967</v>
      </c>
      <c r="E5702">
        <v>334094350.45045048</v>
      </c>
      <c r="F5702">
        <v>20145810.810810819</v>
      </c>
      <c r="G5702">
        <v>161</v>
      </c>
      <c r="H5702">
        <v>159</v>
      </c>
      <c r="I5702">
        <v>8</v>
      </c>
      <c r="J5702">
        <v>17</v>
      </c>
      <c r="K5702">
        <v>3</v>
      </c>
      <c r="M5702">
        <v>412</v>
      </c>
      <c r="N5702">
        <v>337</v>
      </c>
      <c r="O5702">
        <v>70850090.090090081</v>
      </c>
      <c r="P5702">
        <v>100338966.66666666</v>
      </c>
      <c r="Q5702">
        <v>215</v>
      </c>
      <c r="R5702">
        <v>550</v>
      </c>
      <c r="S5702">
        <v>151009851.35135132</v>
      </c>
      <c r="T5702">
        <v>149841342.34234232</v>
      </c>
      <c r="U5702">
        <v>69842702.702702701</v>
      </c>
      <c r="V5702">
        <v>104990070.27027027</v>
      </c>
      <c r="W5702">
        <v>23416.52</v>
      </c>
      <c r="X5702">
        <v>23487</v>
      </c>
    </row>
    <row r="5703" spans="1:24">
      <c r="A5703" s="7" t="s">
        <v>6681</v>
      </c>
      <c r="B5703" s="13" t="s">
        <v>2545</v>
      </c>
      <c r="C5703">
        <v>661719145.13425767</v>
      </c>
      <c r="D5703">
        <v>672330450.32027113</v>
      </c>
      <c r="E5703">
        <v>393874110.8108108</v>
      </c>
      <c r="F5703">
        <v>15437162.16216217</v>
      </c>
      <c r="G5703">
        <v>1599</v>
      </c>
      <c r="H5703">
        <v>324</v>
      </c>
      <c r="I5703">
        <v>23</v>
      </c>
      <c r="J5703">
        <v>25</v>
      </c>
      <c r="K5703">
        <v>1</v>
      </c>
      <c r="M5703">
        <v>1827</v>
      </c>
      <c r="N5703">
        <v>433</v>
      </c>
      <c r="O5703">
        <v>150601954.95495495</v>
      </c>
      <c r="P5703">
        <v>166203063.06306306</v>
      </c>
      <c r="Q5703">
        <v>1459</v>
      </c>
      <c r="R5703">
        <v>1445</v>
      </c>
      <c r="S5703">
        <v>247502466.66666669</v>
      </c>
      <c r="T5703">
        <v>209853493.6936937</v>
      </c>
      <c r="U5703">
        <v>159592882.88288286</v>
      </c>
      <c r="V5703">
        <v>172812592.7927928</v>
      </c>
      <c r="W5703">
        <v>12767.8</v>
      </c>
      <c r="X5703">
        <v>12621.68</v>
      </c>
    </row>
    <row r="5704" spans="1:24">
      <c r="A5704" s="7" t="s">
        <v>6682</v>
      </c>
      <c r="B5704" s="13" t="s">
        <v>2178</v>
      </c>
      <c r="C5704">
        <v>248818171.81959772</v>
      </c>
      <c r="D5704">
        <v>256095321.85320896</v>
      </c>
      <c r="E5704">
        <v>3231531.5315315318</v>
      </c>
      <c r="F5704">
        <v>231531.531531532</v>
      </c>
      <c r="G5704">
        <v>53</v>
      </c>
      <c r="H5704">
        <v>64</v>
      </c>
      <c r="I5704">
        <v>2</v>
      </c>
      <c r="J5704">
        <v>4</v>
      </c>
      <c r="K5704">
        <v>1</v>
      </c>
      <c r="M5704">
        <v>86</v>
      </c>
      <c r="N5704">
        <v>78</v>
      </c>
      <c r="O5704">
        <v>3812612.6126126116</v>
      </c>
      <c r="P5704">
        <v>7248918.9189189188</v>
      </c>
      <c r="Q5704">
        <v>36</v>
      </c>
      <c r="R5704">
        <v>81</v>
      </c>
      <c r="S5704">
        <v>42893792.79279279</v>
      </c>
      <c r="T5704">
        <v>46236504.504504509</v>
      </c>
      <c r="U5704">
        <v>3043693.6936936937</v>
      </c>
      <c r="V5704">
        <v>5803153.1531531531</v>
      </c>
      <c r="W5704">
        <v>4760.84</v>
      </c>
      <c r="X5704">
        <v>4767.72</v>
      </c>
    </row>
    <row r="5705" spans="1:24">
      <c r="A5705" s="7" t="s">
        <v>6683</v>
      </c>
      <c r="B5705" s="13" t="s">
        <v>1737</v>
      </c>
      <c r="C5705">
        <v>383155404.76135367</v>
      </c>
      <c r="D5705">
        <v>408234160.10078871</v>
      </c>
      <c r="E5705">
        <v>599387.38738738897</v>
      </c>
      <c r="F5705">
        <v>1085585.5855855879</v>
      </c>
      <c r="G5705">
        <v>667</v>
      </c>
      <c r="H5705">
        <v>151</v>
      </c>
      <c r="I5705">
        <v>12</v>
      </c>
      <c r="J5705">
        <v>4</v>
      </c>
      <c r="K5705">
        <v>2</v>
      </c>
      <c r="M5705">
        <v>717</v>
      </c>
      <c r="N5705">
        <v>216</v>
      </c>
      <c r="O5705">
        <v>48580468.468468472</v>
      </c>
      <c r="P5705">
        <v>66116126.126126125</v>
      </c>
      <c r="Q5705">
        <v>625</v>
      </c>
      <c r="R5705">
        <v>524</v>
      </c>
      <c r="S5705">
        <v>143924727.92792791</v>
      </c>
      <c r="T5705">
        <v>149606675.67567569</v>
      </c>
      <c r="U5705">
        <v>50618378.378378376</v>
      </c>
      <c r="V5705">
        <v>68977297.297297299</v>
      </c>
      <c r="W5705">
        <v>7180.48</v>
      </c>
      <c r="X5705">
        <v>7330.08</v>
      </c>
    </row>
    <row r="5706" spans="1:24">
      <c r="A5706" s="7" t="s">
        <v>6684</v>
      </c>
      <c r="B5706" s="13" t="s">
        <v>6685</v>
      </c>
      <c r="C5706">
        <v>91660836.907639474</v>
      </c>
      <c r="D5706">
        <v>88002791.855698764</v>
      </c>
      <c r="E5706">
        <v>25093363.963963963</v>
      </c>
      <c r="F5706">
        <v>29390032.432432432</v>
      </c>
      <c r="G5706">
        <v>4</v>
      </c>
      <c r="H5706">
        <v>4</v>
      </c>
      <c r="I5706">
        <v>3</v>
      </c>
      <c r="J5706">
        <v>0</v>
      </c>
      <c r="M5706">
        <v>56</v>
      </c>
      <c r="N5706">
        <v>75</v>
      </c>
      <c r="O5706">
        <v>27720495.495495498</v>
      </c>
      <c r="P5706">
        <v>35825000</v>
      </c>
      <c r="S5706">
        <v>42918063.063063063</v>
      </c>
      <c r="T5706">
        <v>45340459.459459454</v>
      </c>
      <c r="U5706">
        <v>24020990.990990989</v>
      </c>
      <c r="V5706">
        <v>37379369.369369373</v>
      </c>
      <c r="W5706">
        <v>2380.52</v>
      </c>
      <c r="X5706">
        <v>2498.3199999999997</v>
      </c>
    </row>
    <row r="5707" spans="1:24">
      <c r="A5707" s="7" t="s">
        <v>6686</v>
      </c>
      <c r="B5707" s="13" t="s">
        <v>1726</v>
      </c>
      <c r="C5707">
        <v>2175631926.706398</v>
      </c>
      <c r="D5707">
        <v>923690413.36170173</v>
      </c>
      <c r="E5707">
        <v>78834643.243243247</v>
      </c>
      <c r="F5707">
        <v>5969774.7747747777</v>
      </c>
      <c r="G5707">
        <v>179</v>
      </c>
      <c r="H5707">
        <v>617</v>
      </c>
      <c r="I5707">
        <v>13</v>
      </c>
      <c r="J5707">
        <v>25</v>
      </c>
      <c r="K5707">
        <v>21</v>
      </c>
      <c r="M5707">
        <v>386</v>
      </c>
      <c r="N5707">
        <v>2447</v>
      </c>
      <c r="O5707">
        <v>1135534172.072072</v>
      </c>
      <c r="P5707">
        <v>97838288.288288295</v>
      </c>
      <c r="Q5707">
        <v>462</v>
      </c>
      <c r="R5707">
        <v>730</v>
      </c>
      <c r="S5707">
        <v>528716751.35135138</v>
      </c>
      <c r="T5707">
        <v>257339416.21621621</v>
      </c>
      <c r="U5707">
        <v>650895347.74774766</v>
      </c>
      <c r="V5707">
        <v>79865405.405405417</v>
      </c>
      <c r="W5707">
        <v>16179.68</v>
      </c>
      <c r="X5707">
        <v>16278.2</v>
      </c>
    </row>
    <row r="5708" spans="1:24">
      <c r="A5708" s="7" t="s">
        <v>6687</v>
      </c>
      <c r="B5708" s="13" t="s">
        <v>1726</v>
      </c>
      <c r="C5708">
        <v>438406274.17797232</v>
      </c>
      <c r="D5708">
        <v>386238601.76647067</v>
      </c>
      <c r="E5708">
        <v>2101009.009009012</v>
      </c>
      <c r="F5708">
        <v>1693018.0180180201</v>
      </c>
      <c r="G5708">
        <v>121</v>
      </c>
      <c r="H5708">
        <v>62</v>
      </c>
      <c r="I5708">
        <v>12</v>
      </c>
      <c r="J5708">
        <v>13</v>
      </c>
      <c r="M5708">
        <v>222</v>
      </c>
      <c r="N5708">
        <v>129</v>
      </c>
      <c r="O5708">
        <v>49585423.423423424</v>
      </c>
      <c r="P5708">
        <v>58600270.270270273</v>
      </c>
      <c r="Q5708">
        <v>289</v>
      </c>
      <c r="R5708">
        <v>359</v>
      </c>
      <c r="S5708">
        <v>245267381.98198199</v>
      </c>
      <c r="T5708">
        <v>142982117.11711711</v>
      </c>
      <c r="U5708">
        <v>45184077.477477476</v>
      </c>
      <c r="V5708">
        <v>43139639.639639638</v>
      </c>
      <c r="W5708">
        <v>8135.6399999999994</v>
      </c>
      <c r="X5708">
        <v>8007.48</v>
      </c>
    </row>
    <row r="5709" spans="1:24">
      <c r="A5709" s="7" t="s">
        <v>6688</v>
      </c>
      <c r="B5709" s="13" t="s">
        <v>989</v>
      </c>
      <c r="C5709">
        <v>338396686.7676506</v>
      </c>
      <c r="D5709">
        <v>350063796.62486738</v>
      </c>
      <c r="E5709">
        <v>878153.15315315395</v>
      </c>
      <c r="F5709">
        <v>335180.18018018198</v>
      </c>
      <c r="G5709">
        <v>167</v>
      </c>
      <c r="H5709">
        <v>159</v>
      </c>
      <c r="I5709">
        <v>7</v>
      </c>
      <c r="J5709">
        <v>9</v>
      </c>
      <c r="K5709">
        <v>3</v>
      </c>
      <c r="M5709">
        <v>236</v>
      </c>
      <c r="N5709">
        <v>328</v>
      </c>
      <c r="O5709">
        <v>20452117.117117114</v>
      </c>
      <c r="P5709">
        <v>41453873.873873875</v>
      </c>
      <c r="Q5709">
        <v>2</v>
      </c>
      <c r="R5709">
        <v>176</v>
      </c>
      <c r="S5709">
        <v>82760212.612612605</v>
      </c>
      <c r="T5709">
        <v>90023854.954954952</v>
      </c>
      <c r="U5709">
        <v>23846216.216216214</v>
      </c>
      <c r="V5709">
        <v>39251351.351351351</v>
      </c>
      <c r="W5709">
        <v>6383</v>
      </c>
      <c r="X5709">
        <v>6592.48</v>
      </c>
    </row>
    <row r="5710" spans="1:24">
      <c r="A5710" s="7" t="s">
        <v>6689</v>
      </c>
      <c r="B5710" s="13" t="s">
        <v>6690</v>
      </c>
      <c r="C5710">
        <v>429958707.40892041</v>
      </c>
      <c r="D5710">
        <v>415224301.47329164</v>
      </c>
      <c r="E5710">
        <v>163742676.57657659</v>
      </c>
      <c r="F5710">
        <v>185051448.64864868</v>
      </c>
      <c r="G5710">
        <v>462</v>
      </c>
      <c r="H5710">
        <v>119</v>
      </c>
      <c r="I5710">
        <v>33</v>
      </c>
      <c r="J5710">
        <v>32</v>
      </c>
      <c r="M5710">
        <v>631</v>
      </c>
      <c r="N5710">
        <v>234</v>
      </c>
      <c r="O5710">
        <v>174969819.81981981</v>
      </c>
      <c r="P5710">
        <v>213095945.94594595</v>
      </c>
      <c r="Q5710">
        <v>279</v>
      </c>
      <c r="R5710">
        <v>442</v>
      </c>
      <c r="S5710">
        <v>128273191.8918919</v>
      </c>
      <c r="T5710">
        <v>116120630.63063063</v>
      </c>
      <c r="U5710">
        <v>140914324.32432431</v>
      </c>
      <c r="V5710">
        <v>173740180.18018016</v>
      </c>
      <c r="W5710">
        <v>15621.36</v>
      </c>
      <c r="X5710">
        <v>15422.24</v>
      </c>
    </row>
    <row r="5711" spans="1:24">
      <c r="A5711" s="7" t="s">
        <v>6691</v>
      </c>
      <c r="B5711" s="13" t="s">
        <v>1127</v>
      </c>
      <c r="C5711">
        <v>306342634.95618439</v>
      </c>
      <c r="D5711">
        <v>286323878.78326833</v>
      </c>
      <c r="E5711">
        <v>2691148.6486486499</v>
      </c>
      <c r="F5711">
        <v>2411711.7117117122</v>
      </c>
      <c r="G5711">
        <v>43</v>
      </c>
      <c r="H5711">
        <v>60</v>
      </c>
      <c r="I5711">
        <v>4</v>
      </c>
      <c r="J5711">
        <v>2</v>
      </c>
      <c r="K5711">
        <v>2</v>
      </c>
      <c r="M5711">
        <v>102</v>
      </c>
      <c r="N5711">
        <v>95</v>
      </c>
      <c r="O5711">
        <v>133668609.009009</v>
      </c>
      <c r="P5711">
        <v>92660990.990990996</v>
      </c>
      <c r="Q5711">
        <v>153</v>
      </c>
      <c r="R5711">
        <v>311</v>
      </c>
      <c r="S5711">
        <v>61573283.783783786</v>
      </c>
      <c r="T5711">
        <v>54864193.693693697</v>
      </c>
      <c r="U5711">
        <v>11982432.432432432</v>
      </c>
      <c r="V5711">
        <v>47517837.83783783</v>
      </c>
      <c r="W5711">
        <v>3863.88</v>
      </c>
      <c r="X5711">
        <v>3855</v>
      </c>
    </row>
    <row r="5712" spans="1:24">
      <c r="A5712" s="7" t="s">
        <v>6692</v>
      </c>
      <c r="B5712" s="13" t="s">
        <v>650</v>
      </c>
      <c r="C5712">
        <v>153936705.22916946</v>
      </c>
      <c r="D5712">
        <v>151671305.49558574</v>
      </c>
      <c r="E5712">
        <v>14414.414414416</v>
      </c>
      <c r="F5712">
        <v>147747.747747749</v>
      </c>
      <c r="G5712">
        <v>9</v>
      </c>
      <c r="H5712">
        <v>3</v>
      </c>
      <c r="I5712">
        <v>2</v>
      </c>
      <c r="J5712">
        <v>2</v>
      </c>
      <c r="M5712">
        <v>31</v>
      </c>
      <c r="N5712">
        <v>21</v>
      </c>
      <c r="O5712">
        <v>11422207.207207207</v>
      </c>
      <c r="P5712">
        <v>22668243.243243244</v>
      </c>
      <c r="Q5712">
        <v>50</v>
      </c>
      <c r="R5712">
        <v>119</v>
      </c>
      <c r="S5712">
        <v>47693513.513513513</v>
      </c>
      <c r="T5712">
        <v>44807891.891891897</v>
      </c>
      <c r="U5712">
        <v>10830450.450450452</v>
      </c>
      <c r="V5712">
        <v>25786936.936936937</v>
      </c>
      <c r="W5712">
        <v>2355.3599999999997</v>
      </c>
      <c r="X5712">
        <v>2326.52</v>
      </c>
    </row>
    <row r="5713" spans="1:24">
      <c r="A5713" s="7" t="s">
        <v>6693</v>
      </c>
      <c r="B5713" s="13" t="s">
        <v>1531</v>
      </c>
      <c r="C5713">
        <v>347841607.58365649</v>
      </c>
      <c r="D5713">
        <v>337908128.4262808</v>
      </c>
      <c r="E5713">
        <v>211028268.46846846</v>
      </c>
      <c r="F5713">
        <v>25650270.270270284</v>
      </c>
      <c r="G5713">
        <v>182</v>
      </c>
      <c r="H5713">
        <v>232</v>
      </c>
      <c r="I5713">
        <v>10</v>
      </c>
      <c r="J5713">
        <v>17</v>
      </c>
      <c r="M5713">
        <v>355</v>
      </c>
      <c r="N5713">
        <v>361</v>
      </c>
      <c r="O5713">
        <v>65450405.40540541</v>
      </c>
      <c r="P5713">
        <v>78646396.396396399</v>
      </c>
      <c r="Q5713">
        <v>354</v>
      </c>
      <c r="R5713">
        <v>230</v>
      </c>
      <c r="S5713">
        <v>111300718.91891892</v>
      </c>
      <c r="T5713">
        <v>115794418.91891891</v>
      </c>
      <c r="U5713">
        <v>73877657.657657653</v>
      </c>
      <c r="V5713">
        <v>111096486.48648649</v>
      </c>
      <c r="W5713">
        <v>7387.5599999999995</v>
      </c>
      <c r="X5713">
        <v>7401.24</v>
      </c>
    </row>
    <row r="5714" spans="1:24">
      <c r="A5714" s="7" t="s">
        <v>6694</v>
      </c>
      <c r="B5714" s="13" t="s">
        <v>1019</v>
      </c>
      <c r="C5714">
        <v>260439317.91573498</v>
      </c>
      <c r="D5714">
        <v>252499599.28815317</v>
      </c>
      <c r="E5714">
        <v>700986.48648648697</v>
      </c>
      <c r="F5714">
        <v>1006306.306306311</v>
      </c>
      <c r="G5714">
        <v>40</v>
      </c>
      <c r="H5714">
        <v>62</v>
      </c>
      <c r="I5714">
        <v>15</v>
      </c>
      <c r="J5714">
        <v>16</v>
      </c>
      <c r="K5714">
        <v>4</v>
      </c>
      <c r="M5714">
        <v>203</v>
      </c>
      <c r="N5714">
        <v>360</v>
      </c>
      <c r="O5714">
        <v>6075854462.1621628</v>
      </c>
      <c r="P5714">
        <v>7181237319.8198204</v>
      </c>
      <c r="Q5714">
        <v>38</v>
      </c>
      <c r="R5714">
        <v>614</v>
      </c>
      <c r="S5714">
        <v>86888603.603603601</v>
      </c>
      <c r="T5714">
        <v>89681315.315315306</v>
      </c>
      <c r="U5714">
        <v>64066976.576576576</v>
      </c>
      <c r="V5714">
        <v>93249099.0990991</v>
      </c>
      <c r="W5714">
        <v>5857.64</v>
      </c>
      <c r="X5714">
        <v>5970.72</v>
      </c>
    </row>
    <row r="5715" spans="1:24">
      <c r="A5715" s="7" t="s">
        <v>6695</v>
      </c>
      <c r="B5715" s="13" t="s">
        <v>1113</v>
      </c>
      <c r="C5715">
        <v>33529884.812093336</v>
      </c>
      <c r="D5715">
        <v>30820408.52945355</v>
      </c>
      <c r="E5715">
        <v>553018.01801801799</v>
      </c>
      <c r="F5715">
        <v>290090.09009009</v>
      </c>
      <c r="G5715">
        <v>3</v>
      </c>
      <c r="H5715">
        <v>2</v>
      </c>
      <c r="I5715">
        <v>2</v>
      </c>
      <c r="J5715">
        <v>1</v>
      </c>
      <c r="K5715">
        <v>1</v>
      </c>
      <c r="M5715">
        <v>25</v>
      </c>
      <c r="N5715">
        <v>10</v>
      </c>
      <c r="O5715">
        <v>8953153.1531531531</v>
      </c>
      <c r="P5715">
        <v>7182882.8828828856</v>
      </c>
      <c r="R5715">
        <v>45</v>
      </c>
      <c r="S5715">
        <v>11935765.765765766</v>
      </c>
      <c r="T5715">
        <v>10792927.927927928</v>
      </c>
      <c r="U5715">
        <v>8636846.8468468469</v>
      </c>
      <c r="V5715">
        <v>25094774.774774775</v>
      </c>
      <c r="W5715">
        <v>430.04</v>
      </c>
      <c r="X5715">
        <v>453.8</v>
      </c>
    </row>
    <row r="5716" spans="1:24">
      <c r="A5716" s="7" t="s">
        <v>6696</v>
      </c>
      <c r="B5716" s="13" t="s">
        <v>718</v>
      </c>
      <c r="C5716">
        <v>34025720.620337307</v>
      </c>
      <c r="D5716">
        <v>27274109.655390441</v>
      </c>
      <c r="G5716">
        <v>9</v>
      </c>
      <c r="H5716">
        <v>5</v>
      </c>
      <c r="I5716">
        <v>0</v>
      </c>
      <c r="J5716">
        <v>0</v>
      </c>
      <c r="M5716">
        <v>10</v>
      </c>
      <c r="N5716">
        <v>8</v>
      </c>
      <c r="P5716">
        <v>162162.16216216201</v>
      </c>
      <c r="R5716">
        <v>15</v>
      </c>
      <c r="S5716">
        <v>6178617.1171171172</v>
      </c>
      <c r="T5716">
        <v>4586869.369369369</v>
      </c>
      <c r="V5716">
        <v>162162.16216216201</v>
      </c>
      <c r="W5716">
        <v>486.48</v>
      </c>
      <c r="X5716">
        <v>451.68</v>
      </c>
    </row>
    <row r="5717" spans="1:24">
      <c r="A5717" s="7" t="s">
        <v>6697</v>
      </c>
      <c r="B5717" s="13" t="s">
        <v>1328</v>
      </c>
      <c r="C5717">
        <v>29733091.177147396</v>
      </c>
      <c r="D5717">
        <v>26303885.365948878</v>
      </c>
      <c r="E5717">
        <v>218018.01801802099</v>
      </c>
      <c r="F5717">
        <v>1113513.5135135159</v>
      </c>
      <c r="G5717">
        <v>35</v>
      </c>
      <c r="H5717">
        <v>31</v>
      </c>
      <c r="I5717">
        <v>0</v>
      </c>
      <c r="J5717">
        <v>7</v>
      </c>
      <c r="M5717">
        <v>66</v>
      </c>
      <c r="N5717">
        <v>34</v>
      </c>
      <c r="O5717">
        <v>9300000.0000000019</v>
      </c>
      <c r="P5717">
        <v>14417747.747747747</v>
      </c>
      <c r="R5717">
        <v>76</v>
      </c>
      <c r="S5717">
        <v>15808193.693693694</v>
      </c>
      <c r="T5717">
        <v>14931049.54954955</v>
      </c>
      <c r="U5717">
        <v>9248061.2612612564</v>
      </c>
      <c r="V5717">
        <v>16754234.234234234</v>
      </c>
      <c r="W5717">
        <v>809.16</v>
      </c>
      <c r="X5717">
        <v>825.84</v>
      </c>
    </row>
    <row r="5718" spans="1:24">
      <c r="A5718" s="7" t="s">
        <v>6698</v>
      </c>
      <c r="B5718" s="13" t="s">
        <v>6699</v>
      </c>
      <c r="C5718">
        <v>602970749.32413018</v>
      </c>
      <c r="D5718">
        <v>640271490.66881764</v>
      </c>
      <c r="E5718">
        <v>76061056.756756753</v>
      </c>
      <c r="F5718">
        <v>83218589.189189181</v>
      </c>
      <c r="G5718">
        <v>200</v>
      </c>
      <c r="H5718">
        <v>181</v>
      </c>
      <c r="I5718">
        <v>25</v>
      </c>
      <c r="J5718">
        <v>6</v>
      </c>
      <c r="M5718">
        <v>271</v>
      </c>
      <c r="N5718">
        <v>217</v>
      </c>
      <c r="O5718">
        <v>76420424.324324325</v>
      </c>
      <c r="P5718">
        <v>103595585.58558558</v>
      </c>
      <c r="Q5718">
        <v>112</v>
      </c>
      <c r="R5718">
        <v>92</v>
      </c>
      <c r="S5718">
        <v>140512768.46846846</v>
      </c>
      <c r="T5718">
        <v>149899843.24324325</v>
      </c>
      <c r="U5718">
        <v>78585798.198198199</v>
      </c>
      <c r="V5718">
        <v>80238190.990990996</v>
      </c>
      <c r="W5718">
        <v>12029.72</v>
      </c>
      <c r="X5718">
        <v>12181.119999999999</v>
      </c>
    </row>
    <row r="5719" spans="1:24">
      <c r="A5719" s="7" t="s">
        <v>6700</v>
      </c>
      <c r="B5719" s="13" t="s">
        <v>5075</v>
      </c>
      <c r="C5719">
        <v>173442728.91039667</v>
      </c>
      <c r="D5719">
        <v>161934117.67755097</v>
      </c>
      <c r="E5719">
        <v>4780270.2702702712</v>
      </c>
      <c r="F5719">
        <v>16891891.891891893</v>
      </c>
      <c r="G5719">
        <v>22</v>
      </c>
      <c r="H5719">
        <v>34</v>
      </c>
      <c r="I5719">
        <v>3</v>
      </c>
      <c r="J5719">
        <v>3</v>
      </c>
      <c r="K5719">
        <v>5</v>
      </c>
      <c r="M5719">
        <v>50</v>
      </c>
      <c r="N5719">
        <v>102</v>
      </c>
      <c r="O5719">
        <v>22688288.288288288</v>
      </c>
      <c r="P5719">
        <v>11107252.252252253</v>
      </c>
      <c r="Q5719">
        <v>44</v>
      </c>
      <c r="R5719">
        <v>57</v>
      </c>
      <c r="S5719">
        <v>85623585.585585579</v>
      </c>
      <c r="T5719">
        <v>88248112.612612605</v>
      </c>
      <c r="U5719">
        <v>22129549.54954955</v>
      </c>
      <c r="V5719">
        <v>10340090.09009009</v>
      </c>
      <c r="W5719">
        <v>2355.88</v>
      </c>
      <c r="X5719">
        <v>2214.2399999999998</v>
      </c>
    </row>
    <row r="5720" spans="1:24">
      <c r="A5720" s="7" t="s">
        <v>6701</v>
      </c>
      <c r="B5720" s="13" t="s">
        <v>811</v>
      </c>
      <c r="C5720">
        <v>35165827.254856959</v>
      </c>
      <c r="D5720">
        <v>35127253.78068275</v>
      </c>
      <c r="G5720">
        <v>1</v>
      </c>
      <c r="I5720">
        <v>0</v>
      </c>
      <c r="K5720">
        <v>2</v>
      </c>
      <c r="M5720">
        <v>7</v>
      </c>
      <c r="N5720">
        <v>5</v>
      </c>
      <c r="O5720">
        <v>1756756.756756756</v>
      </c>
      <c r="P5720">
        <v>1693693.693693694</v>
      </c>
      <c r="R5720">
        <v>9</v>
      </c>
      <c r="S5720">
        <v>4940531.5315315314</v>
      </c>
      <c r="T5720">
        <v>3627684.6846846836</v>
      </c>
      <c r="U5720">
        <v>1063963.963963964</v>
      </c>
      <c r="V5720">
        <v>1062612.612612613</v>
      </c>
      <c r="W5720">
        <v>542.48</v>
      </c>
      <c r="X5720">
        <v>583.48</v>
      </c>
    </row>
    <row r="5721" spans="1:24">
      <c r="A5721" s="7" t="s">
        <v>6702</v>
      </c>
      <c r="B5721" s="13" t="s">
        <v>4904</v>
      </c>
      <c r="C5721">
        <v>63799427.820282362</v>
      </c>
      <c r="D5721">
        <v>62635998.819390774</v>
      </c>
      <c r="E5721">
        <v>813513.51351351396</v>
      </c>
      <c r="F5721">
        <v>447747.74774774798</v>
      </c>
      <c r="G5721">
        <v>9</v>
      </c>
      <c r="H5721">
        <v>11</v>
      </c>
      <c r="I5721">
        <v>0</v>
      </c>
      <c r="J5721">
        <v>0</v>
      </c>
      <c r="M5721">
        <v>12</v>
      </c>
      <c r="N5721">
        <v>14</v>
      </c>
      <c r="O5721">
        <v>1336036.036036036</v>
      </c>
      <c r="P5721">
        <v>2563513.5135135129</v>
      </c>
      <c r="Q5721">
        <v>29</v>
      </c>
      <c r="R5721">
        <v>49</v>
      </c>
      <c r="S5721">
        <v>14493518.018018018</v>
      </c>
      <c r="T5721">
        <v>14709252.252252251</v>
      </c>
      <c r="U5721">
        <v>1298558.558558559</v>
      </c>
      <c r="V5721">
        <v>2560090.0900900904</v>
      </c>
      <c r="W5721">
        <v>980.08</v>
      </c>
      <c r="X5721">
        <v>1019</v>
      </c>
    </row>
    <row r="5722" spans="1:24">
      <c r="A5722" s="7" t="s">
        <v>6703</v>
      </c>
      <c r="B5722" s="13" t="s">
        <v>3555</v>
      </c>
      <c r="C5722">
        <v>218213.560355797</v>
      </c>
      <c r="D5722">
        <v>266585.31903682597</v>
      </c>
      <c r="S5722">
        <v>158072.07207207201</v>
      </c>
      <c r="T5722">
        <v>180630.630630631</v>
      </c>
      <c r="W5722">
        <v>51.28</v>
      </c>
      <c r="X5722">
        <v>52.2</v>
      </c>
    </row>
    <row r="5723" spans="1:24">
      <c r="A5723" s="7" t="s">
        <v>6934</v>
      </c>
      <c r="B5723" s="13" t="s">
        <v>3141</v>
      </c>
      <c r="E5723">
        <v>49293427.927927926</v>
      </c>
      <c r="F5723">
        <v>68799995.495495498</v>
      </c>
      <c r="O5723">
        <v>249189.189189189</v>
      </c>
    </row>
    <row r="5724" spans="1:24">
      <c r="A5724" s="7" t="s">
        <v>6704</v>
      </c>
      <c r="B5724" s="13" t="s">
        <v>761</v>
      </c>
      <c r="C5724">
        <v>21044545.343644232</v>
      </c>
      <c r="D5724">
        <v>20094886.50516586</v>
      </c>
      <c r="E5724">
        <v>815608.10810810805</v>
      </c>
      <c r="F5724">
        <v>272072.07207207201</v>
      </c>
      <c r="G5724">
        <v>1</v>
      </c>
      <c r="H5724">
        <v>5</v>
      </c>
      <c r="I5724">
        <v>1</v>
      </c>
      <c r="J5724">
        <v>1</v>
      </c>
      <c r="M5724">
        <v>6</v>
      </c>
      <c r="N5724">
        <v>19</v>
      </c>
      <c r="O5724">
        <v>5160810.8108108109</v>
      </c>
      <c r="P5724">
        <v>5257657.6576576577</v>
      </c>
      <c r="Q5724">
        <v>1</v>
      </c>
      <c r="S5724">
        <v>7314612.6126126125</v>
      </c>
      <c r="T5724">
        <v>7466067.5675675683</v>
      </c>
      <c r="U5724">
        <v>5100360.3603603598</v>
      </c>
      <c r="V5724">
        <v>5092972.9729729723</v>
      </c>
      <c r="W5724">
        <v>268.48</v>
      </c>
      <c r="X5724">
        <v>287.72000000000003</v>
      </c>
    </row>
    <row r="5725" spans="1:24">
      <c r="A5725" s="7" t="s">
        <v>6705</v>
      </c>
      <c r="B5725" s="13" t="s">
        <v>837</v>
      </c>
      <c r="C5725">
        <v>20167085.631838389</v>
      </c>
      <c r="D5725">
        <v>18054410.96975784</v>
      </c>
      <c r="E5725">
        <v>336936.93693693698</v>
      </c>
      <c r="F5725">
        <v>7207.2072072069996</v>
      </c>
      <c r="G5725">
        <v>24</v>
      </c>
      <c r="H5725">
        <v>19</v>
      </c>
      <c r="I5725">
        <v>1</v>
      </c>
      <c r="J5725">
        <v>1</v>
      </c>
      <c r="M5725">
        <v>27</v>
      </c>
      <c r="N5725">
        <v>22</v>
      </c>
      <c r="O5725">
        <v>787387.38738738699</v>
      </c>
      <c r="P5725">
        <v>413513.51351351303</v>
      </c>
      <c r="Q5725">
        <v>10</v>
      </c>
      <c r="R5725">
        <v>9</v>
      </c>
      <c r="S5725">
        <v>4694828.8288288284</v>
      </c>
      <c r="T5725">
        <v>4462225.2252252251</v>
      </c>
      <c r="U5725">
        <v>814954.95495495398</v>
      </c>
      <c r="V5725">
        <v>522716.21621621499</v>
      </c>
      <c r="W5725">
        <v>641.12</v>
      </c>
      <c r="X5725">
        <v>620.6</v>
      </c>
    </row>
    <row r="5726" spans="1:24">
      <c r="A5726" s="7" t="s">
        <v>6706</v>
      </c>
      <c r="B5726" s="13" t="s">
        <v>1239</v>
      </c>
      <c r="C5726">
        <v>355215462.66673118</v>
      </c>
      <c r="D5726">
        <v>360846011.31012374</v>
      </c>
      <c r="E5726">
        <v>5154504.5045045037</v>
      </c>
      <c r="F5726">
        <v>5823423.4234234253</v>
      </c>
      <c r="G5726">
        <v>181</v>
      </c>
      <c r="H5726">
        <v>203</v>
      </c>
      <c r="I5726">
        <v>0</v>
      </c>
      <c r="J5726">
        <v>5</v>
      </c>
      <c r="M5726">
        <v>187</v>
      </c>
      <c r="N5726">
        <v>225</v>
      </c>
      <c r="O5726">
        <v>27607567.567567568</v>
      </c>
      <c r="P5726">
        <v>34834909.909909911</v>
      </c>
      <c r="Q5726">
        <v>87</v>
      </c>
      <c r="R5726">
        <v>23</v>
      </c>
      <c r="S5726">
        <v>152030283.78378379</v>
      </c>
      <c r="T5726">
        <v>162232463.96396396</v>
      </c>
      <c r="U5726">
        <v>29657477.47747748</v>
      </c>
      <c r="V5726">
        <v>38651621.621621624</v>
      </c>
      <c r="W5726">
        <v>5271.12</v>
      </c>
      <c r="X5726">
        <v>5314.28</v>
      </c>
    </row>
    <row r="5727" spans="1:24">
      <c r="A5727" s="7" t="s">
        <v>6707</v>
      </c>
      <c r="B5727" s="13" t="s">
        <v>6708</v>
      </c>
      <c r="C5727">
        <v>358244585.07329971</v>
      </c>
      <c r="D5727">
        <v>337957687.1104365</v>
      </c>
      <c r="E5727">
        <v>1026923472.972973</v>
      </c>
      <c r="F5727">
        <v>1462162.1621621691</v>
      </c>
      <c r="G5727">
        <v>225</v>
      </c>
      <c r="H5727">
        <v>256</v>
      </c>
      <c r="I5727">
        <v>10</v>
      </c>
      <c r="J5727">
        <v>14</v>
      </c>
      <c r="M5727">
        <v>358</v>
      </c>
      <c r="N5727">
        <v>477</v>
      </c>
      <c r="O5727">
        <v>33004054.054054059</v>
      </c>
      <c r="P5727">
        <v>41360810.810810804</v>
      </c>
      <c r="Q5727">
        <v>466</v>
      </c>
      <c r="R5727">
        <v>229</v>
      </c>
      <c r="S5727">
        <v>105512275.67567566</v>
      </c>
      <c r="T5727">
        <v>110327718.91891891</v>
      </c>
      <c r="U5727">
        <v>30496666.66666666</v>
      </c>
      <c r="V5727">
        <v>39434324.324324325</v>
      </c>
      <c r="W5727">
        <v>8918.92</v>
      </c>
      <c r="X5727">
        <v>9199.68</v>
      </c>
    </row>
    <row r="5728" spans="1:24">
      <c r="A5728" s="7" t="s">
        <v>6709</v>
      </c>
      <c r="B5728" s="13" t="s">
        <v>848</v>
      </c>
      <c r="C5728">
        <v>1082471547.1017809</v>
      </c>
      <c r="D5728">
        <v>1032452331.8057853</v>
      </c>
      <c r="E5728">
        <v>1132906932.4324324</v>
      </c>
      <c r="F5728">
        <v>4025528.8288288331</v>
      </c>
      <c r="G5728">
        <v>388</v>
      </c>
      <c r="H5728">
        <v>263</v>
      </c>
      <c r="I5728">
        <v>22</v>
      </c>
      <c r="J5728">
        <v>32</v>
      </c>
      <c r="K5728">
        <v>2</v>
      </c>
      <c r="M5728">
        <v>635</v>
      </c>
      <c r="N5728">
        <v>410</v>
      </c>
      <c r="O5728">
        <v>73914594.594594598</v>
      </c>
      <c r="P5728">
        <v>730798952.25225234</v>
      </c>
      <c r="Q5728">
        <v>734</v>
      </c>
      <c r="R5728">
        <v>790</v>
      </c>
      <c r="S5728">
        <v>444584896.3963964</v>
      </c>
      <c r="T5728">
        <v>455371452.25225222</v>
      </c>
      <c r="U5728">
        <v>74515495.495495483</v>
      </c>
      <c r="V5728">
        <v>390045096.3963964</v>
      </c>
      <c r="W5728">
        <v>34494.92</v>
      </c>
      <c r="X5728">
        <v>35095.24</v>
      </c>
    </row>
    <row r="5729" spans="1:24">
      <c r="A5729" s="7" t="s">
        <v>6710</v>
      </c>
      <c r="B5729" s="13" t="s">
        <v>1713</v>
      </c>
      <c r="C5729">
        <v>5529146.4664909318</v>
      </c>
      <c r="D5729">
        <v>4978327.9749610964</v>
      </c>
      <c r="G5729">
        <v>6</v>
      </c>
      <c r="H5729">
        <v>7</v>
      </c>
      <c r="M5729">
        <v>7</v>
      </c>
      <c r="N5729">
        <v>8</v>
      </c>
      <c r="P5729">
        <v>301081.08108108101</v>
      </c>
      <c r="R5729">
        <v>3</v>
      </c>
      <c r="S5729">
        <v>2209729.7297297311</v>
      </c>
      <c r="T5729">
        <v>1976270.270270271</v>
      </c>
      <c r="V5729">
        <v>301081.08108108101</v>
      </c>
      <c r="W5729">
        <v>434.6</v>
      </c>
      <c r="X5729">
        <v>463.04</v>
      </c>
    </row>
    <row r="5730" spans="1:24">
      <c r="A5730" s="7" t="s">
        <v>6711</v>
      </c>
      <c r="B5730" s="13" t="s">
        <v>811</v>
      </c>
      <c r="C5730">
        <v>20000677.205094341</v>
      </c>
      <c r="D5730">
        <v>16960013.742200408</v>
      </c>
      <c r="G5730">
        <v>5</v>
      </c>
      <c r="H5730">
        <v>6</v>
      </c>
      <c r="J5730">
        <v>0</v>
      </c>
      <c r="M5730">
        <v>33</v>
      </c>
      <c r="N5730">
        <v>19</v>
      </c>
      <c r="P5730">
        <v>54054.054054054002</v>
      </c>
      <c r="R5730">
        <v>3</v>
      </c>
      <c r="S5730">
        <v>1594765.7657657661</v>
      </c>
      <c r="T5730">
        <v>1018324.3243243251</v>
      </c>
      <c r="V5730">
        <v>54054.054054054002</v>
      </c>
      <c r="W5730">
        <v>258.44</v>
      </c>
      <c r="X5730">
        <v>241.64</v>
      </c>
    </row>
    <row r="5731" spans="1:24">
      <c r="A5731" s="7" t="s">
        <v>6712</v>
      </c>
      <c r="B5731" s="13" t="s">
        <v>4506</v>
      </c>
      <c r="C5731">
        <v>213081786.26687884</v>
      </c>
      <c r="D5731">
        <v>213918960.65754297</v>
      </c>
      <c r="E5731">
        <v>71309699.099099115</v>
      </c>
      <c r="F5731">
        <v>64076126.126126125</v>
      </c>
      <c r="G5731">
        <v>41</v>
      </c>
      <c r="H5731">
        <v>64</v>
      </c>
      <c r="I5731">
        <v>12</v>
      </c>
      <c r="J5731">
        <v>10</v>
      </c>
      <c r="M5731">
        <v>274</v>
      </c>
      <c r="N5731">
        <v>143</v>
      </c>
      <c r="O5731">
        <v>39323423.423423424</v>
      </c>
      <c r="P5731">
        <v>48350450.45045045</v>
      </c>
      <c r="Q5731">
        <v>213</v>
      </c>
      <c r="R5731">
        <v>246</v>
      </c>
      <c r="S5731">
        <v>64734315.315315314</v>
      </c>
      <c r="T5731">
        <v>67348027.027027026</v>
      </c>
      <c r="U5731">
        <v>35366306.306306303</v>
      </c>
      <c r="V5731">
        <v>40782882.882882878</v>
      </c>
      <c r="W5731">
        <v>3878.88</v>
      </c>
      <c r="X5731">
        <v>4044.4</v>
      </c>
    </row>
    <row r="5732" spans="1:24">
      <c r="A5732" s="7" t="s">
        <v>6713</v>
      </c>
      <c r="B5732" s="13" t="s">
        <v>3228</v>
      </c>
      <c r="C5732">
        <v>65804407.198979288</v>
      </c>
      <c r="D5732">
        <v>64475425.697701991</v>
      </c>
      <c r="E5732">
        <v>417567.56756757002</v>
      </c>
      <c r="F5732">
        <v>25225.225225228001</v>
      </c>
      <c r="G5732">
        <v>6</v>
      </c>
      <c r="H5732">
        <v>11</v>
      </c>
      <c r="I5732">
        <v>16</v>
      </c>
      <c r="J5732">
        <v>12</v>
      </c>
      <c r="M5732">
        <v>138</v>
      </c>
      <c r="N5732">
        <v>75</v>
      </c>
      <c r="O5732">
        <v>20476306.30630631</v>
      </c>
      <c r="P5732">
        <v>19213513.513513513</v>
      </c>
      <c r="Q5732">
        <v>166</v>
      </c>
      <c r="R5732">
        <v>233</v>
      </c>
      <c r="S5732">
        <v>21764463.963963967</v>
      </c>
      <c r="T5732">
        <v>22581936.936936937</v>
      </c>
      <c r="U5732">
        <v>17916756.75675676</v>
      </c>
      <c r="V5732">
        <v>14252702.702702703</v>
      </c>
      <c r="W5732">
        <v>910.44</v>
      </c>
      <c r="X5732">
        <v>930.72</v>
      </c>
    </row>
    <row r="5733" spans="1:24">
      <c r="A5733" s="7" t="s">
        <v>6714</v>
      </c>
      <c r="B5733" s="13" t="s">
        <v>3228</v>
      </c>
      <c r="C5733">
        <v>28541292.76227501</v>
      </c>
      <c r="D5733">
        <v>27692115.306140412</v>
      </c>
      <c r="E5733">
        <v>95495.495495494994</v>
      </c>
      <c r="F5733">
        <v>900.900900901</v>
      </c>
      <c r="H5733">
        <v>1</v>
      </c>
      <c r="I5733">
        <v>3</v>
      </c>
      <c r="J5733">
        <v>0</v>
      </c>
      <c r="M5733">
        <v>3</v>
      </c>
      <c r="N5733">
        <v>5</v>
      </c>
      <c r="O5733">
        <v>2690090.0900900913</v>
      </c>
      <c r="P5733">
        <v>2748648.6486486481</v>
      </c>
      <c r="Q5733">
        <v>15</v>
      </c>
      <c r="R5733">
        <v>16</v>
      </c>
      <c r="S5733">
        <v>5541513.5135135148</v>
      </c>
      <c r="T5733">
        <v>5720837.8378378386</v>
      </c>
      <c r="U5733">
        <v>1532522.5225225231</v>
      </c>
      <c r="V5733">
        <v>1845945.945945946</v>
      </c>
      <c r="W5733">
        <v>573</v>
      </c>
      <c r="X5733">
        <v>549.4</v>
      </c>
    </row>
    <row r="5734" spans="1:24">
      <c r="A5734" s="7" t="s">
        <v>6715</v>
      </c>
      <c r="B5734" s="13" t="s">
        <v>2314</v>
      </c>
      <c r="C5734">
        <v>1716721614.240809</v>
      </c>
      <c r="D5734">
        <v>1661467239.6520176</v>
      </c>
      <c r="E5734">
        <v>1920548925.2252252</v>
      </c>
      <c r="F5734">
        <v>1028527731.5315316</v>
      </c>
      <c r="G5734">
        <v>359</v>
      </c>
      <c r="H5734">
        <v>168</v>
      </c>
      <c r="I5734">
        <v>15</v>
      </c>
      <c r="J5734">
        <v>14</v>
      </c>
      <c r="K5734">
        <v>5</v>
      </c>
      <c r="M5734">
        <v>747</v>
      </c>
      <c r="N5734">
        <v>457</v>
      </c>
      <c r="O5734">
        <v>19020630.630630627</v>
      </c>
      <c r="P5734">
        <v>70264684.684684694</v>
      </c>
      <c r="Q5734">
        <v>294</v>
      </c>
      <c r="R5734">
        <v>348</v>
      </c>
      <c r="S5734">
        <v>293294013.51351357</v>
      </c>
      <c r="T5734">
        <v>333052027.02702701</v>
      </c>
      <c r="U5734">
        <v>16822882.882882878</v>
      </c>
      <c r="V5734">
        <v>58907091.891891889</v>
      </c>
      <c r="W5734">
        <v>35948.6</v>
      </c>
      <c r="X5734">
        <v>37816.199999999997</v>
      </c>
    </row>
    <row r="5735" spans="1:24">
      <c r="A5735" s="7" t="s">
        <v>6716</v>
      </c>
      <c r="B5735" s="13" t="s">
        <v>1082</v>
      </c>
      <c r="C5735">
        <v>283836963.87649751</v>
      </c>
      <c r="D5735">
        <v>248435245.10604331</v>
      </c>
      <c r="E5735">
        <v>4264616.2162162187</v>
      </c>
      <c r="F5735">
        <v>2205206.3063063109</v>
      </c>
      <c r="G5735">
        <v>185</v>
      </c>
      <c r="H5735">
        <v>211</v>
      </c>
      <c r="I5735">
        <v>13</v>
      </c>
      <c r="J5735">
        <v>16</v>
      </c>
      <c r="M5735">
        <v>390</v>
      </c>
      <c r="N5735">
        <v>282</v>
      </c>
      <c r="O5735">
        <v>274370647.74774772</v>
      </c>
      <c r="P5735">
        <v>319842601.8018018</v>
      </c>
      <c r="Q5735">
        <v>133</v>
      </c>
      <c r="R5735">
        <v>248</v>
      </c>
      <c r="S5735">
        <v>111974000</v>
      </c>
      <c r="T5735">
        <v>90069354.954954967</v>
      </c>
      <c r="U5735">
        <v>263696320.72072074</v>
      </c>
      <c r="V5735">
        <v>251062043.24324325</v>
      </c>
      <c r="W5735">
        <v>14500.76</v>
      </c>
      <c r="X5735">
        <v>13845.119999999999</v>
      </c>
    </row>
    <row r="5736" spans="1:24">
      <c r="A5736" s="7" t="s">
        <v>6717</v>
      </c>
      <c r="B5736" s="13" t="s">
        <v>663</v>
      </c>
      <c r="C5736">
        <v>226517407.44262993</v>
      </c>
      <c r="D5736">
        <v>234659163.44801462</v>
      </c>
      <c r="E5736">
        <v>807709209.00900888</v>
      </c>
      <c r="F5736">
        <v>16387837.837837864</v>
      </c>
      <c r="G5736">
        <v>231</v>
      </c>
      <c r="H5736">
        <v>72</v>
      </c>
      <c r="I5736">
        <v>41</v>
      </c>
      <c r="J5736">
        <v>23</v>
      </c>
      <c r="M5736">
        <v>293</v>
      </c>
      <c r="N5736">
        <v>183</v>
      </c>
      <c r="O5736">
        <v>1342856683.7837839</v>
      </c>
      <c r="P5736">
        <v>77960675.675675675</v>
      </c>
      <c r="Q5736">
        <v>533</v>
      </c>
      <c r="R5736">
        <v>339</v>
      </c>
      <c r="S5736">
        <v>70731770.270270258</v>
      </c>
      <c r="T5736">
        <v>74477088.288288295</v>
      </c>
      <c r="U5736">
        <v>1294181171.1711714</v>
      </c>
      <c r="V5736">
        <v>72393378.378378376</v>
      </c>
      <c r="W5736">
        <v>4546.8</v>
      </c>
      <c r="X5736">
        <v>4609.4400000000005</v>
      </c>
    </row>
    <row r="5737" spans="1:24">
      <c r="A5737" s="7" t="s">
        <v>6718</v>
      </c>
      <c r="B5737" s="13" t="s">
        <v>2875</v>
      </c>
      <c r="C5737">
        <v>500339707.44754934</v>
      </c>
      <c r="D5737">
        <v>518626503.08240479</v>
      </c>
      <c r="E5737">
        <v>1361936.9369369389</v>
      </c>
      <c r="F5737">
        <v>1559684.6846846901</v>
      </c>
      <c r="G5737">
        <v>214</v>
      </c>
      <c r="H5737">
        <v>247</v>
      </c>
      <c r="I5737">
        <v>39</v>
      </c>
      <c r="J5737">
        <v>32</v>
      </c>
      <c r="M5737">
        <v>268</v>
      </c>
      <c r="N5737">
        <v>318</v>
      </c>
      <c r="O5737">
        <v>78889418.918918923</v>
      </c>
      <c r="P5737">
        <v>147850000</v>
      </c>
      <c r="Q5737">
        <v>315</v>
      </c>
      <c r="R5737">
        <v>575</v>
      </c>
      <c r="S5737">
        <v>175728139.63963962</v>
      </c>
      <c r="T5737">
        <v>189661162.16216215</v>
      </c>
      <c r="U5737">
        <v>34118648.648648649</v>
      </c>
      <c r="V5737">
        <v>47076576.576576576</v>
      </c>
      <c r="W5737">
        <v>23871.88</v>
      </c>
      <c r="X5737">
        <v>23412.52</v>
      </c>
    </row>
    <row r="5738" spans="1:24">
      <c r="A5738" s="7" t="s">
        <v>6719</v>
      </c>
      <c r="B5738" s="13" t="s">
        <v>1156</v>
      </c>
      <c r="C5738">
        <v>1648768088.808403</v>
      </c>
      <c r="D5738">
        <v>1663463334.4694719</v>
      </c>
      <c r="E5738">
        <v>204933256.75675678</v>
      </c>
      <c r="F5738">
        <v>1587387.3873873921</v>
      </c>
      <c r="G5738">
        <v>350</v>
      </c>
      <c r="H5738">
        <v>238</v>
      </c>
      <c r="I5738">
        <v>24</v>
      </c>
      <c r="J5738">
        <v>38</v>
      </c>
      <c r="K5738">
        <v>8</v>
      </c>
      <c r="M5738">
        <v>1429</v>
      </c>
      <c r="N5738">
        <v>969</v>
      </c>
      <c r="O5738">
        <v>99199373.873873875</v>
      </c>
      <c r="P5738">
        <v>80372972.972972959</v>
      </c>
      <c r="Q5738">
        <v>568</v>
      </c>
      <c r="R5738">
        <v>816</v>
      </c>
      <c r="S5738">
        <v>353622723.42342341</v>
      </c>
      <c r="T5738">
        <v>358074081.98198199</v>
      </c>
      <c r="U5738">
        <v>50585405.40540541</v>
      </c>
      <c r="V5738">
        <v>71742275.67567566</v>
      </c>
      <c r="W5738">
        <v>38516.879999999997</v>
      </c>
      <c r="X5738">
        <v>38313.919999999998</v>
      </c>
    </row>
    <row r="5739" spans="1:24">
      <c r="A5739" s="7" t="s">
        <v>6720</v>
      </c>
      <c r="B5739" s="13" t="s">
        <v>1156</v>
      </c>
      <c r="C5739">
        <v>1695300142.9597216</v>
      </c>
      <c r="D5739">
        <v>1673390051.4299886</v>
      </c>
      <c r="E5739">
        <v>72280297.297297299</v>
      </c>
      <c r="F5739">
        <v>88007750.450450465</v>
      </c>
      <c r="G5739">
        <v>304</v>
      </c>
      <c r="H5739">
        <v>308</v>
      </c>
      <c r="I5739">
        <v>21</v>
      </c>
      <c r="J5739">
        <v>33</v>
      </c>
      <c r="M5739">
        <v>897</v>
      </c>
      <c r="N5739">
        <v>884</v>
      </c>
      <c r="O5739">
        <v>96020540.540540546</v>
      </c>
      <c r="P5739">
        <v>68897254.954954952</v>
      </c>
      <c r="Q5739">
        <v>286</v>
      </c>
      <c r="R5739">
        <v>905</v>
      </c>
      <c r="S5739">
        <v>366234189.1891892</v>
      </c>
      <c r="T5739">
        <v>358143874.77477479</v>
      </c>
      <c r="U5739">
        <v>50250810.810810804</v>
      </c>
      <c r="V5739">
        <v>62649906.306306303</v>
      </c>
      <c r="W5739">
        <v>40006.32</v>
      </c>
      <c r="X5739">
        <v>39834.839999999997</v>
      </c>
    </row>
    <row r="5740" spans="1:24">
      <c r="A5740" s="7" t="s">
        <v>6721</v>
      </c>
      <c r="B5740" s="13" t="s">
        <v>1433</v>
      </c>
      <c r="C5740">
        <v>104768940.7085195</v>
      </c>
      <c r="D5740">
        <v>104842101.1878055</v>
      </c>
      <c r="E5740">
        <v>37648852.252252258</v>
      </c>
      <c r="F5740">
        <v>39692809.909909911</v>
      </c>
      <c r="G5740">
        <v>227</v>
      </c>
      <c r="H5740">
        <v>152</v>
      </c>
      <c r="I5740">
        <v>4</v>
      </c>
      <c r="J5740">
        <v>2</v>
      </c>
      <c r="M5740">
        <v>254</v>
      </c>
      <c r="N5740">
        <v>203</v>
      </c>
      <c r="O5740">
        <v>10756148.648648651</v>
      </c>
      <c r="P5740">
        <v>15992926.126126127</v>
      </c>
      <c r="Q5740">
        <v>1</v>
      </c>
      <c r="R5740">
        <v>64</v>
      </c>
      <c r="S5740">
        <v>23973166.666666664</v>
      </c>
      <c r="T5740">
        <v>21582144.144144144</v>
      </c>
      <c r="U5740">
        <v>6937027.0270270277</v>
      </c>
      <c r="V5740">
        <v>10801531.531531535</v>
      </c>
      <c r="W5740">
        <v>1820.24</v>
      </c>
      <c r="X5740">
        <v>1953.16</v>
      </c>
    </row>
    <row r="5741" spans="1:24">
      <c r="A5741" s="7" t="s">
        <v>635</v>
      </c>
      <c r="B5741" s="13" t="s">
        <v>52</v>
      </c>
      <c r="C5741">
        <v>87012201.935928538</v>
      </c>
      <c r="D5741">
        <v>91178217.859143719</v>
      </c>
      <c r="E5741">
        <v>1832432.4324324329</v>
      </c>
      <c r="F5741">
        <v>469369.369369369</v>
      </c>
      <c r="G5741">
        <v>4</v>
      </c>
      <c r="H5741">
        <v>10</v>
      </c>
      <c r="I5741">
        <v>2</v>
      </c>
      <c r="J5741">
        <v>0</v>
      </c>
      <c r="M5741">
        <v>10</v>
      </c>
      <c r="N5741">
        <v>11</v>
      </c>
      <c r="O5741">
        <v>4465765.7657657666</v>
      </c>
      <c r="P5741">
        <v>12409909.90990991</v>
      </c>
      <c r="Q5741">
        <v>14</v>
      </c>
      <c r="R5741">
        <v>36</v>
      </c>
      <c r="S5741">
        <v>19347936.936936937</v>
      </c>
      <c r="T5741">
        <v>20594256.756756756</v>
      </c>
      <c r="U5741">
        <v>4100450.4504504502</v>
      </c>
      <c r="V5741">
        <v>10764684.684684685</v>
      </c>
      <c r="W5741">
        <v>1643.04</v>
      </c>
      <c r="X5741">
        <v>1701.44</v>
      </c>
    </row>
    <row r="5742" spans="1:24">
      <c r="A5742" s="7" t="s">
        <v>6722</v>
      </c>
      <c r="B5742" s="13" t="s">
        <v>833</v>
      </c>
      <c r="C5742">
        <v>12209892.057731694</v>
      </c>
      <c r="D5742">
        <v>13148403.232001942</v>
      </c>
      <c r="E5742">
        <v>10810.810810812</v>
      </c>
      <c r="F5742">
        <v>1801.801801802</v>
      </c>
      <c r="G5742">
        <v>5</v>
      </c>
      <c r="H5742">
        <v>4</v>
      </c>
      <c r="I5742">
        <v>1</v>
      </c>
      <c r="J5742">
        <v>0</v>
      </c>
      <c r="M5742">
        <v>7</v>
      </c>
      <c r="N5742">
        <v>4</v>
      </c>
      <c r="O5742">
        <v>1197297.297297297</v>
      </c>
      <c r="P5742">
        <v>335135.13513513497</v>
      </c>
      <c r="Q5742">
        <v>14</v>
      </c>
      <c r="R5742">
        <v>12</v>
      </c>
      <c r="S5742">
        <v>4187117.1171171172</v>
      </c>
      <c r="T5742">
        <v>4588603.6036036033</v>
      </c>
      <c r="U5742">
        <v>1029729.7297297301</v>
      </c>
      <c r="V5742">
        <v>378828.82882882899</v>
      </c>
      <c r="W5742">
        <v>371.24</v>
      </c>
      <c r="X5742">
        <v>371.72</v>
      </c>
    </row>
    <row r="5743" spans="1:24">
      <c r="A5743" s="7" t="s">
        <v>6723</v>
      </c>
      <c r="B5743" s="13" t="s">
        <v>775</v>
      </c>
      <c r="C5743">
        <v>11153435.89150209</v>
      </c>
      <c r="D5743">
        <v>10621397.51311136</v>
      </c>
      <c r="M5743">
        <v>1</v>
      </c>
      <c r="O5743">
        <v>135135.135135135</v>
      </c>
      <c r="P5743">
        <v>414414.41441441397</v>
      </c>
      <c r="Q5743">
        <v>1</v>
      </c>
      <c r="S5743">
        <v>555072.072072073</v>
      </c>
      <c r="T5743">
        <v>615608.10810810805</v>
      </c>
      <c r="U5743">
        <v>138738.73873873899</v>
      </c>
      <c r="V5743">
        <v>349549.549549549</v>
      </c>
      <c r="W5743">
        <v>237.16</v>
      </c>
      <c r="X5743">
        <v>251.56</v>
      </c>
    </row>
    <row r="5744" spans="1:24">
      <c r="A5744" s="7" t="s">
        <v>6723</v>
      </c>
      <c r="B5744" s="13" t="s">
        <v>1808</v>
      </c>
      <c r="C5744">
        <v>31477268.732803993</v>
      </c>
      <c r="D5744">
        <v>34572351.795854732</v>
      </c>
      <c r="E5744">
        <v>873436.93693693297</v>
      </c>
      <c r="F5744">
        <v>5803949.5495495507</v>
      </c>
      <c r="G5744">
        <v>5</v>
      </c>
      <c r="H5744">
        <v>73</v>
      </c>
      <c r="I5744">
        <v>1</v>
      </c>
      <c r="J5744">
        <v>8</v>
      </c>
      <c r="M5744">
        <v>5</v>
      </c>
      <c r="N5744">
        <v>73</v>
      </c>
      <c r="O5744">
        <v>5631450.4504504474</v>
      </c>
      <c r="P5744">
        <v>7460563.0630630618</v>
      </c>
      <c r="R5744">
        <v>85</v>
      </c>
      <c r="S5744">
        <v>3290585.5855855858</v>
      </c>
      <c r="T5744">
        <v>4910135.1351351347</v>
      </c>
      <c r="U5744">
        <v>4251171.1711711716</v>
      </c>
      <c r="V5744">
        <v>6257117.1171171162</v>
      </c>
      <c r="W5744">
        <v>726</v>
      </c>
      <c r="X5744">
        <v>756</v>
      </c>
    </row>
    <row r="5745" spans="1:24">
      <c r="A5745" s="7" t="s">
        <v>6724</v>
      </c>
      <c r="B5745" s="13" t="s">
        <v>1356</v>
      </c>
      <c r="C5745">
        <v>152562098.48306131</v>
      </c>
      <c r="D5745">
        <v>136760414.89786464</v>
      </c>
      <c r="E5745">
        <v>9684.6846846850003</v>
      </c>
      <c r="F5745">
        <v>9909.9099099110008</v>
      </c>
      <c r="G5745">
        <v>12</v>
      </c>
      <c r="H5745">
        <v>18</v>
      </c>
      <c r="I5745">
        <v>1</v>
      </c>
      <c r="J5745">
        <v>0</v>
      </c>
      <c r="M5745">
        <v>58</v>
      </c>
      <c r="N5745">
        <v>54</v>
      </c>
      <c r="O5745">
        <v>23868108.108108107</v>
      </c>
      <c r="P5745">
        <v>19657117.117117122</v>
      </c>
      <c r="Q5745">
        <v>32</v>
      </c>
      <c r="R5745">
        <v>18</v>
      </c>
      <c r="S5745">
        <v>52591484.684684679</v>
      </c>
      <c r="T5745">
        <v>51039936.936936945</v>
      </c>
      <c r="U5745">
        <v>22871621.621621624</v>
      </c>
      <c r="V5745">
        <v>17243513.513513517</v>
      </c>
      <c r="W5745">
        <v>2166.52</v>
      </c>
      <c r="X5745">
        <v>2193.8000000000002</v>
      </c>
    </row>
    <row r="5746" spans="1:24">
      <c r="A5746" s="7" t="s">
        <v>6725</v>
      </c>
      <c r="B5746" s="13" t="s">
        <v>650</v>
      </c>
      <c r="C5746">
        <v>43350997.995171025</v>
      </c>
      <c r="D5746">
        <v>43164365.242536016</v>
      </c>
      <c r="E5746">
        <v>180180.18018018</v>
      </c>
      <c r="F5746">
        <v>183783.78378378399</v>
      </c>
      <c r="G5746">
        <v>10</v>
      </c>
      <c r="H5746">
        <v>25</v>
      </c>
      <c r="I5746">
        <v>1</v>
      </c>
      <c r="M5746">
        <v>23</v>
      </c>
      <c r="N5746">
        <v>43</v>
      </c>
      <c r="O5746">
        <v>872072.07207207195</v>
      </c>
      <c r="P5746">
        <v>5360810.8108108109</v>
      </c>
      <c r="R5746">
        <v>18</v>
      </c>
      <c r="S5746">
        <v>12479454.954954956</v>
      </c>
      <c r="T5746">
        <v>12075977.477477476</v>
      </c>
      <c r="U5746">
        <v>959009.00900900993</v>
      </c>
      <c r="V5746">
        <v>5302232.4324324308</v>
      </c>
      <c r="W5746">
        <v>635.52</v>
      </c>
      <c r="X5746">
        <v>662.6</v>
      </c>
    </row>
    <row r="5747" spans="1:24">
      <c r="A5747" s="7" t="s">
        <v>6726</v>
      </c>
      <c r="B5747" s="13" t="s">
        <v>5424</v>
      </c>
      <c r="C5747">
        <v>132449497.7336759</v>
      </c>
      <c r="D5747">
        <v>115364953.57703535</v>
      </c>
      <c r="E5747">
        <v>12476801.801801803</v>
      </c>
      <c r="F5747">
        <v>52252.252252252998</v>
      </c>
      <c r="G5747">
        <v>1</v>
      </c>
      <c r="H5747">
        <v>5</v>
      </c>
      <c r="I5747">
        <v>1</v>
      </c>
      <c r="J5747">
        <v>3</v>
      </c>
      <c r="K5747">
        <v>3</v>
      </c>
      <c r="M5747">
        <v>24</v>
      </c>
      <c r="N5747">
        <v>31</v>
      </c>
      <c r="O5747">
        <v>28110450.45045045</v>
      </c>
      <c r="P5747">
        <v>35985923.423423424</v>
      </c>
      <c r="Q5747">
        <v>20</v>
      </c>
      <c r="R5747">
        <v>27</v>
      </c>
      <c r="S5747">
        <v>50352926.126126125</v>
      </c>
      <c r="T5747">
        <v>43611948.648648649</v>
      </c>
      <c r="U5747">
        <v>23128738.738738738</v>
      </c>
      <c r="V5747">
        <v>22431891.891891889</v>
      </c>
      <c r="W5747">
        <v>1590.6</v>
      </c>
      <c r="X5747">
        <v>1668.48</v>
      </c>
    </row>
    <row r="5748" spans="1:24">
      <c r="A5748" s="7" t="s">
        <v>6727</v>
      </c>
      <c r="B5748" s="13" t="s">
        <v>650</v>
      </c>
      <c r="C5748">
        <v>274377735.92290962</v>
      </c>
      <c r="D5748">
        <v>275970746.07710725</v>
      </c>
      <c r="E5748">
        <v>458558.55855855899</v>
      </c>
      <c r="F5748">
        <v>54054.054054052001</v>
      </c>
      <c r="G5748">
        <v>7</v>
      </c>
      <c r="H5748">
        <v>8</v>
      </c>
      <c r="I5748">
        <v>6</v>
      </c>
      <c r="J5748">
        <v>5</v>
      </c>
      <c r="K5748">
        <v>4</v>
      </c>
      <c r="M5748">
        <v>64</v>
      </c>
      <c r="N5748">
        <v>43</v>
      </c>
      <c r="O5748">
        <v>49147747.747747749</v>
      </c>
      <c r="P5748">
        <v>70280540.540540546</v>
      </c>
      <c r="Q5748">
        <v>1096</v>
      </c>
      <c r="R5748">
        <v>168</v>
      </c>
      <c r="S5748">
        <v>100622846.84684683</v>
      </c>
      <c r="T5748">
        <v>102652418.91891892</v>
      </c>
      <c r="U5748">
        <v>31323963.963963963</v>
      </c>
      <c r="V5748">
        <v>43315675.675675675</v>
      </c>
      <c r="W5748">
        <v>3984.84</v>
      </c>
      <c r="X5748">
        <v>4152.5599999999995</v>
      </c>
    </row>
    <row r="5749" spans="1:24">
      <c r="A5749" s="7" t="s">
        <v>6728</v>
      </c>
      <c r="B5749" s="13" t="s">
        <v>5424</v>
      </c>
      <c r="C5749">
        <v>69858499.159260973</v>
      </c>
      <c r="D5749">
        <v>70057382.751544595</v>
      </c>
      <c r="F5749">
        <v>5405.4054054059998</v>
      </c>
      <c r="G5749">
        <v>3</v>
      </c>
      <c r="H5749">
        <v>2</v>
      </c>
      <c r="I5749">
        <v>1</v>
      </c>
      <c r="J5749">
        <v>0</v>
      </c>
      <c r="K5749">
        <v>1</v>
      </c>
      <c r="M5749">
        <v>10</v>
      </c>
      <c r="N5749">
        <v>5</v>
      </c>
      <c r="O5749">
        <v>4200360.3603603598</v>
      </c>
      <c r="P5749">
        <v>5611351.3513513515</v>
      </c>
      <c r="Q5749">
        <v>15</v>
      </c>
      <c r="R5749">
        <v>63</v>
      </c>
      <c r="S5749">
        <v>18880734.234234232</v>
      </c>
      <c r="T5749">
        <v>17254135.135135137</v>
      </c>
      <c r="U5749">
        <v>4139549.5495495503</v>
      </c>
      <c r="V5749">
        <v>4627837.8378378367</v>
      </c>
      <c r="W5749">
        <v>1149.8800000000001</v>
      </c>
      <c r="X5749">
        <v>1180.52</v>
      </c>
    </row>
    <row r="5750" spans="1:24">
      <c r="A5750" s="7" t="s">
        <v>6729</v>
      </c>
      <c r="B5750" s="13" t="s">
        <v>2487</v>
      </c>
      <c r="C5750">
        <v>881043291.39105833</v>
      </c>
      <c r="D5750">
        <v>834260165.62731636</v>
      </c>
      <c r="E5750">
        <v>451993136.03603607</v>
      </c>
      <c r="F5750">
        <v>1602354.0540540791</v>
      </c>
      <c r="G5750">
        <v>601</v>
      </c>
      <c r="H5750">
        <v>582</v>
      </c>
      <c r="I5750">
        <v>27</v>
      </c>
      <c r="J5750">
        <v>36</v>
      </c>
      <c r="K5750">
        <v>1</v>
      </c>
      <c r="M5750">
        <v>1135</v>
      </c>
      <c r="N5750">
        <v>886</v>
      </c>
      <c r="O5750">
        <v>160252162.16216215</v>
      </c>
      <c r="P5750">
        <v>160691675.67567566</v>
      </c>
      <c r="Q5750">
        <v>911</v>
      </c>
      <c r="R5750">
        <v>759</v>
      </c>
      <c r="S5750">
        <v>351853226.12612611</v>
      </c>
      <c r="T5750">
        <v>345400539.63963962</v>
      </c>
      <c r="U5750">
        <v>156995765.76576579</v>
      </c>
      <c r="V5750">
        <v>144421531.53153154</v>
      </c>
      <c r="W5750">
        <v>45751.56</v>
      </c>
      <c r="X5750">
        <v>45537.68</v>
      </c>
    </row>
    <row r="5751" spans="1:24">
      <c r="A5751" s="7" t="s">
        <v>6730</v>
      </c>
      <c r="B5751" s="13" t="s">
        <v>1382</v>
      </c>
      <c r="C5751">
        <v>8395516.116193112</v>
      </c>
      <c r="D5751">
        <v>6449624.9232517481</v>
      </c>
      <c r="F5751">
        <v>1801.801801802</v>
      </c>
      <c r="G5751">
        <v>1</v>
      </c>
      <c r="H5751">
        <v>4</v>
      </c>
      <c r="I5751">
        <v>0</v>
      </c>
      <c r="J5751">
        <v>0</v>
      </c>
      <c r="M5751">
        <v>2</v>
      </c>
      <c r="N5751">
        <v>4</v>
      </c>
      <c r="P5751">
        <v>141441.441441442</v>
      </c>
      <c r="R5751">
        <v>15</v>
      </c>
      <c r="S5751">
        <v>1486765.7657657668</v>
      </c>
      <c r="T5751">
        <v>917797.29729729705</v>
      </c>
      <c r="V5751">
        <v>174684.68468468499</v>
      </c>
      <c r="W5751">
        <v>201.56</v>
      </c>
      <c r="X5751">
        <v>165.6</v>
      </c>
    </row>
    <row r="5752" spans="1:24">
      <c r="A5752" s="7" t="s">
        <v>6731</v>
      </c>
      <c r="B5752" s="13" t="s">
        <v>1305</v>
      </c>
      <c r="C5752">
        <v>28409712.001064088</v>
      </c>
      <c r="D5752">
        <v>27099381.35057395</v>
      </c>
      <c r="E5752">
        <v>503153.15315315302</v>
      </c>
      <c r="F5752">
        <v>43243.243243243</v>
      </c>
      <c r="G5752">
        <v>39</v>
      </c>
      <c r="H5752">
        <v>51</v>
      </c>
      <c r="I5752">
        <v>1</v>
      </c>
      <c r="J5752">
        <v>3</v>
      </c>
      <c r="M5752">
        <v>48</v>
      </c>
      <c r="N5752">
        <v>69</v>
      </c>
      <c r="O5752">
        <v>7357207.2072072057</v>
      </c>
      <c r="P5752">
        <v>5851351.3513513505</v>
      </c>
      <c r="Q5752">
        <v>15</v>
      </c>
      <c r="R5752">
        <v>34</v>
      </c>
      <c r="S5752">
        <v>10089166.666666668</v>
      </c>
      <c r="T5752">
        <v>10150112.612612613</v>
      </c>
      <c r="U5752">
        <v>6733873.8738738745</v>
      </c>
      <c r="V5752">
        <v>5864774.7747747758</v>
      </c>
      <c r="W5752">
        <v>680.12</v>
      </c>
      <c r="X5752">
        <v>644.48</v>
      </c>
    </row>
    <row r="5753" spans="1:24">
      <c r="A5753" s="7" t="s">
        <v>6732</v>
      </c>
      <c r="B5753" s="13" t="s">
        <v>6733</v>
      </c>
      <c r="C5753">
        <v>325592414.86886376</v>
      </c>
      <c r="D5753">
        <v>331743082.63107443</v>
      </c>
      <c r="E5753">
        <v>23475829.729729727</v>
      </c>
      <c r="F5753">
        <v>19421500.900900908</v>
      </c>
      <c r="G5753">
        <v>90</v>
      </c>
      <c r="H5753">
        <v>114</v>
      </c>
      <c r="I5753">
        <v>10</v>
      </c>
      <c r="J5753">
        <v>18</v>
      </c>
      <c r="K5753">
        <v>1</v>
      </c>
      <c r="M5753">
        <v>152</v>
      </c>
      <c r="N5753">
        <v>177</v>
      </c>
      <c r="O5753">
        <v>6480180.1801801799</v>
      </c>
      <c r="P5753">
        <v>20911603.603603609</v>
      </c>
      <c r="Q5753">
        <v>1</v>
      </c>
      <c r="R5753">
        <v>76</v>
      </c>
      <c r="S5753">
        <v>85867435.135135144</v>
      </c>
      <c r="T5753">
        <v>92747585.585585579</v>
      </c>
      <c r="U5753">
        <v>6662162.1621621605</v>
      </c>
      <c r="V5753">
        <v>17418648.648648649</v>
      </c>
      <c r="W5753">
        <v>12115.52</v>
      </c>
      <c r="X5753">
        <v>12309.84</v>
      </c>
    </row>
    <row r="5754" spans="1:24">
      <c r="A5754" s="7" t="s">
        <v>6734</v>
      </c>
      <c r="B5754" s="13" t="s">
        <v>2895</v>
      </c>
      <c r="C5754">
        <v>259927686.22173554</v>
      </c>
      <c r="D5754">
        <v>281157561.37922096</v>
      </c>
      <c r="E5754">
        <v>67890393.693693697</v>
      </c>
      <c r="F5754">
        <v>53286664.864864863</v>
      </c>
      <c r="G5754">
        <v>87</v>
      </c>
      <c r="H5754">
        <v>165</v>
      </c>
      <c r="I5754">
        <v>6</v>
      </c>
      <c r="J5754">
        <v>11</v>
      </c>
      <c r="M5754">
        <v>125</v>
      </c>
      <c r="N5754">
        <v>190</v>
      </c>
      <c r="O5754">
        <v>47584234.234234229</v>
      </c>
      <c r="P5754">
        <v>28692387.387387387</v>
      </c>
      <c r="Q5754">
        <v>104</v>
      </c>
      <c r="R5754">
        <v>242</v>
      </c>
      <c r="S5754">
        <v>61630872.072072059</v>
      </c>
      <c r="T5754">
        <v>66696405.405405402</v>
      </c>
      <c r="U5754">
        <v>33124774.774774775</v>
      </c>
      <c r="V5754">
        <v>19250900.9009009</v>
      </c>
      <c r="W5754">
        <v>6217.5599999999995</v>
      </c>
      <c r="X5754">
        <v>6224</v>
      </c>
    </row>
    <row r="5755" spans="1:24">
      <c r="A5755" s="7" t="s">
        <v>6735</v>
      </c>
      <c r="B5755" s="13" t="s">
        <v>2014</v>
      </c>
      <c r="C5755">
        <v>65007786.451931506</v>
      </c>
      <c r="D5755">
        <v>68482397.546740979</v>
      </c>
      <c r="E5755">
        <v>9915855.8558558561</v>
      </c>
      <c r="F5755">
        <v>71171.171171173002</v>
      </c>
      <c r="G5755">
        <v>27</v>
      </c>
      <c r="H5755">
        <v>60</v>
      </c>
      <c r="I5755">
        <v>9</v>
      </c>
      <c r="J5755">
        <v>13</v>
      </c>
      <c r="M5755">
        <v>28</v>
      </c>
      <c r="N5755">
        <v>64</v>
      </c>
      <c r="O5755">
        <v>15643423.423423424</v>
      </c>
      <c r="P5755">
        <v>7764864.8648648635</v>
      </c>
      <c r="Q5755">
        <v>27</v>
      </c>
      <c r="R5755">
        <v>56</v>
      </c>
      <c r="S5755">
        <v>10495045.045045044</v>
      </c>
      <c r="T5755">
        <v>11181340.540540541</v>
      </c>
      <c r="U5755">
        <v>3799909.9099099091</v>
      </c>
      <c r="V5755">
        <v>3567117.1171171162</v>
      </c>
      <c r="W5755">
        <v>1075</v>
      </c>
      <c r="X5755">
        <v>1025</v>
      </c>
    </row>
    <row r="5756" spans="1:24">
      <c r="A5756" s="7" t="s">
        <v>6735</v>
      </c>
      <c r="B5756" s="13" t="s">
        <v>2015</v>
      </c>
      <c r="C5756">
        <v>83801377.071518674</v>
      </c>
      <c r="D5756">
        <v>88775984.979750946</v>
      </c>
      <c r="E5756">
        <v>9442035.1351351365</v>
      </c>
      <c r="F5756">
        <v>13634240.540540544</v>
      </c>
      <c r="M5756">
        <v>152</v>
      </c>
      <c r="N5756">
        <v>59</v>
      </c>
      <c r="O5756">
        <v>8109909.9099099087</v>
      </c>
      <c r="P5756">
        <v>9695855.8558558524</v>
      </c>
      <c r="Q5756">
        <v>200</v>
      </c>
      <c r="R5756">
        <v>170</v>
      </c>
      <c r="S5756">
        <v>20179238.738738742</v>
      </c>
      <c r="T5756">
        <v>17721801.801801801</v>
      </c>
      <c r="U5756">
        <v>4885945.9459459456</v>
      </c>
      <c r="V5756">
        <v>3289189.1891891891</v>
      </c>
      <c r="W5756">
        <v>1224.32</v>
      </c>
      <c r="X5756">
        <v>1272.2</v>
      </c>
    </row>
    <row r="5757" spans="1:24">
      <c r="A5757" s="7" t="s">
        <v>6736</v>
      </c>
      <c r="B5757" s="13" t="s">
        <v>803</v>
      </c>
      <c r="C5757">
        <v>281443472.17452681</v>
      </c>
      <c r="D5757">
        <v>252450850.04105932</v>
      </c>
      <c r="E5757">
        <v>2670405.4054054078</v>
      </c>
      <c r="F5757">
        <v>1705405.405405412</v>
      </c>
      <c r="G5757">
        <v>244</v>
      </c>
      <c r="H5757">
        <v>284</v>
      </c>
      <c r="I5757">
        <v>16</v>
      </c>
      <c r="J5757">
        <v>22</v>
      </c>
      <c r="M5757">
        <v>592</v>
      </c>
      <c r="N5757">
        <v>449</v>
      </c>
      <c r="O5757">
        <v>64298333.333333343</v>
      </c>
      <c r="P5757">
        <v>61551351.351351351</v>
      </c>
      <c r="Q5757">
        <v>74</v>
      </c>
      <c r="R5757">
        <v>101</v>
      </c>
      <c r="S5757">
        <v>89553941.441441447</v>
      </c>
      <c r="T5757">
        <v>76799075.675675675</v>
      </c>
      <c r="U5757">
        <v>53710450.45045045</v>
      </c>
      <c r="V5757">
        <v>47532612.612612613</v>
      </c>
      <c r="W5757">
        <v>4407.72</v>
      </c>
      <c r="X5757">
        <v>4007.2799999999997</v>
      </c>
    </row>
    <row r="5758" spans="1:24">
      <c r="A5758" s="7" t="s">
        <v>6737</v>
      </c>
      <c r="B5758" s="13" t="s">
        <v>803</v>
      </c>
      <c r="C5758">
        <v>20412506.022461448</v>
      </c>
      <c r="D5758">
        <v>18525478.762691088</v>
      </c>
      <c r="E5758">
        <v>10810.810810810999</v>
      </c>
      <c r="F5758">
        <v>18018.018018019</v>
      </c>
      <c r="H5758">
        <v>7</v>
      </c>
      <c r="I5758">
        <v>2</v>
      </c>
      <c r="J5758">
        <v>2</v>
      </c>
      <c r="N5758">
        <v>15</v>
      </c>
      <c r="O5758">
        <v>911711.71171171195</v>
      </c>
      <c r="P5758">
        <v>1234234.2342342341</v>
      </c>
      <c r="R5758">
        <v>7</v>
      </c>
      <c r="S5758">
        <v>6517950.4504504511</v>
      </c>
      <c r="T5758">
        <v>7177684.6846846854</v>
      </c>
      <c r="U5758">
        <v>534414.41441441397</v>
      </c>
      <c r="V5758">
        <v>1955495.4954954961</v>
      </c>
      <c r="W5758">
        <v>641.91999999999996</v>
      </c>
      <c r="X5758">
        <v>616.32000000000005</v>
      </c>
    </row>
    <row r="5759" spans="1:24">
      <c r="A5759" s="7" t="s">
        <v>6738</v>
      </c>
      <c r="B5759" s="13" t="s">
        <v>1859</v>
      </c>
      <c r="C5759">
        <v>989447289.01176286</v>
      </c>
      <c r="D5759">
        <v>983803680.52541852</v>
      </c>
      <c r="E5759">
        <v>539639.63963963999</v>
      </c>
      <c r="F5759">
        <v>981531.53153153602</v>
      </c>
      <c r="G5759">
        <v>221</v>
      </c>
      <c r="H5759">
        <v>225</v>
      </c>
      <c r="I5759">
        <v>14</v>
      </c>
      <c r="J5759">
        <v>24</v>
      </c>
      <c r="K5759">
        <v>3</v>
      </c>
      <c r="M5759">
        <v>414</v>
      </c>
      <c r="N5759">
        <v>492</v>
      </c>
      <c r="O5759">
        <v>16156306.306306306</v>
      </c>
      <c r="P5759">
        <v>207815765.76576576</v>
      </c>
      <c r="Q5759">
        <v>532</v>
      </c>
      <c r="R5759">
        <v>455</v>
      </c>
      <c r="S5759">
        <v>217444414.41441441</v>
      </c>
      <c r="T5759">
        <v>229014265.76576579</v>
      </c>
      <c r="U5759">
        <v>64813243.243243247</v>
      </c>
      <c r="V5759">
        <v>171787567.56756759</v>
      </c>
      <c r="W5759">
        <v>33160.400000000001</v>
      </c>
      <c r="X5759">
        <v>32759.84</v>
      </c>
    </row>
    <row r="5760" spans="1:24">
      <c r="A5760" s="7" t="s">
        <v>6962</v>
      </c>
      <c r="B5760" s="13" t="s">
        <v>6212</v>
      </c>
      <c r="E5760">
        <v>1000000</v>
      </c>
    </row>
    <row r="5761" spans="1:24">
      <c r="A5761" s="7" t="s">
        <v>6739</v>
      </c>
      <c r="B5761" s="13" t="s">
        <v>659</v>
      </c>
      <c r="C5761">
        <v>97984026.683965623</v>
      </c>
      <c r="D5761">
        <v>89397631.228370607</v>
      </c>
      <c r="E5761">
        <v>100225.225225227</v>
      </c>
      <c r="F5761">
        <v>47747.74774775</v>
      </c>
      <c r="G5761">
        <v>52</v>
      </c>
      <c r="H5761">
        <v>39</v>
      </c>
      <c r="I5761">
        <v>13</v>
      </c>
      <c r="J5761">
        <v>10</v>
      </c>
      <c r="M5761">
        <v>89</v>
      </c>
      <c r="N5761">
        <v>47</v>
      </c>
      <c r="O5761">
        <v>40892657.657657646</v>
      </c>
      <c r="P5761">
        <v>13132612.612612614</v>
      </c>
      <c r="Q5761">
        <v>79</v>
      </c>
      <c r="R5761">
        <v>249</v>
      </c>
      <c r="S5761">
        <v>10191450.45045045</v>
      </c>
      <c r="T5761">
        <v>10157729.729729731</v>
      </c>
      <c r="U5761">
        <v>34111891.891891889</v>
      </c>
      <c r="V5761">
        <v>12873153.153153153</v>
      </c>
      <c r="W5761">
        <v>1421.2</v>
      </c>
      <c r="X5761">
        <v>1386.08</v>
      </c>
    </row>
    <row r="5762" spans="1:24">
      <c r="A5762" s="7" t="s">
        <v>6740</v>
      </c>
      <c r="B5762" s="13" t="s">
        <v>713</v>
      </c>
      <c r="C5762">
        <v>2150177.444181907</v>
      </c>
      <c r="D5762">
        <v>2139829.095282631</v>
      </c>
      <c r="N5762">
        <v>1</v>
      </c>
      <c r="S5762">
        <v>95045.045045045001</v>
      </c>
      <c r="T5762">
        <v>125486.486486486</v>
      </c>
      <c r="W5762">
        <v>109.44</v>
      </c>
      <c r="X5762">
        <v>99.12</v>
      </c>
    </row>
    <row r="5763" spans="1:24">
      <c r="A5763" s="7" t="s">
        <v>6741</v>
      </c>
      <c r="B5763" s="13" t="s">
        <v>2764</v>
      </c>
      <c r="C5763">
        <v>16481606.178776482</v>
      </c>
      <c r="D5763">
        <v>17220154.791232843</v>
      </c>
      <c r="M5763">
        <v>76</v>
      </c>
      <c r="N5763">
        <v>18</v>
      </c>
      <c r="O5763">
        <v>10558558.558558557</v>
      </c>
      <c r="P5763">
        <v>3005405.405405405</v>
      </c>
      <c r="Q5763">
        <v>56</v>
      </c>
      <c r="R5763">
        <v>118</v>
      </c>
      <c r="S5763">
        <v>7016297.297297298</v>
      </c>
      <c r="T5763">
        <v>6378675.6756756762</v>
      </c>
      <c r="U5763">
        <v>10617117.117117116</v>
      </c>
      <c r="V5763">
        <v>2801531.5315315309</v>
      </c>
      <c r="W5763">
        <v>354.04</v>
      </c>
      <c r="X5763">
        <v>377.48</v>
      </c>
    </row>
    <row r="5764" spans="1:24">
      <c r="A5764" s="7" t="s">
        <v>6741</v>
      </c>
      <c r="B5764" s="13" t="s">
        <v>6212</v>
      </c>
      <c r="C5764">
        <v>18111705.551507171</v>
      </c>
      <c r="D5764">
        <v>18411744.578477651</v>
      </c>
      <c r="E5764">
        <v>5141872.072072072</v>
      </c>
      <c r="F5764">
        <v>6794031.5315315323</v>
      </c>
      <c r="G5764">
        <v>12</v>
      </c>
      <c r="H5764">
        <v>19</v>
      </c>
      <c r="I5764">
        <v>11</v>
      </c>
      <c r="J5764">
        <v>3</v>
      </c>
      <c r="M5764">
        <v>13</v>
      </c>
      <c r="N5764">
        <v>21</v>
      </c>
      <c r="O5764">
        <v>5869369.3693693718</v>
      </c>
      <c r="P5764">
        <v>5959459.4594594603</v>
      </c>
      <c r="Q5764">
        <v>35</v>
      </c>
      <c r="R5764">
        <v>50</v>
      </c>
      <c r="S5764">
        <v>4168738.7387387389</v>
      </c>
      <c r="T5764">
        <v>4706981.9819819815</v>
      </c>
      <c r="U5764">
        <v>3927477.4774774802</v>
      </c>
      <c r="V5764">
        <v>4590900.9009009022</v>
      </c>
      <c r="W5764">
        <v>390</v>
      </c>
      <c r="X5764">
        <v>352</v>
      </c>
    </row>
    <row r="5765" spans="1:24">
      <c r="A5765" s="7" t="s">
        <v>6742</v>
      </c>
      <c r="B5765" s="13" t="s">
        <v>713</v>
      </c>
      <c r="C5765">
        <v>39789240.336323522</v>
      </c>
      <c r="D5765">
        <v>33330534.895038791</v>
      </c>
      <c r="F5765">
        <v>271171.17117117101</v>
      </c>
      <c r="G5765">
        <v>4</v>
      </c>
      <c r="H5765">
        <v>12</v>
      </c>
      <c r="I5765">
        <v>0</v>
      </c>
      <c r="J5765">
        <v>0</v>
      </c>
      <c r="M5765">
        <v>8</v>
      </c>
      <c r="N5765">
        <v>15</v>
      </c>
      <c r="O5765">
        <v>4504.5045045050001</v>
      </c>
      <c r="P5765">
        <v>944144.14414414391</v>
      </c>
      <c r="R5765">
        <v>3</v>
      </c>
      <c r="S5765">
        <v>3055720.72072072</v>
      </c>
      <c r="T5765">
        <v>2904576.5765765766</v>
      </c>
      <c r="U5765">
        <v>11711.711711712</v>
      </c>
      <c r="V5765">
        <v>784234.23423423409</v>
      </c>
      <c r="W5765">
        <v>675.6</v>
      </c>
      <c r="X5765">
        <v>631.88</v>
      </c>
    </row>
    <row r="5766" spans="1:24">
      <c r="A5766" s="7" t="s">
        <v>6743</v>
      </c>
      <c r="B5766" s="13" t="s">
        <v>846</v>
      </c>
      <c r="C5766">
        <v>381192265.10898417</v>
      </c>
      <c r="D5766">
        <v>389021820.41004968</v>
      </c>
      <c r="E5766">
        <v>672972.97297297395</v>
      </c>
      <c r="F5766">
        <v>1599099.099099101</v>
      </c>
      <c r="G5766">
        <v>281</v>
      </c>
      <c r="H5766">
        <v>235</v>
      </c>
      <c r="I5766">
        <v>24</v>
      </c>
      <c r="J5766">
        <v>22</v>
      </c>
      <c r="K5766">
        <v>13</v>
      </c>
      <c r="M5766">
        <v>346</v>
      </c>
      <c r="N5766">
        <v>513</v>
      </c>
      <c r="O5766">
        <v>25303153.153153151</v>
      </c>
      <c r="P5766">
        <v>47246846.846846849</v>
      </c>
      <c r="Q5766">
        <v>611</v>
      </c>
      <c r="R5766">
        <v>927</v>
      </c>
      <c r="S5766">
        <v>112299520.72072071</v>
      </c>
      <c r="T5766">
        <v>114057337.83783783</v>
      </c>
      <c r="U5766">
        <v>26566576.576576576</v>
      </c>
      <c r="V5766">
        <v>43921441.441441439</v>
      </c>
      <c r="W5766">
        <v>17142.84</v>
      </c>
      <c r="X5766">
        <v>17922.919999999998</v>
      </c>
    </row>
    <row r="5767" spans="1:24">
      <c r="A5767" s="7" t="s">
        <v>6744</v>
      </c>
      <c r="B5767" s="13" t="s">
        <v>1726</v>
      </c>
      <c r="C5767">
        <v>701918729.980762</v>
      </c>
      <c r="D5767">
        <v>664042278.82050025</v>
      </c>
      <c r="E5767">
        <v>1007198363.063063</v>
      </c>
      <c r="F5767">
        <v>737612.61261261802</v>
      </c>
      <c r="G5767">
        <v>151</v>
      </c>
      <c r="H5767">
        <v>78</v>
      </c>
      <c r="I5767">
        <v>7</v>
      </c>
      <c r="J5767">
        <v>19</v>
      </c>
      <c r="K5767">
        <v>4</v>
      </c>
      <c r="M5767">
        <v>281</v>
      </c>
      <c r="N5767">
        <v>209</v>
      </c>
      <c r="O5767">
        <v>26199063.063063063</v>
      </c>
      <c r="P5767">
        <v>49923423.423423424</v>
      </c>
      <c r="Q5767">
        <v>240</v>
      </c>
      <c r="R5767">
        <v>289</v>
      </c>
      <c r="S5767">
        <v>175742220.72072071</v>
      </c>
      <c r="T5767">
        <v>183802452.25225222</v>
      </c>
      <c r="U5767">
        <v>25639099.0990991</v>
      </c>
      <c r="V5767">
        <v>57021351.351351351</v>
      </c>
      <c r="W5767">
        <v>12531.880000000001</v>
      </c>
      <c r="X5767">
        <v>12857.16</v>
      </c>
    </row>
    <row r="5768" spans="1:24">
      <c r="A5768" s="7" t="s">
        <v>6745</v>
      </c>
      <c r="B5768" s="13" t="s">
        <v>1382</v>
      </c>
      <c r="C5768">
        <v>48777533.289001256</v>
      </c>
      <c r="D5768">
        <v>50698375.689225018</v>
      </c>
      <c r="E5768">
        <v>9009.0090090100002</v>
      </c>
      <c r="F5768">
        <v>900.900900901</v>
      </c>
      <c r="G5768">
        <v>11</v>
      </c>
      <c r="H5768">
        <v>22</v>
      </c>
      <c r="I5768">
        <v>1</v>
      </c>
      <c r="J5768">
        <v>1</v>
      </c>
      <c r="M5768">
        <v>18</v>
      </c>
      <c r="N5768">
        <v>38</v>
      </c>
      <c r="O5768">
        <v>1815315.315315315</v>
      </c>
      <c r="P5768">
        <v>3174774.774774774</v>
      </c>
      <c r="S5768">
        <v>9451430.630630631</v>
      </c>
      <c r="T5768">
        <v>10484097.297297297</v>
      </c>
      <c r="U5768">
        <v>2650450.4504504511</v>
      </c>
      <c r="V5768">
        <v>918558.55855855905</v>
      </c>
      <c r="W5768">
        <v>1145.3200000000002</v>
      </c>
      <c r="X5768">
        <v>1362.2</v>
      </c>
    </row>
    <row r="5769" spans="1:24">
      <c r="A5769" s="7" t="s">
        <v>6746</v>
      </c>
      <c r="B5769" s="13" t="s">
        <v>2223</v>
      </c>
      <c r="C5769">
        <v>1043142159.0309141</v>
      </c>
      <c r="D5769">
        <v>1051474239.7127714</v>
      </c>
      <c r="E5769">
        <v>8387387.387387393</v>
      </c>
      <c r="F5769">
        <v>5962693.6936937002</v>
      </c>
      <c r="G5769">
        <v>121</v>
      </c>
      <c r="H5769">
        <v>145</v>
      </c>
      <c r="I5769">
        <v>16</v>
      </c>
      <c r="J5769">
        <v>30</v>
      </c>
      <c r="K5769">
        <v>1</v>
      </c>
      <c r="M5769">
        <v>508</v>
      </c>
      <c r="N5769">
        <v>408</v>
      </c>
      <c r="O5769">
        <v>80121171.171171173</v>
      </c>
      <c r="P5769">
        <v>194238648.64864865</v>
      </c>
      <c r="Q5769">
        <v>472</v>
      </c>
      <c r="R5769">
        <v>842</v>
      </c>
      <c r="S5769">
        <v>179629007.2072072</v>
      </c>
      <c r="T5769">
        <v>187226905.4054054</v>
      </c>
      <c r="U5769">
        <v>46075315.315315314</v>
      </c>
      <c r="V5769">
        <v>137126306.3063063</v>
      </c>
      <c r="W5769">
        <v>32792.32</v>
      </c>
      <c r="X5769">
        <v>40140.400000000001</v>
      </c>
    </row>
    <row r="5770" spans="1:24">
      <c r="A5770" s="7" t="s">
        <v>6747</v>
      </c>
      <c r="B5770" s="13" t="s">
        <v>3193</v>
      </c>
      <c r="C5770">
        <v>211260714.7581647</v>
      </c>
      <c r="D5770">
        <v>208628623.71179044</v>
      </c>
      <c r="E5770">
        <v>136936.93693693701</v>
      </c>
      <c r="F5770">
        <v>497297.29729729699</v>
      </c>
      <c r="G5770">
        <v>50</v>
      </c>
      <c r="H5770">
        <v>40</v>
      </c>
      <c r="I5770">
        <v>0</v>
      </c>
      <c r="J5770">
        <v>1</v>
      </c>
      <c r="M5770">
        <v>77</v>
      </c>
      <c r="N5770">
        <v>69</v>
      </c>
      <c r="O5770">
        <v>409009.00900900899</v>
      </c>
      <c r="P5770">
        <v>48651843.24324324</v>
      </c>
      <c r="R5770">
        <v>82</v>
      </c>
      <c r="S5770">
        <v>49200972.972972974</v>
      </c>
      <c r="T5770">
        <v>50699337.837837838</v>
      </c>
      <c r="U5770">
        <v>508918.91891891905</v>
      </c>
      <c r="V5770">
        <v>49671801.801801801</v>
      </c>
      <c r="W5770">
        <v>6509.84</v>
      </c>
      <c r="X5770">
        <v>6387.88</v>
      </c>
    </row>
    <row r="5771" spans="1:24">
      <c r="A5771" s="7" t="s">
        <v>6748</v>
      </c>
      <c r="B5771" s="13" t="s">
        <v>1298</v>
      </c>
      <c r="C5771">
        <v>83965192.352097899</v>
      </c>
      <c r="D5771">
        <v>82577438.417270154</v>
      </c>
      <c r="E5771">
        <v>560810.810810811</v>
      </c>
      <c r="F5771">
        <v>12612.612612614001</v>
      </c>
      <c r="G5771">
        <v>10</v>
      </c>
      <c r="H5771">
        <v>9</v>
      </c>
      <c r="I5771">
        <v>5</v>
      </c>
      <c r="J5771">
        <v>5</v>
      </c>
      <c r="M5771">
        <v>18</v>
      </c>
      <c r="N5771">
        <v>13</v>
      </c>
      <c r="O5771">
        <v>7768918.9189189188</v>
      </c>
      <c r="P5771">
        <v>23921171.171171173</v>
      </c>
      <c r="Q5771">
        <v>109</v>
      </c>
      <c r="R5771">
        <v>88</v>
      </c>
      <c r="S5771">
        <v>37506373.873873875</v>
      </c>
      <c r="T5771">
        <v>31192972.972972974</v>
      </c>
      <c r="U5771">
        <v>6958108.1081081079</v>
      </c>
      <c r="V5771">
        <v>24649279.27927928</v>
      </c>
      <c r="W5771">
        <v>1619.88</v>
      </c>
      <c r="X5771">
        <v>1612.3200000000002</v>
      </c>
    </row>
    <row r="5772" spans="1:24">
      <c r="A5772" s="7" t="s">
        <v>6749</v>
      </c>
      <c r="B5772" s="13" t="s">
        <v>1298</v>
      </c>
      <c r="C5772">
        <v>117075047.42838648</v>
      </c>
      <c r="D5772">
        <v>113453263.65518025</v>
      </c>
      <c r="E5772">
        <v>816918.91891891905</v>
      </c>
      <c r="F5772">
        <v>29729.729729729999</v>
      </c>
      <c r="G5772">
        <v>39</v>
      </c>
      <c r="H5772">
        <v>52</v>
      </c>
      <c r="I5772">
        <v>4</v>
      </c>
      <c r="J5772">
        <v>5</v>
      </c>
      <c r="K5772">
        <v>1</v>
      </c>
      <c r="M5772">
        <v>100</v>
      </c>
      <c r="N5772">
        <v>69</v>
      </c>
      <c r="O5772">
        <v>17874576.576576576</v>
      </c>
      <c r="P5772">
        <v>30774234.234234236</v>
      </c>
      <c r="Q5772">
        <v>6</v>
      </c>
      <c r="R5772">
        <v>113</v>
      </c>
      <c r="S5772">
        <v>44634445.945945941</v>
      </c>
      <c r="T5772">
        <v>42702184.684684679</v>
      </c>
      <c r="U5772">
        <v>21695135.135135137</v>
      </c>
      <c r="V5772">
        <v>37007297.297297299</v>
      </c>
      <c r="W5772">
        <v>2335.44</v>
      </c>
      <c r="X5772">
        <v>2236.1999999999998</v>
      </c>
    </row>
    <row r="5773" spans="1:24">
      <c r="A5773" s="7" t="s">
        <v>6750</v>
      </c>
      <c r="B5773" s="13" t="s">
        <v>1298</v>
      </c>
      <c r="C5773">
        <v>116561309.75050457</v>
      </c>
      <c r="D5773">
        <v>113891047.59392352</v>
      </c>
      <c r="E5773">
        <v>2052153.153153152</v>
      </c>
      <c r="F5773">
        <v>69369.369369371998</v>
      </c>
      <c r="G5773">
        <v>57</v>
      </c>
      <c r="H5773">
        <v>87</v>
      </c>
      <c r="I5773">
        <v>3</v>
      </c>
      <c r="J5773">
        <v>9</v>
      </c>
      <c r="K5773">
        <v>1</v>
      </c>
      <c r="M5773">
        <v>148</v>
      </c>
      <c r="N5773">
        <v>146</v>
      </c>
      <c r="O5773">
        <v>19955756.756756756</v>
      </c>
      <c r="P5773">
        <v>21958648.648648646</v>
      </c>
      <c r="Q5773">
        <v>19</v>
      </c>
      <c r="R5773">
        <v>101</v>
      </c>
      <c r="S5773">
        <v>43433891.891891897</v>
      </c>
      <c r="T5773">
        <v>42373617.117117122</v>
      </c>
      <c r="U5773">
        <v>19124864.864864863</v>
      </c>
      <c r="V5773">
        <v>30175315.315315314</v>
      </c>
      <c r="W5773">
        <v>2283.48</v>
      </c>
      <c r="X5773">
        <v>2334.88</v>
      </c>
    </row>
    <row r="5774" spans="1:24">
      <c r="A5774" s="7" t="s">
        <v>6751</v>
      </c>
      <c r="B5774" s="13" t="s">
        <v>2047</v>
      </c>
      <c r="C5774">
        <v>580939375.5937947</v>
      </c>
      <c r="D5774">
        <v>583902749.3838222</v>
      </c>
      <c r="E5774">
        <v>8993243.2432432435</v>
      </c>
      <c r="F5774">
        <v>9670855.8558558561</v>
      </c>
      <c r="G5774">
        <v>185</v>
      </c>
      <c r="H5774">
        <v>207</v>
      </c>
      <c r="I5774">
        <v>10</v>
      </c>
      <c r="J5774">
        <v>23</v>
      </c>
      <c r="M5774">
        <v>272</v>
      </c>
      <c r="N5774">
        <v>277</v>
      </c>
      <c r="O5774">
        <v>44581261.261261255</v>
      </c>
      <c r="P5774">
        <v>43099234.234234236</v>
      </c>
      <c r="Q5774">
        <v>605</v>
      </c>
      <c r="R5774">
        <v>353</v>
      </c>
      <c r="S5774">
        <v>152781309.9099099</v>
      </c>
      <c r="T5774">
        <v>153628661.26126128</v>
      </c>
      <c r="U5774">
        <v>39660990.990990989</v>
      </c>
      <c r="V5774">
        <v>43440360.360360362</v>
      </c>
      <c r="W5774">
        <v>15670.28</v>
      </c>
      <c r="X5774">
        <v>15428.2</v>
      </c>
    </row>
    <row r="5775" spans="1:24">
      <c r="A5775" s="7" t="s">
        <v>6752</v>
      </c>
      <c r="B5775" s="13" t="s">
        <v>2769</v>
      </c>
      <c r="C5775">
        <v>139742049.21811229</v>
      </c>
      <c r="D5775">
        <v>147264069.2962397</v>
      </c>
      <c r="E5775">
        <v>200384909.90990993</v>
      </c>
      <c r="F5775">
        <v>1108108.1081081091</v>
      </c>
      <c r="G5775">
        <v>19</v>
      </c>
      <c r="H5775">
        <v>16</v>
      </c>
      <c r="I5775">
        <v>1</v>
      </c>
      <c r="J5775">
        <v>7</v>
      </c>
      <c r="M5775">
        <v>41</v>
      </c>
      <c r="N5775">
        <v>47</v>
      </c>
      <c r="O5775">
        <v>61263063.063063055</v>
      </c>
      <c r="P5775">
        <v>21021306.306306306</v>
      </c>
      <c r="Q5775">
        <v>2</v>
      </c>
      <c r="R5775">
        <v>395</v>
      </c>
      <c r="S5775">
        <v>54171009.009009011</v>
      </c>
      <c r="T5775">
        <v>58971000</v>
      </c>
      <c r="U5775">
        <v>16206756.756756758</v>
      </c>
      <c r="V5775">
        <v>23470900.9009009</v>
      </c>
      <c r="W5775">
        <v>2636.44</v>
      </c>
      <c r="X5775">
        <v>2708.3599999999997</v>
      </c>
    </row>
    <row r="5776" spans="1:24">
      <c r="A5776" s="7" t="s">
        <v>6753</v>
      </c>
      <c r="B5776" s="13" t="s">
        <v>1221</v>
      </c>
      <c r="C5776">
        <v>179098533.09911129</v>
      </c>
      <c r="D5776">
        <v>182270332.46193182</v>
      </c>
      <c r="E5776">
        <v>1529729.729729732</v>
      </c>
      <c r="F5776">
        <v>366666.66666666802</v>
      </c>
      <c r="G5776">
        <v>215</v>
      </c>
      <c r="H5776">
        <v>49</v>
      </c>
      <c r="I5776">
        <v>8</v>
      </c>
      <c r="J5776">
        <v>8</v>
      </c>
      <c r="K5776">
        <v>3</v>
      </c>
      <c r="M5776">
        <v>495</v>
      </c>
      <c r="N5776">
        <v>543</v>
      </c>
      <c r="O5776">
        <v>12934504.504504502</v>
      </c>
      <c r="P5776">
        <v>16532702.702702701</v>
      </c>
      <c r="Q5776">
        <v>254</v>
      </c>
      <c r="R5776">
        <v>189</v>
      </c>
      <c r="S5776">
        <v>42932666.666666664</v>
      </c>
      <c r="T5776">
        <v>41439504.504504509</v>
      </c>
      <c r="U5776">
        <v>11413153.153153151</v>
      </c>
      <c r="V5776">
        <v>16978468.468468469</v>
      </c>
      <c r="W5776">
        <v>5628.28</v>
      </c>
      <c r="X5776">
        <v>5622.6</v>
      </c>
    </row>
    <row r="5777" spans="1:24">
      <c r="A5777" s="7" t="s">
        <v>6754</v>
      </c>
      <c r="B5777" s="13" t="s">
        <v>2555</v>
      </c>
      <c r="C5777">
        <v>428996820.87682366</v>
      </c>
      <c r="D5777">
        <v>418253318.82052779</v>
      </c>
      <c r="E5777">
        <v>178378.37837838</v>
      </c>
      <c r="F5777">
        <v>1089432.4324324341</v>
      </c>
      <c r="G5777">
        <v>68</v>
      </c>
      <c r="H5777">
        <v>74</v>
      </c>
      <c r="I5777">
        <v>7</v>
      </c>
      <c r="J5777">
        <v>14</v>
      </c>
      <c r="K5777">
        <v>1</v>
      </c>
      <c r="M5777">
        <v>228</v>
      </c>
      <c r="N5777">
        <v>222</v>
      </c>
      <c r="O5777">
        <v>21255650.45045045</v>
      </c>
      <c r="P5777">
        <v>25668755.855855856</v>
      </c>
      <c r="Q5777">
        <v>68</v>
      </c>
      <c r="R5777">
        <v>144</v>
      </c>
      <c r="S5777">
        <v>117543099.0990991</v>
      </c>
      <c r="T5777">
        <v>116431427.92792793</v>
      </c>
      <c r="U5777">
        <v>21520090.090090089</v>
      </c>
      <c r="V5777">
        <v>23883333.333333336</v>
      </c>
      <c r="W5777">
        <v>13783.84</v>
      </c>
      <c r="X5777">
        <v>14262.68</v>
      </c>
    </row>
    <row r="5778" spans="1:24">
      <c r="A5778" s="7" t="s">
        <v>636</v>
      </c>
      <c r="B5778" s="13" t="s">
        <v>86</v>
      </c>
      <c r="C5778">
        <v>417219666.49178791</v>
      </c>
      <c r="D5778">
        <v>399666936.3628704</v>
      </c>
      <c r="E5778">
        <v>7201801.8018018017</v>
      </c>
      <c r="F5778">
        <v>735765.76576576801</v>
      </c>
      <c r="G5778">
        <v>47</v>
      </c>
      <c r="H5778">
        <v>68</v>
      </c>
      <c r="I5778">
        <v>5</v>
      </c>
      <c r="J5778">
        <v>4</v>
      </c>
      <c r="M5778">
        <v>53</v>
      </c>
      <c r="N5778">
        <v>77</v>
      </c>
      <c r="O5778">
        <v>61031261.261261255</v>
      </c>
      <c r="P5778">
        <v>101055675.67567568</v>
      </c>
      <c r="Q5778">
        <v>67</v>
      </c>
      <c r="R5778">
        <v>260</v>
      </c>
      <c r="S5778">
        <v>199559423.42342341</v>
      </c>
      <c r="T5778">
        <v>197732908.1081081</v>
      </c>
      <c r="U5778">
        <v>67547027.027027026</v>
      </c>
      <c r="V5778">
        <v>107530133.33333333</v>
      </c>
      <c r="W5778">
        <v>6167.2</v>
      </c>
      <c r="X5778">
        <v>6159.8</v>
      </c>
    </row>
    <row r="5779" spans="1:24">
      <c r="A5779" s="7" t="s">
        <v>6755</v>
      </c>
      <c r="B5779" s="13" t="s">
        <v>2344</v>
      </c>
      <c r="C5779">
        <v>483175673.16733968</v>
      </c>
      <c r="D5779">
        <v>483654182.64422953</v>
      </c>
      <c r="E5779">
        <v>33927172.972972982</v>
      </c>
      <c r="F5779">
        <v>42856172.072072081</v>
      </c>
      <c r="G5779">
        <v>150</v>
      </c>
      <c r="H5779">
        <v>103</v>
      </c>
      <c r="I5779">
        <v>22</v>
      </c>
      <c r="J5779">
        <v>7</v>
      </c>
      <c r="K5779">
        <v>1</v>
      </c>
      <c r="M5779">
        <v>227</v>
      </c>
      <c r="N5779">
        <v>158</v>
      </c>
      <c r="O5779">
        <v>22704504.504504506</v>
      </c>
      <c r="P5779">
        <v>22764415.315315317</v>
      </c>
      <c r="Q5779">
        <v>68</v>
      </c>
      <c r="R5779">
        <v>78</v>
      </c>
      <c r="S5779">
        <v>103251409.90990992</v>
      </c>
      <c r="T5779">
        <v>107973806.3063063</v>
      </c>
      <c r="U5779">
        <v>18952252.252252255</v>
      </c>
      <c r="V5779">
        <v>25103243.243243244</v>
      </c>
      <c r="W5779">
        <v>12753.96</v>
      </c>
      <c r="X5779">
        <v>12772.84</v>
      </c>
    </row>
    <row r="5780" spans="1:24">
      <c r="A5780" s="7" t="s">
        <v>6756</v>
      </c>
      <c r="B5780" s="13" t="s">
        <v>5192</v>
      </c>
      <c r="C5780">
        <v>59784346.739114955</v>
      </c>
      <c r="D5780">
        <v>58000787.848320365</v>
      </c>
      <c r="E5780">
        <v>29729.729729731</v>
      </c>
      <c r="F5780">
        <v>145945.94594594699</v>
      </c>
      <c r="G5780">
        <v>11</v>
      </c>
      <c r="H5780">
        <v>13</v>
      </c>
      <c r="I5780">
        <v>1</v>
      </c>
      <c r="J5780">
        <v>2</v>
      </c>
      <c r="M5780">
        <v>27</v>
      </c>
      <c r="N5780">
        <v>32</v>
      </c>
      <c r="O5780">
        <v>5016486.486486488</v>
      </c>
      <c r="P5780">
        <v>5182882.8828828847</v>
      </c>
      <c r="Q5780">
        <v>38</v>
      </c>
      <c r="R5780">
        <v>67</v>
      </c>
      <c r="S5780">
        <v>10749198.198198201</v>
      </c>
      <c r="T5780">
        <v>11032441.441441443</v>
      </c>
      <c r="U5780">
        <v>4552342.3423423423</v>
      </c>
      <c r="V5780">
        <v>4762792.7927927906</v>
      </c>
      <c r="W5780">
        <v>1400</v>
      </c>
      <c r="X5780">
        <v>1430.8</v>
      </c>
    </row>
    <row r="5781" spans="1:24">
      <c r="A5781" s="7" t="s">
        <v>6757</v>
      </c>
      <c r="B5781" s="13" t="s">
        <v>2080</v>
      </c>
      <c r="C5781">
        <v>347808551.22019994</v>
      </c>
      <c r="D5781">
        <v>360429114.90600389</v>
      </c>
      <c r="E5781">
        <v>5367567.5675675692</v>
      </c>
      <c r="F5781">
        <v>4391115.3153153164</v>
      </c>
      <c r="G5781">
        <v>168</v>
      </c>
      <c r="H5781">
        <v>160</v>
      </c>
      <c r="I5781">
        <v>10</v>
      </c>
      <c r="J5781">
        <v>12</v>
      </c>
      <c r="M5781">
        <v>210</v>
      </c>
      <c r="N5781">
        <v>248</v>
      </c>
      <c r="O5781">
        <v>32060360.360360354</v>
      </c>
      <c r="P5781">
        <v>39414639.639639638</v>
      </c>
      <c r="Q5781">
        <v>13</v>
      </c>
      <c r="R5781">
        <v>344</v>
      </c>
      <c r="S5781">
        <v>103614579.27927928</v>
      </c>
      <c r="T5781">
        <v>104288135.13513514</v>
      </c>
      <c r="U5781">
        <v>28609009.009009007</v>
      </c>
      <c r="V5781">
        <v>36654774.774774775</v>
      </c>
      <c r="W5781">
        <v>12319</v>
      </c>
      <c r="X5781">
        <v>12428.96</v>
      </c>
    </row>
    <row r="5782" spans="1:24">
      <c r="A5782" s="7" t="s">
        <v>6758</v>
      </c>
      <c r="B5782" s="13" t="s">
        <v>1768</v>
      </c>
      <c r="C5782">
        <v>1622377441.5049336</v>
      </c>
      <c r="D5782">
        <v>1625676526.1697106</v>
      </c>
      <c r="E5782">
        <v>393657521.62162167</v>
      </c>
      <c r="F5782">
        <v>10311711.711711772</v>
      </c>
      <c r="G5782">
        <v>840</v>
      </c>
      <c r="H5782">
        <v>527</v>
      </c>
      <c r="I5782">
        <v>58</v>
      </c>
      <c r="J5782">
        <v>80</v>
      </c>
      <c r="K5782">
        <v>2</v>
      </c>
      <c r="M5782">
        <v>1256</v>
      </c>
      <c r="N5782">
        <v>1065</v>
      </c>
      <c r="O5782">
        <v>169224241.44144145</v>
      </c>
      <c r="P5782">
        <v>197433808.1081081</v>
      </c>
      <c r="Q5782">
        <v>728</v>
      </c>
      <c r="R5782">
        <v>1723</v>
      </c>
      <c r="S5782">
        <v>580119872.97297299</v>
      </c>
      <c r="T5782">
        <v>594782148.64864862</v>
      </c>
      <c r="U5782">
        <v>161268331.53153151</v>
      </c>
      <c r="V5782">
        <v>183645809.009009</v>
      </c>
      <c r="W5782">
        <v>53227.520000000004</v>
      </c>
      <c r="X5782">
        <v>54173.479999999996</v>
      </c>
    </row>
    <row r="5783" spans="1:24">
      <c r="A5783" s="7" t="s">
        <v>6759</v>
      </c>
      <c r="B5783" s="13" t="s">
        <v>1221</v>
      </c>
      <c r="C5783">
        <v>161029739.43032444</v>
      </c>
      <c r="D5783">
        <v>160077349.08383384</v>
      </c>
      <c r="E5783">
        <v>2339639.6396396402</v>
      </c>
      <c r="F5783">
        <v>153378.37837838</v>
      </c>
      <c r="G5783">
        <v>87</v>
      </c>
      <c r="H5783">
        <v>67</v>
      </c>
      <c r="I5783">
        <v>13</v>
      </c>
      <c r="J5783">
        <v>7</v>
      </c>
      <c r="M5783">
        <v>153</v>
      </c>
      <c r="N5783">
        <v>111</v>
      </c>
      <c r="O5783">
        <v>17004504.504504502</v>
      </c>
      <c r="P5783">
        <v>22859729.729729727</v>
      </c>
      <c r="Q5783">
        <v>148</v>
      </c>
      <c r="R5783">
        <v>127</v>
      </c>
      <c r="S5783">
        <v>49313441.441441439</v>
      </c>
      <c r="T5783">
        <v>51100018.018018022</v>
      </c>
      <c r="U5783">
        <v>13764234.234234236</v>
      </c>
      <c r="V5783">
        <v>8518828.8288288284</v>
      </c>
      <c r="W5783">
        <v>5325.04</v>
      </c>
      <c r="X5783">
        <v>5129.08</v>
      </c>
    </row>
    <row r="5784" spans="1:24">
      <c r="A5784" s="7" t="s">
        <v>6760</v>
      </c>
      <c r="B5784" s="13" t="s">
        <v>1666</v>
      </c>
      <c r="C5784">
        <v>432022323.79743826</v>
      </c>
      <c r="D5784">
        <v>423460816.74590266</v>
      </c>
      <c r="E5784">
        <v>9908558.5585585609</v>
      </c>
      <c r="F5784">
        <v>848161.261261262</v>
      </c>
      <c r="G5784">
        <v>120</v>
      </c>
      <c r="H5784">
        <v>96</v>
      </c>
      <c r="I5784">
        <v>7</v>
      </c>
      <c r="J5784">
        <v>5</v>
      </c>
      <c r="M5784">
        <v>163</v>
      </c>
      <c r="N5784">
        <v>140</v>
      </c>
      <c r="O5784">
        <v>43256306.30630631</v>
      </c>
      <c r="P5784">
        <v>46439031.531531535</v>
      </c>
      <c r="Q5784">
        <v>237</v>
      </c>
      <c r="R5784">
        <v>135</v>
      </c>
      <c r="S5784">
        <v>97784436.93693693</v>
      </c>
      <c r="T5784">
        <v>100664899.0990991</v>
      </c>
      <c r="U5784">
        <v>34695765.765765764</v>
      </c>
      <c r="V5784">
        <v>35727117.117117122</v>
      </c>
      <c r="W5784">
        <v>9410.9599999999991</v>
      </c>
      <c r="X5784">
        <v>9220.4</v>
      </c>
    </row>
    <row r="5785" spans="1:24">
      <c r="A5785" s="7" t="s">
        <v>6761</v>
      </c>
      <c r="B5785" s="13" t="s">
        <v>4059</v>
      </c>
      <c r="C5785">
        <v>831790387.86187804</v>
      </c>
      <c r="D5785">
        <v>825532439.09455299</v>
      </c>
      <c r="E5785">
        <v>1914707.2072072071</v>
      </c>
      <c r="F5785">
        <v>2795540.5405405401</v>
      </c>
      <c r="G5785">
        <v>59</v>
      </c>
      <c r="H5785">
        <v>74</v>
      </c>
      <c r="I5785">
        <v>17</v>
      </c>
      <c r="J5785">
        <v>10</v>
      </c>
      <c r="K5785">
        <v>9</v>
      </c>
      <c r="M5785">
        <v>614</v>
      </c>
      <c r="N5785">
        <v>301</v>
      </c>
      <c r="O5785">
        <v>216850527.02702701</v>
      </c>
      <c r="P5785">
        <v>70498594.594594598</v>
      </c>
      <c r="Q5785">
        <v>358</v>
      </c>
      <c r="R5785">
        <v>390</v>
      </c>
      <c r="S5785">
        <v>162290630.63063061</v>
      </c>
      <c r="T5785">
        <v>169960450.45045042</v>
      </c>
      <c r="U5785">
        <v>194837657.65765765</v>
      </c>
      <c r="V5785">
        <v>67339909.909909919</v>
      </c>
      <c r="W5785">
        <v>12616.92</v>
      </c>
      <c r="X5785">
        <v>13409.96</v>
      </c>
    </row>
    <row r="5786" spans="1:24">
      <c r="A5786" s="7" t="s">
        <v>6762</v>
      </c>
      <c r="B5786" s="13" t="s">
        <v>3024</v>
      </c>
      <c r="C5786">
        <v>211603831.36567241</v>
      </c>
      <c r="D5786">
        <v>198701490.81686056</v>
      </c>
      <c r="E5786">
        <v>1655000</v>
      </c>
      <c r="F5786">
        <v>370270.27027027099</v>
      </c>
      <c r="G5786">
        <v>69</v>
      </c>
      <c r="H5786">
        <v>96</v>
      </c>
      <c r="I5786">
        <v>4</v>
      </c>
      <c r="J5786">
        <v>6</v>
      </c>
      <c r="M5786">
        <v>77</v>
      </c>
      <c r="N5786">
        <v>109</v>
      </c>
      <c r="O5786">
        <v>10015090.090090089</v>
      </c>
      <c r="P5786">
        <v>9679819.819819821</v>
      </c>
      <c r="Q5786">
        <v>75</v>
      </c>
      <c r="R5786">
        <v>53</v>
      </c>
      <c r="S5786">
        <v>26756513.513513513</v>
      </c>
      <c r="T5786">
        <v>30324513.513513509</v>
      </c>
      <c r="U5786">
        <v>4537297.297297298</v>
      </c>
      <c r="V5786">
        <v>6416306.3063063053</v>
      </c>
      <c r="W5786">
        <v>2629.6</v>
      </c>
      <c r="X5786">
        <v>2530.2799999999997</v>
      </c>
    </row>
    <row r="5787" spans="1:24">
      <c r="A5787" s="7" t="s">
        <v>6763</v>
      </c>
      <c r="B5787" s="13" t="s">
        <v>1382</v>
      </c>
      <c r="C5787">
        <v>5028943.4475319795</v>
      </c>
      <c r="D5787">
        <v>3703364.4783691512</v>
      </c>
      <c r="S5787">
        <v>623387.38738738699</v>
      </c>
      <c r="T5787">
        <v>291279.279279279</v>
      </c>
      <c r="W5787">
        <v>530.91999999999996</v>
      </c>
      <c r="X5787">
        <v>296.24</v>
      </c>
    </row>
    <row r="5788" spans="1:24">
      <c r="A5788" s="7" t="s">
        <v>6764</v>
      </c>
      <c r="B5788" s="13" t="s">
        <v>759</v>
      </c>
      <c r="C5788">
        <v>832152436.59536898</v>
      </c>
      <c r="D5788">
        <v>812652212.60484612</v>
      </c>
      <c r="E5788">
        <v>4526576.5765765784</v>
      </c>
      <c r="F5788">
        <v>3526126.126126131</v>
      </c>
      <c r="G5788">
        <v>215</v>
      </c>
      <c r="H5788">
        <v>179</v>
      </c>
      <c r="I5788">
        <v>21</v>
      </c>
      <c r="J5788">
        <v>22</v>
      </c>
      <c r="K5788">
        <v>1</v>
      </c>
      <c r="M5788">
        <v>294</v>
      </c>
      <c r="N5788">
        <v>300</v>
      </c>
      <c r="O5788">
        <v>90951685.585585594</v>
      </c>
      <c r="P5788">
        <v>92120598.198198199</v>
      </c>
      <c r="Q5788">
        <v>562</v>
      </c>
      <c r="R5788">
        <v>771</v>
      </c>
      <c r="S5788">
        <v>214329909.9099099</v>
      </c>
      <c r="T5788">
        <v>217321860.36036035</v>
      </c>
      <c r="U5788">
        <v>67806396.396396399</v>
      </c>
      <c r="V5788">
        <v>75565585.585585579</v>
      </c>
      <c r="W5788">
        <v>21955.119999999999</v>
      </c>
      <c r="X5788">
        <v>21950.32</v>
      </c>
    </row>
    <row r="5789" spans="1:24">
      <c r="A5789" s="7" t="s">
        <v>6765</v>
      </c>
      <c r="B5789" s="13" t="s">
        <v>2772</v>
      </c>
      <c r="C5789">
        <v>1275404004.5799601</v>
      </c>
      <c r="D5789">
        <v>1213504723.8719707</v>
      </c>
      <c r="E5789">
        <v>51429016.216216221</v>
      </c>
      <c r="F5789">
        <v>155906548.64864862</v>
      </c>
      <c r="G5789">
        <v>638</v>
      </c>
      <c r="H5789">
        <v>455</v>
      </c>
      <c r="I5789">
        <v>24</v>
      </c>
      <c r="J5789">
        <v>35</v>
      </c>
      <c r="K5789">
        <v>1</v>
      </c>
      <c r="M5789">
        <v>906</v>
      </c>
      <c r="N5789">
        <v>562</v>
      </c>
      <c r="O5789">
        <v>185443693.6936937</v>
      </c>
      <c r="P5789">
        <v>84329729.729729727</v>
      </c>
      <c r="Q5789">
        <v>1092</v>
      </c>
      <c r="R5789">
        <v>852</v>
      </c>
      <c r="S5789">
        <v>206175186.48648646</v>
      </c>
      <c r="T5789">
        <v>191379411.7117117</v>
      </c>
      <c r="U5789">
        <v>89499639.639639646</v>
      </c>
      <c r="V5789">
        <v>72991531.531531543</v>
      </c>
      <c r="W5789">
        <v>19617.400000000001</v>
      </c>
      <c r="X5789">
        <v>19122.48</v>
      </c>
    </row>
    <row r="5790" spans="1:24">
      <c r="A5790" s="7" t="s">
        <v>6766</v>
      </c>
      <c r="B5790" s="13" t="s">
        <v>3538</v>
      </c>
      <c r="C5790">
        <v>114853013.97459072</v>
      </c>
      <c r="D5790">
        <v>113095406.61270529</v>
      </c>
      <c r="E5790">
        <v>1049099.0990990989</v>
      </c>
      <c r="F5790">
        <v>473873.87387387501</v>
      </c>
      <c r="G5790">
        <v>15</v>
      </c>
      <c r="H5790">
        <v>18</v>
      </c>
      <c r="I5790">
        <v>10</v>
      </c>
      <c r="J5790">
        <v>9</v>
      </c>
      <c r="M5790">
        <v>59</v>
      </c>
      <c r="N5790">
        <v>55</v>
      </c>
      <c r="O5790">
        <v>37958558.558558553</v>
      </c>
      <c r="P5790">
        <v>31462162.162162162</v>
      </c>
      <c r="Q5790">
        <v>553</v>
      </c>
      <c r="R5790">
        <v>230</v>
      </c>
      <c r="S5790">
        <v>51636939.639639638</v>
      </c>
      <c r="T5790">
        <v>48485144.144144148</v>
      </c>
      <c r="U5790">
        <v>28489009.009009011</v>
      </c>
      <c r="V5790">
        <v>22237567.567567568</v>
      </c>
      <c r="W5790">
        <v>2257.88</v>
      </c>
      <c r="X5790">
        <v>2352.84</v>
      </c>
    </row>
    <row r="5791" spans="1:24">
      <c r="A5791" s="7" t="s">
        <v>6767</v>
      </c>
      <c r="B5791" s="13" t="s">
        <v>803</v>
      </c>
      <c r="C5791">
        <v>21817337.928105004</v>
      </c>
      <c r="D5791">
        <v>20449449.592090745</v>
      </c>
      <c r="E5791">
        <v>38513.513513516002</v>
      </c>
      <c r="F5791">
        <v>9909.9099099100004</v>
      </c>
      <c r="G5791">
        <v>8</v>
      </c>
      <c r="H5791">
        <v>3</v>
      </c>
      <c r="I5791">
        <v>5</v>
      </c>
      <c r="J5791">
        <v>2</v>
      </c>
      <c r="M5791">
        <v>10</v>
      </c>
      <c r="N5791">
        <v>5</v>
      </c>
      <c r="O5791">
        <v>2789864.8648648662</v>
      </c>
      <c r="P5791">
        <v>4234234.2342342343</v>
      </c>
      <c r="Q5791">
        <v>20</v>
      </c>
      <c r="R5791">
        <v>23</v>
      </c>
      <c r="S5791">
        <v>4694018.0180180185</v>
      </c>
      <c r="T5791">
        <v>4480698.1981981993</v>
      </c>
      <c r="U5791">
        <v>2930810.8108108118</v>
      </c>
      <c r="V5791">
        <v>2711981.9819819811</v>
      </c>
      <c r="W5791">
        <v>698.52</v>
      </c>
      <c r="X5791">
        <v>691.68000000000006</v>
      </c>
    </row>
    <row r="5792" spans="1:24">
      <c r="A5792" s="7" t="s">
        <v>6768</v>
      </c>
      <c r="B5792" s="13" t="s">
        <v>1298</v>
      </c>
      <c r="C5792">
        <v>126917143.22636665</v>
      </c>
      <c r="D5792">
        <v>132895191.88131636</v>
      </c>
      <c r="E5792">
        <v>311234.23423423502</v>
      </c>
      <c r="F5792">
        <v>18018.01801802</v>
      </c>
      <c r="G5792">
        <v>34</v>
      </c>
      <c r="H5792">
        <v>41</v>
      </c>
      <c r="I5792">
        <v>1</v>
      </c>
      <c r="J5792">
        <v>4</v>
      </c>
      <c r="M5792">
        <v>73</v>
      </c>
      <c r="N5792">
        <v>73</v>
      </c>
      <c r="O5792">
        <v>14678801.801801799</v>
      </c>
      <c r="P5792">
        <v>11589369.369369367</v>
      </c>
      <c r="Q5792">
        <v>9</v>
      </c>
      <c r="R5792">
        <v>58</v>
      </c>
      <c r="S5792">
        <v>33976711.711711712</v>
      </c>
      <c r="T5792">
        <v>36289815.315315321</v>
      </c>
      <c r="U5792">
        <v>15321171.171171173</v>
      </c>
      <c r="V5792">
        <v>11208828.828828827</v>
      </c>
      <c r="W5792">
        <v>2652.56</v>
      </c>
      <c r="X5792">
        <v>2770.12</v>
      </c>
    </row>
    <row r="5793" spans="1:24">
      <c r="A5793" s="7" t="s">
        <v>6769</v>
      </c>
      <c r="B5793" s="13" t="s">
        <v>1298</v>
      </c>
      <c r="C5793">
        <v>315398045.94982654</v>
      </c>
      <c r="D5793">
        <v>307431352.62487614</v>
      </c>
      <c r="E5793">
        <v>2490227.0270270281</v>
      </c>
      <c r="F5793">
        <v>433984313.51351357</v>
      </c>
      <c r="G5793">
        <v>95</v>
      </c>
      <c r="H5793">
        <v>119</v>
      </c>
      <c r="I5793">
        <v>16</v>
      </c>
      <c r="J5793">
        <v>19</v>
      </c>
      <c r="K5793">
        <v>3</v>
      </c>
      <c r="M5793">
        <v>206</v>
      </c>
      <c r="N5793">
        <v>277</v>
      </c>
      <c r="O5793">
        <v>43927945.945945948</v>
      </c>
      <c r="P5793">
        <v>76274324.324324325</v>
      </c>
      <c r="Q5793">
        <v>98</v>
      </c>
      <c r="R5793">
        <v>198</v>
      </c>
      <c r="S5793">
        <v>85716851.351351351</v>
      </c>
      <c r="T5793">
        <v>90534077.477477461</v>
      </c>
      <c r="U5793">
        <v>50973783.783783779</v>
      </c>
      <c r="V5793">
        <v>72573333.333333328</v>
      </c>
      <c r="W5793">
        <v>5364.7199999999993</v>
      </c>
      <c r="X5793">
        <v>5321.2</v>
      </c>
    </row>
    <row r="5794" spans="1:24">
      <c r="A5794" s="7" t="s">
        <v>6770</v>
      </c>
      <c r="B5794" s="13" t="s">
        <v>1298</v>
      </c>
      <c r="C5794">
        <v>297432487.61072147</v>
      </c>
      <c r="D5794">
        <v>300724278.3987335</v>
      </c>
      <c r="E5794">
        <v>1078640879.2792792</v>
      </c>
      <c r="F5794">
        <v>329942702.7027027</v>
      </c>
      <c r="G5794">
        <v>128</v>
      </c>
      <c r="H5794">
        <v>292</v>
      </c>
      <c r="I5794">
        <v>17</v>
      </c>
      <c r="J5794">
        <v>22</v>
      </c>
      <c r="K5794">
        <v>2</v>
      </c>
      <c r="M5794">
        <v>785</v>
      </c>
      <c r="N5794">
        <v>894</v>
      </c>
      <c r="O5794">
        <v>206950368.46846849</v>
      </c>
      <c r="P5794">
        <v>147088468.46846849</v>
      </c>
      <c r="Q5794">
        <v>1520</v>
      </c>
      <c r="R5794">
        <v>440</v>
      </c>
      <c r="S5794">
        <v>109662612.61261261</v>
      </c>
      <c r="T5794">
        <v>101867004.5045045</v>
      </c>
      <c r="U5794">
        <v>201846709.9099099</v>
      </c>
      <c r="V5794">
        <v>126334727.92792793</v>
      </c>
      <c r="W5794">
        <v>6168.92</v>
      </c>
      <c r="X5794">
        <v>6305.2800000000007</v>
      </c>
    </row>
    <row r="5795" spans="1:24">
      <c r="A5795" s="7" t="s">
        <v>6771</v>
      </c>
      <c r="B5795" s="13" t="s">
        <v>1298</v>
      </c>
      <c r="C5795">
        <v>185406612.30189836</v>
      </c>
      <c r="D5795">
        <v>187843393.34602907</v>
      </c>
      <c r="E5795">
        <v>1282729.7297297299</v>
      </c>
      <c r="F5795">
        <v>63963.963963966002</v>
      </c>
      <c r="G5795">
        <v>67</v>
      </c>
      <c r="H5795">
        <v>47</v>
      </c>
      <c r="I5795">
        <v>7</v>
      </c>
      <c r="J5795">
        <v>4</v>
      </c>
      <c r="M5795">
        <v>252</v>
      </c>
      <c r="N5795">
        <v>113</v>
      </c>
      <c r="O5795">
        <v>12685612.612612614</v>
      </c>
      <c r="P5795">
        <v>23750630.630630631</v>
      </c>
      <c r="Q5795">
        <v>26</v>
      </c>
      <c r="R5795">
        <v>321</v>
      </c>
      <c r="S5795">
        <v>51098914.414414421</v>
      </c>
      <c r="T5795">
        <v>48605450.45045045</v>
      </c>
      <c r="U5795">
        <v>14440000.000000002</v>
      </c>
      <c r="V5795">
        <v>24698468.468468472</v>
      </c>
      <c r="W5795">
        <v>3205.6400000000003</v>
      </c>
      <c r="X5795">
        <v>3191.12</v>
      </c>
    </row>
    <row r="5796" spans="1:24">
      <c r="A5796" s="7" t="s">
        <v>6772</v>
      </c>
      <c r="B5796" s="13" t="s">
        <v>1298</v>
      </c>
      <c r="C5796">
        <v>338669530.81461751</v>
      </c>
      <c r="D5796">
        <v>346377683.79398918</v>
      </c>
      <c r="E5796">
        <v>3023023.423423422</v>
      </c>
      <c r="F5796">
        <v>792342.34234234795</v>
      </c>
      <c r="G5796">
        <v>126</v>
      </c>
      <c r="H5796">
        <v>129</v>
      </c>
      <c r="I5796">
        <v>13</v>
      </c>
      <c r="J5796">
        <v>21</v>
      </c>
      <c r="K5796">
        <v>6</v>
      </c>
      <c r="M5796">
        <v>1058</v>
      </c>
      <c r="N5796">
        <v>305</v>
      </c>
      <c r="O5796">
        <v>55470861.261261262</v>
      </c>
      <c r="P5796">
        <v>68377387.38738738</v>
      </c>
      <c r="Q5796">
        <v>785</v>
      </c>
      <c r="R5796">
        <v>397</v>
      </c>
      <c r="S5796">
        <v>105963387.38738738</v>
      </c>
      <c r="T5796">
        <v>98667927.927927926</v>
      </c>
      <c r="U5796">
        <v>59039009.009009019</v>
      </c>
      <c r="V5796">
        <v>65192792.79279279</v>
      </c>
      <c r="W5796">
        <v>6282.92</v>
      </c>
      <c r="X5796">
        <v>6366</v>
      </c>
    </row>
    <row r="5797" spans="1:24">
      <c r="A5797" s="7" t="s">
        <v>6773</v>
      </c>
      <c r="B5797" s="13" t="s">
        <v>900</v>
      </c>
      <c r="C5797">
        <v>524907945.10314268</v>
      </c>
      <c r="D5797">
        <v>491231923.29787099</v>
      </c>
      <c r="E5797">
        <v>37456953.153153151</v>
      </c>
      <c r="F5797">
        <v>24557469.369369369</v>
      </c>
      <c r="G5797">
        <v>129</v>
      </c>
      <c r="H5797">
        <v>72</v>
      </c>
      <c r="I5797">
        <v>17</v>
      </c>
      <c r="J5797">
        <v>20</v>
      </c>
      <c r="K5797">
        <v>1</v>
      </c>
      <c r="M5797">
        <v>353</v>
      </c>
      <c r="N5797">
        <v>294</v>
      </c>
      <c r="O5797">
        <v>1590826229.7297299</v>
      </c>
      <c r="P5797">
        <v>1083746945.945946</v>
      </c>
      <c r="Q5797">
        <v>346</v>
      </c>
      <c r="R5797">
        <v>284</v>
      </c>
      <c r="S5797">
        <v>101523881.08108109</v>
      </c>
      <c r="T5797">
        <v>104008923.42342342</v>
      </c>
      <c r="U5797">
        <v>1589696846.8468468</v>
      </c>
      <c r="V5797">
        <v>1088120099.0990992</v>
      </c>
      <c r="W5797">
        <v>12711.24</v>
      </c>
      <c r="X5797">
        <v>12069.6</v>
      </c>
    </row>
    <row r="5798" spans="1:24">
      <c r="A5798" s="7" t="s">
        <v>6774</v>
      </c>
      <c r="B5798" s="13" t="s">
        <v>1755</v>
      </c>
      <c r="C5798">
        <v>400175858.68746948</v>
      </c>
      <c r="D5798">
        <v>404242647.76578909</v>
      </c>
      <c r="E5798">
        <v>281382.88288288203</v>
      </c>
      <c r="F5798">
        <v>51351.351351352998</v>
      </c>
      <c r="G5798">
        <v>81</v>
      </c>
      <c r="H5798">
        <v>95</v>
      </c>
      <c r="I5798">
        <v>10</v>
      </c>
      <c r="J5798">
        <v>6</v>
      </c>
      <c r="M5798">
        <v>108</v>
      </c>
      <c r="N5798">
        <v>113</v>
      </c>
      <c r="O5798">
        <v>89430872.072072074</v>
      </c>
      <c r="P5798">
        <v>75375765.765765771</v>
      </c>
      <c r="Q5798">
        <v>160</v>
      </c>
      <c r="R5798">
        <v>134</v>
      </c>
      <c r="S5798">
        <v>138465324.32432434</v>
      </c>
      <c r="T5798">
        <v>141432819.81981984</v>
      </c>
      <c r="U5798">
        <v>31782432.432432432</v>
      </c>
      <c r="V5798">
        <v>75444684.684684694</v>
      </c>
      <c r="W5798">
        <v>8331.32</v>
      </c>
      <c r="X5798">
        <v>8485.84</v>
      </c>
    </row>
    <row r="5799" spans="1:24">
      <c r="A5799" s="7" t="s">
        <v>6775</v>
      </c>
      <c r="B5799" s="13" t="s">
        <v>904</v>
      </c>
      <c r="C5799">
        <v>20636772.181264076</v>
      </c>
      <c r="D5799">
        <v>19508659.590132698</v>
      </c>
      <c r="E5799">
        <v>911711.71171171195</v>
      </c>
      <c r="F5799">
        <v>275675.67567567597</v>
      </c>
      <c r="G5799">
        <v>16</v>
      </c>
      <c r="H5799">
        <v>13</v>
      </c>
      <c r="I5799">
        <v>2</v>
      </c>
      <c r="J5799">
        <v>1</v>
      </c>
      <c r="M5799">
        <v>17</v>
      </c>
      <c r="N5799">
        <v>16</v>
      </c>
      <c r="O5799">
        <v>911711.71171171195</v>
      </c>
      <c r="P5799">
        <v>1272432.432432432</v>
      </c>
      <c r="R5799">
        <v>8</v>
      </c>
      <c r="S5799">
        <v>3177954.9549549557</v>
      </c>
      <c r="T5799">
        <v>2438124.3243243252</v>
      </c>
      <c r="U5799">
        <v>544594.59459459502</v>
      </c>
      <c r="V5799">
        <v>1378288.2882882881</v>
      </c>
      <c r="W5799">
        <v>283.56</v>
      </c>
      <c r="X5799">
        <v>239.88</v>
      </c>
    </row>
    <row r="5800" spans="1:24">
      <c r="A5800" s="7" t="s">
        <v>6776</v>
      </c>
      <c r="B5800" s="13" t="s">
        <v>1435</v>
      </c>
      <c r="C5800">
        <v>127517815.03967813</v>
      </c>
      <c r="D5800">
        <v>139549545.4862338</v>
      </c>
      <c r="E5800">
        <v>23345630.630630631</v>
      </c>
      <c r="F5800">
        <v>58573198.198198199</v>
      </c>
      <c r="G5800">
        <v>72</v>
      </c>
      <c r="H5800">
        <v>49</v>
      </c>
      <c r="I5800">
        <v>3</v>
      </c>
      <c r="J5800">
        <v>1</v>
      </c>
      <c r="K5800">
        <v>1</v>
      </c>
      <c r="M5800">
        <v>95</v>
      </c>
      <c r="N5800">
        <v>55</v>
      </c>
      <c r="O5800">
        <v>18456756.756756756</v>
      </c>
      <c r="P5800">
        <v>24277477.477477472</v>
      </c>
      <c r="Q5800">
        <v>199</v>
      </c>
      <c r="R5800">
        <v>170</v>
      </c>
      <c r="S5800">
        <v>42367016.216216214</v>
      </c>
      <c r="T5800">
        <v>48843878.378378376</v>
      </c>
      <c r="U5800">
        <v>18481531.531531528</v>
      </c>
      <c r="V5800">
        <v>22580000</v>
      </c>
      <c r="W5800">
        <v>4704.16</v>
      </c>
      <c r="X5800">
        <v>4999.2</v>
      </c>
    </row>
    <row r="5801" spans="1:24">
      <c r="A5801" s="7" t="s">
        <v>637</v>
      </c>
      <c r="B5801" s="13" t="s">
        <v>981</v>
      </c>
      <c r="C5801">
        <v>517200162.57617933</v>
      </c>
      <c r="D5801">
        <v>488173991.19180191</v>
      </c>
      <c r="E5801">
        <v>3534234.2342342339</v>
      </c>
      <c r="F5801">
        <v>2303243.243243244</v>
      </c>
      <c r="G5801">
        <v>232</v>
      </c>
      <c r="H5801">
        <v>133</v>
      </c>
      <c r="I5801">
        <v>14</v>
      </c>
      <c r="J5801">
        <v>9</v>
      </c>
      <c r="K5801">
        <v>2</v>
      </c>
      <c r="M5801">
        <v>812</v>
      </c>
      <c r="N5801">
        <v>271</v>
      </c>
      <c r="O5801">
        <v>59893378.378378376</v>
      </c>
      <c r="P5801">
        <v>72973063.063063055</v>
      </c>
      <c r="Q5801">
        <v>130</v>
      </c>
      <c r="R5801">
        <v>541</v>
      </c>
      <c r="S5801">
        <v>136566777.47747749</v>
      </c>
      <c r="T5801">
        <v>119444513.51351351</v>
      </c>
      <c r="U5801">
        <v>60286214.414414406</v>
      </c>
      <c r="V5801">
        <v>62915855.855855852</v>
      </c>
      <c r="W5801">
        <v>9584.36</v>
      </c>
      <c r="X5801">
        <v>9348.32</v>
      </c>
    </row>
    <row r="5802" spans="1:24">
      <c r="A5802" s="7" t="s">
        <v>6777</v>
      </c>
      <c r="B5802" s="13" t="s">
        <v>2571</v>
      </c>
      <c r="C5802">
        <v>4723354413.5617514</v>
      </c>
      <c r="D5802">
        <v>4811182278.0542583</v>
      </c>
      <c r="E5802">
        <v>1382357638.7387388</v>
      </c>
      <c r="F5802">
        <v>2769601324.3243246</v>
      </c>
      <c r="G5802">
        <v>1098</v>
      </c>
      <c r="H5802">
        <v>614</v>
      </c>
      <c r="I5802">
        <v>45</v>
      </c>
      <c r="J5802">
        <v>49</v>
      </c>
      <c r="K5802">
        <v>33</v>
      </c>
      <c r="M5802">
        <v>2149</v>
      </c>
      <c r="N5802">
        <v>1455</v>
      </c>
      <c r="O5802">
        <v>986818254.05405402</v>
      </c>
      <c r="P5802">
        <v>231167010.8108108</v>
      </c>
      <c r="Q5802">
        <v>861</v>
      </c>
      <c r="R5802">
        <v>1506</v>
      </c>
      <c r="S5802">
        <v>1793164313.5135136</v>
      </c>
      <c r="T5802">
        <v>2070610564.8648648</v>
      </c>
      <c r="U5802">
        <v>124184864.86486486</v>
      </c>
      <c r="V5802">
        <v>159457277.47747749</v>
      </c>
      <c r="W5802">
        <v>102858.84</v>
      </c>
      <c r="X5802">
        <v>106053.04000000001</v>
      </c>
    </row>
    <row r="5803" spans="1:24">
      <c r="A5803" s="7" t="s">
        <v>6778</v>
      </c>
      <c r="B5803" s="13" t="s">
        <v>1323</v>
      </c>
      <c r="C5803">
        <v>1111109270.1104527</v>
      </c>
      <c r="D5803">
        <v>1119846774.7467813</v>
      </c>
      <c r="E5803">
        <v>2471959.459459465</v>
      </c>
      <c r="F5803">
        <v>1870072.072072072</v>
      </c>
      <c r="G5803">
        <v>312</v>
      </c>
      <c r="H5803">
        <v>322</v>
      </c>
      <c r="I5803">
        <v>20</v>
      </c>
      <c r="J5803">
        <v>39</v>
      </c>
      <c r="K5803">
        <v>8</v>
      </c>
      <c r="M5803">
        <v>469</v>
      </c>
      <c r="N5803">
        <v>521</v>
      </c>
      <c r="O5803">
        <v>115303108.1081081</v>
      </c>
      <c r="P5803">
        <v>132854774.77477476</v>
      </c>
      <c r="Q5803">
        <v>460</v>
      </c>
      <c r="R5803">
        <v>494</v>
      </c>
      <c r="S5803">
        <v>277356756.75675678</v>
      </c>
      <c r="T5803">
        <v>283058279.27927929</v>
      </c>
      <c r="U5803">
        <v>109161800</v>
      </c>
      <c r="V5803">
        <v>109396304.50450452</v>
      </c>
      <c r="W5803">
        <v>30361.279999999999</v>
      </c>
      <c r="X5803">
        <v>30560.36</v>
      </c>
    </row>
    <row r="5804" spans="1:24">
      <c r="A5804" s="7" t="s">
        <v>6779</v>
      </c>
      <c r="B5804" s="13" t="s">
        <v>1247</v>
      </c>
      <c r="C5804">
        <v>1050889301.8420898</v>
      </c>
      <c r="D5804">
        <v>1016877609.8694688</v>
      </c>
      <c r="E5804">
        <v>1020720.720720722</v>
      </c>
      <c r="F5804">
        <v>1238922.522522524</v>
      </c>
      <c r="G5804">
        <v>331</v>
      </c>
      <c r="H5804">
        <v>338</v>
      </c>
      <c r="I5804">
        <v>21</v>
      </c>
      <c r="J5804">
        <v>22</v>
      </c>
      <c r="M5804">
        <v>396</v>
      </c>
      <c r="N5804">
        <v>413</v>
      </c>
      <c r="O5804">
        <v>53246396.396396399</v>
      </c>
      <c r="P5804">
        <v>61930804.504504502</v>
      </c>
      <c r="Q5804">
        <v>342</v>
      </c>
      <c r="R5804">
        <v>400</v>
      </c>
      <c r="S5804">
        <v>239839709.9099099</v>
      </c>
      <c r="T5804">
        <v>229095344.14414415</v>
      </c>
      <c r="U5804">
        <v>51492789.189189188</v>
      </c>
      <c r="V5804">
        <v>54918059.459459461</v>
      </c>
      <c r="W5804">
        <v>28925.68</v>
      </c>
      <c r="X5804">
        <v>27375.96</v>
      </c>
    </row>
    <row r="5805" spans="1:24">
      <c r="A5805" s="7" t="s">
        <v>6780</v>
      </c>
      <c r="B5805" s="13" t="s">
        <v>1286</v>
      </c>
      <c r="C5805">
        <v>686002059.05440116</v>
      </c>
      <c r="D5805">
        <v>701987270.13838208</v>
      </c>
      <c r="E5805">
        <v>12347747.747747747</v>
      </c>
      <c r="F5805">
        <v>470270.270270276</v>
      </c>
      <c r="G5805">
        <v>321</v>
      </c>
      <c r="H5805">
        <v>206</v>
      </c>
      <c r="I5805">
        <v>16</v>
      </c>
      <c r="J5805">
        <v>23</v>
      </c>
      <c r="K5805">
        <v>1</v>
      </c>
      <c r="M5805">
        <v>406</v>
      </c>
      <c r="N5805">
        <v>292</v>
      </c>
      <c r="O5805">
        <v>40711621.621621616</v>
      </c>
      <c r="P5805">
        <v>80320675.675675675</v>
      </c>
      <c r="Q5805">
        <v>451</v>
      </c>
      <c r="R5805">
        <v>166</v>
      </c>
      <c r="S5805">
        <v>270562882.88288289</v>
      </c>
      <c r="T5805">
        <v>273896968.46846849</v>
      </c>
      <c r="U5805">
        <v>33851571.171171173</v>
      </c>
      <c r="V5805">
        <v>78190266.666666657</v>
      </c>
      <c r="W5805">
        <v>24631.4</v>
      </c>
      <c r="X5805">
        <v>24591.68</v>
      </c>
    </row>
    <row r="5806" spans="1:24">
      <c r="A5806" s="7" t="s">
        <v>6781</v>
      </c>
      <c r="B5806" s="13" t="s">
        <v>2010</v>
      </c>
      <c r="C5806">
        <v>637279655.99778461</v>
      </c>
      <c r="D5806">
        <v>632440071.28053379</v>
      </c>
      <c r="E5806">
        <v>948648.64864865202</v>
      </c>
      <c r="F5806">
        <v>679378.37837837997</v>
      </c>
      <c r="G5806">
        <v>172</v>
      </c>
      <c r="H5806">
        <v>204</v>
      </c>
      <c r="I5806">
        <v>16</v>
      </c>
      <c r="J5806">
        <v>23</v>
      </c>
      <c r="K5806">
        <v>1</v>
      </c>
      <c r="M5806">
        <v>283</v>
      </c>
      <c r="N5806">
        <v>286</v>
      </c>
      <c r="O5806">
        <v>17937207.207207207</v>
      </c>
      <c r="P5806">
        <v>89887387.38738738</v>
      </c>
      <c r="Q5806">
        <v>56</v>
      </c>
      <c r="R5806">
        <v>406</v>
      </c>
      <c r="S5806">
        <v>116874345.04504503</v>
      </c>
      <c r="T5806">
        <v>115219854.05405405</v>
      </c>
      <c r="U5806">
        <v>20428648.648648649</v>
      </c>
      <c r="V5806">
        <v>94800990.990990996</v>
      </c>
      <c r="W5806">
        <v>17859.48</v>
      </c>
      <c r="X5806">
        <v>17393.12</v>
      </c>
    </row>
    <row r="5807" spans="1:24">
      <c r="A5807" s="7" t="s">
        <v>6782</v>
      </c>
      <c r="B5807" s="13" t="s">
        <v>2024</v>
      </c>
      <c r="C5807">
        <v>671053209.35000217</v>
      </c>
      <c r="D5807">
        <v>673032016.45460296</v>
      </c>
      <c r="E5807">
        <v>9160009.0090090092</v>
      </c>
      <c r="F5807">
        <v>20349639.639639638</v>
      </c>
      <c r="G5807">
        <v>331</v>
      </c>
      <c r="H5807">
        <v>218</v>
      </c>
      <c r="I5807">
        <v>10</v>
      </c>
      <c r="J5807">
        <v>11</v>
      </c>
      <c r="K5807">
        <v>2</v>
      </c>
      <c r="M5807">
        <v>423</v>
      </c>
      <c r="N5807">
        <v>357</v>
      </c>
      <c r="O5807">
        <v>43587837.837837838</v>
      </c>
      <c r="P5807">
        <v>50156396.396396399</v>
      </c>
      <c r="Q5807">
        <v>246</v>
      </c>
      <c r="R5807">
        <v>546</v>
      </c>
      <c r="S5807">
        <v>152702255.85585585</v>
      </c>
      <c r="T5807">
        <v>160483786.48648646</v>
      </c>
      <c r="U5807">
        <v>37317610.810810812</v>
      </c>
      <c r="V5807">
        <v>42872926.126126125</v>
      </c>
      <c r="W5807">
        <v>21735</v>
      </c>
      <c r="X5807">
        <v>21605.88</v>
      </c>
    </row>
    <row r="5808" spans="1:24">
      <c r="A5808" s="7" t="s">
        <v>6783</v>
      </c>
      <c r="B5808" s="13" t="s">
        <v>1498</v>
      </c>
      <c r="C5808">
        <v>155558777.6151503</v>
      </c>
      <c r="D5808">
        <v>151881767.56654996</v>
      </c>
      <c r="E5808">
        <v>785135.13513513503</v>
      </c>
      <c r="F5808">
        <v>84684.684684687003</v>
      </c>
      <c r="G5808">
        <v>279</v>
      </c>
      <c r="H5808">
        <v>52</v>
      </c>
      <c r="I5808">
        <v>11</v>
      </c>
      <c r="J5808">
        <v>14</v>
      </c>
      <c r="M5808">
        <v>1091</v>
      </c>
      <c r="N5808">
        <v>71</v>
      </c>
      <c r="O5808">
        <v>9183873.8738738783</v>
      </c>
      <c r="P5808">
        <v>67211711.711711705</v>
      </c>
      <c r="Q5808">
        <v>48</v>
      </c>
      <c r="R5808">
        <v>137</v>
      </c>
      <c r="S5808">
        <v>45981184.684684686</v>
      </c>
      <c r="T5808">
        <v>41147031.531531535</v>
      </c>
      <c r="U5808">
        <v>16780360.360360362</v>
      </c>
      <c r="V5808">
        <v>25534684.684684686</v>
      </c>
      <c r="W5808">
        <v>4765.2</v>
      </c>
      <c r="X5808">
        <v>4456.84</v>
      </c>
    </row>
    <row r="5809" spans="1:24">
      <c r="A5809" s="7" t="s">
        <v>6784</v>
      </c>
      <c r="B5809" s="13" t="s">
        <v>3290</v>
      </c>
      <c r="C5809">
        <v>520332512.98740435</v>
      </c>
      <c r="D5809">
        <v>537958618.98084664</v>
      </c>
      <c r="E5809">
        <v>1067117.11711712</v>
      </c>
      <c r="F5809">
        <v>2112387.387387393</v>
      </c>
      <c r="G5809">
        <v>183</v>
      </c>
      <c r="H5809">
        <v>146</v>
      </c>
      <c r="I5809">
        <v>6</v>
      </c>
      <c r="J5809">
        <v>7</v>
      </c>
      <c r="K5809">
        <v>1</v>
      </c>
      <c r="M5809">
        <v>247</v>
      </c>
      <c r="N5809">
        <v>177</v>
      </c>
      <c r="O5809">
        <v>29182432.432432435</v>
      </c>
      <c r="P5809">
        <v>153829549.54954955</v>
      </c>
      <c r="Q5809">
        <v>230</v>
      </c>
      <c r="R5809">
        <v>116</v>
      </c>
      <c r="S5809">
        <v>129820220.72072074</v>
      </c>
      <c r="T5809">
        <v>134803409.90990993</v>
      </c>
      <c r="U5809">
        <v>30199189.189189181</v>
      </c>
      <c r="V5809">
        <v>34416396.396396399</v>
      </c>
      <c r="W5809">
        <v>12829.880000000001</v>
      </c>
      <c r="X5809">
        <v>13074.64</v>
      </c>
    </row>
    <row r="5810" spans="1:24">
      <c r="A5810" s="7" t="s">
        <v>6785</v>
      </c>
      <c r="B5810" s="13" t="s">
        <v>2507</v>
      </c>
      <c r="C5810">
        <v>104393158.40511599</v>
      </c>
      <c r="D5810">
        <v>103848421.39743441</v>
      </c>
      <c r="E5810">
        <v>14414.414414415</v>
      </c>
      <c r="F5810">
        <v>89189.189189188997</v>
      </c>
      <c r="G5810">
        <v>35</v>
      </c>
      <c r="H5810">
        <v>92</v>
      </c>
      <c r="I5810">
        <v>5</v>
      </c>
      <c r="J5810">
        <v>5</v>
      </c>
      <c r="M5810">
        <v>55</v>
      </c>
      <c r="N5810">
        <v>131</v>
      </c>
      <c r="O5810">
        <v>16216.216216216999</v>
      </c>
      <c r="P5810">
        <v>415315.31531531503</v>
      </c>
      <c r="Q5810">
        <v>14</v>
      </c>
      <c r="R5810">
        <v>43</v>
      </c>
      <c r="S5810">
        <v>9286388.2882882878</v>
      </c>
      <c r="T5810">
        <v>11201166.666666668</v>
      </c>
      <c r="U5810">
        <v>189189.18918918999</v>
      </c>
      <c r="V5810">
        <v>556306.30630630697</v>
      </c>
      <c r="W5810">
        <v>1352.04</v>
      </c>
      <c r="X5810">
        <v>1264.92</v>
      </c>
    </row>
    <row r="5811" spans="1:24">
      <c r="A5811" s="7" t="s">
        <v>6786</v>
      </c>
      <c r="B5811" s="13" t="s">
        <v>2507</v>
      </c>
      <c r="C5811">
        <v>79916812.411561459</v>
      </c>
      <c r="D5811">
        <v>80952565.38679868</v>
      </c>
      <c r="E5811">
        <v>4504.5045045050001</v>
      </c>
      <c r="F5811">
        <v>12612.612612614001</v>
      </c>
      <c r="G5811">
        <v>21</v>
      </c>
      <c r="H5811">
        <v>36</v>
      </c>
      <c r="I5811">
        <v>2</v>
      </c>
      <c r="J5811">
        <v>3</v>
      </c>
      <c r="M5811">
        <v>25</v>
      </c>
      <c r="N5811">
        <v>52</v>
      </c>
      <c r="O5811">
        <v>4504.5045045050001</v>
      </c>
      <c r="P5811">
        <v>120720.72072072201</v>
      </c>
      <c r="Q5811">
        <v>13</v>
      </c>
      <c r="R5811">
        <v>9</v>
      </c>
      <c r="S5811">
        <v>11004828.828828828</v>
      </c>
      <c r="T5811">
        <v>11680272.972972972</v>
      </c>
      <c r="U5811">
        <v>175675.675675676</v>
      </c>
      <c r="V5811">
        <v>121621.621621623</v>
      </c>
      <c r="W5811">
        <v>1051.8</v>
      </c>
      <c r="X5811">
        <v>1030.24</v>
      </c>
    </row>
    <row r="5812" spans="1:24">
      <c r="A5812" s="7" t="s">
        <v>6787</v>
      </c>
      <c r="B5812" s="13" t="s">
        <v>4068</v>
      </c>
      <c r="C5812">
        <v>142551579.65815046</v>
      </c>
      <c r="D5812">
        <v>150604201.0868572</v>
      </c>
      <c r="E5812">
        <v>1722693.693693693</v>
      </c>
      <c r="F5812">
        <v>407207.20720720902</v>
      </c>
      <c r="G5812">
        <v>62</v>
      </c>
      <c r="H5812">
        <v>59</v>
      </c>
      <c r="I5812">
        <v>6</v>
      </c>
      <c r="J5812">
        <v>5</v>
      </c>
      <c r="M5812">
        <v>79</v>
      </c>
      <c r="N5812">
        <v>80</v>
      </c>
      <c r="O5812">
        <v>15321792.792792792</v>
      </c>
      <c r="P5812">
        <v>17860810.810810812</v>
      </c>
      <c r="Q5812">
        <v>30</v>
      </c>
      <c r="R5812">
        <v>32</v>
      </c>
      <c r="S5812">
        <v>29835481.981981982</v>
      </c>
      <c r="T5812">
        <v>35110684.684684679</v>
      </c>
      <c r="U5812">
        <v>16653603.603603601</v>
      </c>
      <c r="V5812">
        <v>20041711.711711712</v>
      </c>
      <c r="W5812">
        <v>3329.68</v>
      </c>
      <c r="X5812">
        <v>3278.12</v>
      </c>
    </row>
    <row r="5813" spans="1:24">
      <c r="A5813" s="7" t="s">
        <v>6788</v>
      </c>
      <c r="B5813" s="13" t="s">
        <v>1307</v>
      </c>
      <c r="C5813">
        <v>412555505.72357637</v>
      </c>
      <c r="D5813">
        <v>418938480.92572141</v>
      </c>
      <c r="E5813">
        <v>10740540.540540544</v>
      </c>
      <c r="F5813">
        <v>136036.03603603999</v>
      </c>
      <c r="G5813">
        <v>77</v>
      </c>
      <c r="H5813">
        <v>108</v>
      </c>
      <c r="I5813">
        <v>16</v>
      </c>
      <c r="J5813">
        <v>22</v>
      </c>
      <c r="K5813">
        <v>1</v>
      </c>
      <c r="M5813">
        <v>258</v>
      </c>
      <c r="N5813">
        <v>182</v>
      </c>
      <c r="O5813">
        <v>68263783.783783793</v>
      </c>
      <c r="P5813">
        <v>137466531.53153151</v>
      </c>
      <c r="Q5813">
        <v>404</v>
      </c>
      <c r="R5813">
        <v>472</v>
      </c>
      <c r="S5813">
        <v>128096784.68468468</v>
      </c>
      <c r="T5813">
        <v>136941653.15315315</v>
      </c>
      <c r="U5813">
        <v>77738828.828828827</v>
      </c>
      <c r="V5813">
        <v>152790225.22522521</v>
      </c>
      <c r="W5813">
        <v>6658.92</v>
      </c>
      <c r="X5813">
        <v>6994.16</v>
      </c>
    </row>
    <row r="5814" spans="1:24">
      <c r="A5814" s="7" t="s">
        <v>6789</v>
      </c>
      <c r="B5814" s="13" t="s">
        <v>1409</v>
      </c>
      <c r="C5814">
        <v>649249439.35892057</v>
      </c>
      <c r="D5814">
        <v>658163565.18881369</v>
      </c>
      <c r="E5814">
        <v>364205109.00900906</v>
      </c>
      <c r="F5814">
        <v>59550696.396396421</v>
      </c>
      <c r="G5814">
        <v>839</v>
      </c>
      <c r="H5814">
        <v>259</v>
      </c>
      <c r="I5814">
        <v>22</v>
      </c>
      <c r="J5814">
        <v>31</v>
      </c>
      <c r="K5814">
        <v>3</v>
      </c>
      <c r="M5814">
        <v>1194</v>
      </c>
      <c r="N5814">
        <v>538</v>
      </c>
      <c r="O5814">
        <v>195856690.0900901</v>
      </c>
      <c r="P5814">
        <v>235233333.33333331</v>
      </c>
      <c r="Q5814">
        <v>940</v>
      </c>
      <c r="R5814">
        <v>445</v>
      </c>
      <c r="S5814">
        <v>284930536.03603601</v>
      </c>
      <c r="T5814">
        <v>287580648.64864862</v>
      </c>
      <c r="U5814">
        <v>208644684.68468469</v>
      </c>
      <c r="V5814">
        <v>244949409.9099099</v>
      </c>
      <c r="W5814">
        <v>15882</v>
      </c>
      <c r="X5814">
        <v>15850.76</v>
      </c>
    </row>
    <row r="5815" spans="1:24">
      <c r="A5815" s="7" t="s">
        <v>6790</v>
      </c>
      <c r="B5815" s="13" t="s">
        <v>1307</v>
      </c>
      <c r="C5815">
        <v>256985383.3026548</v>
      </c>
      <c r="D5815">
        <v>259723243.09714931</v>
      </c>
      <c r="E5815">
        <v>5780045.0450450452</v>
      </c>
      <c r="F5815">
        <v>448648.64864865103</v>
      </c>
      <c r="G5815">
        <v>44</v>
      </c>
      <c r="H5815">
        <v>73</v>
      </c>
      <c r="I5815">
        <v>4</v>
      </c>
      <c r="J5815">
        <v>10</v>
      </c>
      <c r="M5815">
        <v>98</v>
      </c>
      <c r="N5815">
        <v>200</v>
      </c>
      <c r="O5815">
        <v>21358873.873873871</v>
      </c>
      <c r="P5815">
        <v>52802702.702702701</v>
      </c>
      <c r="Q5815">
        <v>299</v>
      </c>
      <c r="R5815">
        <v>452</v>
      </c>
      <c r="S5815">
        <v>50119175.675675675</v>
      </c>
      <c r="T5815">
        <v>55108929.729729727</v>
      </c>
      <c r="U5815">
        <v>23899639.639639638</v>
      </c>
      <c r="V5815">
        <v>62220630.630630642</v>
      </c>
      <c r="W5815">
        <v>4587.3599999999997</v>
      </c>
      <c r="X5815">
        <v>4662.32</v>
      </c>
    </row>
    <row r="5816" spans="1:24">
      <c r="A5816" s="7" t="s">
        <v>6791</v>
      </c>
      <c r="B5816" s="13" t="s">
        <v>1050</v>
      </c>
      <c r="C5816">
        <v>176524707.81055048</v>
      </c>
      <c r="D5816">
        <v>179325567.63809207</v>
      </c>
      <c r="E5816">
        <v>600900.90090090199</v>
      </c>
      <c r="F5816">
        <v>78378.378378378999</v>
      </c>
      <c r="G5816">
        <v>59</v>
      </c>
      <c r="H5816">
        <v>71</v>
      </c>
      <c r="I5816">
        <v>6</v>
      </c>
      <c r="J5816">
        <v>5</v>
      </c>
      <c r="M5816">
        <v>116</v>
      </c>
      <c r="N5816">
        <v>116</v>
      </c>
      <c r="O5816">
        <v>29013963.963963967</v>
      </c>
      <c r="P5816">
        <v>37664414.414414413</v>
      </c>
      <c r="Q5816">
        <v>149</v>
      </c>
      <c r="R5816">
        <v>184</v>
      </c>
      <c r="S5816">
        <v>61754966.666666664</v>
      </c>
      <c r="T5816">
        <v>68619288.28828828</v>
      </c>
      <c r="U5816">
        <v>27100540.540540539</v>
      </c>
      <c r="V5816">
        <v>30287567.567567568</v>
      </c>
      <c r="W5816">
        <v>8137.08</v>
      </c>
      <c r="X5816">
        <v>8007.72</v>
      </c>
    </row>
    <row r="5817" spans="1:24">
      <c r="A5817" s="7" t="s">
        <v>6792</v>
      </c>
      <c r="B5817" s="13" t="s">
        <v>2521</v>
      </c>
      <c r="C5817">
        <v>550573530.04097486</v>
      </c>
      <c r="D5817">
        <v>525883768.93056977</v>
      </c>
      <c r="E5817">
        <v>5821885851.3513508</v>
      </c>
      <c r="F5817">
        <v>5330493727.0270271</v>
      </c>
      <c r="G5817">
        <v>329</v>
      </c>
      <c r="H5817">
        <v>242</v>
      </c>
      <c r="I5817">
        <v>15</v>
      </c>
      <c r="J5817">
        <v>23</v>
      </c>
      <c r="M5817">
        <v>414</v>
      </c>
      <c r="N5817">
        <v>367</v>
      </c>
      <c r="O5817">
        <v>5897436390.0900908</v>
      </c>
      <c r="P5817">
        <v>5572612370.2702703</v>
      </c>
      <c r="Q5817">
        <v>415</v>
      </c>
      <c r="R5817">
        <v>1315</v>
      </c>
      <c r="S5817">
        <v>171292783.78378379</v>
      </c>
      <c r="T5817">
        <v>165328945.94594595</v>
      </c>
      <c r="U5817">
        <v>6170779369.3693695</v>
      </c>
      <c r="V5817">
        <v>5343051891.8918915</v>
      </c>
      <c r="W5817">
        <v>14199.84</v>
      </c>
      <c r="X5817">
        <v>14425.92</v>
      </c>
    </row>
    <row r="5818" spans="1:24">
      <c r="A5818" s="7" t="s">
        <v>6793</v>
      </c>
      <c r="B5818" s="13" t="s">
        <v>1305</v>
      </c>
      <c r="C5818">
        <v>18465317.22818416</v>
      </c>
      <c r="D5818">
        <v>19490707.102227334</v>
      </c>
      <c r="E5818">
        <v>8108.1081081089997</v>
      </c>
      <c r="F5818">
        <v>136936.93693693701</v>
      </c>
      <c r="G5818">
        <v>4</v>
      </c>
      <c r="H5818">
        <v>5</v>
      </c>
      <c r="I5818">
        <v>3</v>
      </c>
      <c r="J5818">
        <v>1</v>
      </c>
      <c r="M5818">
        <v>11</v>
      </c>
      <c r="N5818">
        <v>11</v>
      </c>
      <c r="O5818">
        <v>332432.43243243301</v>
      </c>
      <c r="P5818">
        <v>641441.44144144095</v>
      </c>
      <c r="Q5818">
        <v>12</v>
      </c>
      <c r="R5818">
        <v>34</v>
      </c>
      <c r="S5818">
        <v>5732653.1531531541</v>
      </c>
      <c r="T5818">
        <v>5812265.7657657657</v>
      </c>
      <c r="U5818">
        <v>391441.44144144101</v>
      </c>
      <c r="V5818">
        <v>725675.67567567597</v>
      </c>
      <c r="W5818">
        <v>408.88</v>
      </c>
      <c r="X5818">
        <v>413.56</v>
      </c>
    </row>
    <row r="5819" spans="1:24">
      <c r="A5819" s="7" t="s">
        <v>6794</v>
      </c>
      <c r="B5819" s="13" t="s">
        <v>701</v>
      </c>
      <c r="C5819">
        <v>144164820.04206043</v>
      </c>
      <c r="D5819">
        <v>154812641.17005393</v>
      </c>
      <c r="E5819">
        <v>1436036.0360360369</v>
      </c>
      <c r="F5819">
        <v>728828.82882882794</v>
      </c>
      <c r="G5819">
        <v>23</v>
      </c>
      <c r="H5819">
        <v>44</v>
      </c>
      <c r="I5819">
        <v>5</v>
      </c>
      <c r="J5819">
        <v>2</v>
      </c>
      <c r="M5819">
        <v>40</v>
      </c>
      <c r="N5819">
        <v>56</v>
      </c>
      <c r="O5819">
        <v>14618918.918918919</v>
      </c>
      <c r="P5819">
        <v>13916216.216216214</v>
      </c>
      <c r="Q5819">
        <v>85</v>
      </c>
      <c r="R5819">
        <v>53</v>
      </c>
      <c r="S5819">
        <v>26262761.261261262</v>
      </c>
      <c r="T5819">
        <v>28152405.405405406</v>
      </c>
      <c r="U5819">
        <v>14207387.387387387</v>
      </c>
      <c r="V5819">
        <v>11533063.063063063</v>
      </c>
      <c r="W5819">
        <v>3120.44</v>
      </c>
      <c r="X5819">
        <v>2827.76</v>
      </c>
    </row>
    <row r="5820" spans="1:24">
      <c r="A5820" s="7" t="s">
        <v>6795</v>
      </c>
      <c r="B5820" s="13" t="s">
        <v>1498</v>
      </c>
      <c r="C5820">
        <v>284141167.98752725</v>
      </c>
      <c r="D5820">
        <v>286982727.0893333</v>
      </c>
      <c r="E5820">
        <v>1946846.8468468471</v>
      </c>
      <c r="F5820">
        <v>311711.71171171201</v>
      </c>
      <c r="G5820">
        <v>237</v>
      </c>
      <c r="H5820">
        <v>116</v>
      </c>
      <c r="I5820">
        <v>6</v>
      </c>
      <c r="J5820">
        <v>3</v>
      </c>
      <c r="M5820">
        <v>281</v>
      </c>
      <c r="N5820">
        <v>187</v>
      </c>
      <c r="O5820">
        <v>10955495.495495496</v>
      </c>
      <c r="P5820">
        <v>14594594.594594596</v>
      </c>
      <c r="Q5820">
        <v>84</v>
      </c>
      <c r="R5820">
        <v>401</v>
      </c>
      <c r="S5820">
        <v>58947572.972972974</v>
      </c>
      <c r="T5820">
        <v>63310076.576576576</v>
      </c>
      <c r="U5820">
        <v>7793963.9639639622</v>
      </c>
      <c r="V5820">
        <v>14602162.162162164</v>
      </c>
      <c r="W5820">
        <v>10129.24</v>
      </c>
      <c r="X5820">
        <v>10589.92</v>
      </c>
    </row>
    <row r="5821" spans="1:24">
      <c r="A5821" s="7" t="s">
        <v>6796</v>
      </c>
      <c r="B5821" s="13" t="s">
        <v>1523</v>
      </c>
      <c r="C5821">
        <v>301188081.15563011</v>
      </c>
      <c r="D5821">
        <v>287492664.52070498</v>
      </c>
      <c r="E5821">
        <v>2902702.7027027048</v>
      </c>
      <c r="F5821">
        <v>284684.68468468799</v>
      </c>
      <c r="G5821">
        <v>142</v>
      </c>
      <c r="H5821">
        <v>161</v>
      </c>
      <c r="I5821">
        <v>7</v>
      </c>
      <c r="J5821">
        <v>8</v>
      </c>
      <c r="M5821">
        <v>180</v>
      </c>
      <c r="N5821">
        <v>207</v>
      </c>
      <c r="O5821">
        <v>22918108.108108107</v>
      </c>
      <c r="P5821">
        <v>50746171.171171166</v>
      </c>
      <c r="Q5821">
        <v>16</v>
      </c>
      <c r="R5821">
        <v>261</v>
      </c>
      <c r="S5821">
        <v>85012644.144144148</v>
      </c>
      <c r="T5821">
        <v>84555403.603603601</v>
      </c>
      <c r="U5821">
        <v>18330540.540540539</v>
      </c>
      <c r="V5821">
        <v>32269504.504504506</v>
      </c>
      <c r="W5821">
        <v>12978.68</v>
      </c>
      <c r="X5821">
        <v>12806.96</v>
      </c>
    </row>
    <row r="5822" spans="1:24">
      <c r="A5822" s="7" t="s">
        <v>6797</v>
      </c>
      <c r="B5822" s="13" t="s">
        <v>2553</v>
      </c>
      <c r="C5822">
        <v>180435612.30728257</v>
      </c>
      <c r="D5822">
        <v>185230931.61526817</v>
      </c>
      <c r="E5822">
        <v>436936.93693693698</v>
      </c>
      <c r="F5822">
        <v>62162.162162162997</v>
      </c>
      <c r="G5822">
        <v>106</v>
      </c>
      <c r="H5822">
        <v>105</v>
      </c>
      <c r="I5822">
        <v>7</v>
      </c>
      <c r="J5822">
        <v>6</v>
      </c>
      <c r="M5822">
        <v>153</v>
      </c>
      <c r="N5822">
        <v>129</v>
      </c>
      <c r="O5822">
        <v>1704954.954954956</v>
      </c>
      <c r="P5822">
        <v>5541441.441441441</v>
      </c>
      <c r="Q5822">
        <v>41</v>
      </c>
      <c r="R5822">
        <v>142</v>
      </c>
      <c r="S5822">
        <v>48337900.900900893</v>
      </c>
      <c r="T5822">
        <v>53316396.396396406</v>
      </c>
      <c r="U5822">
        <v>1871621.6216216211</v>
      </c>
      <c r="V5822">
        <v>9697747.7477477472</v>
      </c>
      <c r="W5822">
        <v>7379.8</v>
      </c>
      <c r="X5822">
        <v>7686.88</v>
      </c>
    </row>
    <row r="5823" spans="1:24">
      <c r="A5823" s="7" t="s">
        <v>6798</v>
      </c>
      <c r="B5823" s="13" t="s">
        <v>1413</v>
      </c>
      <c r="C5823">
        <v>47494073.615231395</v>
      </c>
      <c r="D5823">
        <v>47169611.830577023</v>
      </c>
      <c r="E5823">
        <v>48198.198198199003</v>
      </c>
      <c r="F5823">
        <v>4504.5045045050001</v>
      </c>
      <c r="G5823">
        <v>15</v>
      </c>
      <c r="H5823">
        <v>21</v>
      </c>
      <c r="I5823">
        <v>1</v>
      </c>
      <c r="J5823">
        <v>1</v>
      </c>
      <c r="M5823">
        <v>17</v>
      </c>
      <c r="N5823">
        <v>26</v>
      </c>
      <c r="O5823">
        <v>3606756.7567567569</v>
      </c>
      <c r="P5823">
        <v>4959459.4594594585</v>
      </c>
      <c r="Q5823">
        <v>30</v>
      </c>
      <c r="R5823">
        <v>15</v>
      </c>
      <c r="S5823">
        <v>9310009.9099099096</v>
      </c>
      <c r="T5823">
        <v>10897333.333333332</v>
      </c>
      <c r="U5823">
        <v>4331711.7117117122</v>
      </c>
      <c r="V5823">
        <v>3838468.4684684677</v>
      </c>
      <c r="W5823">
        <v>1216.8</v>
      </c>
      <c r="X5823">
        <v>1289.44</v>
      </c>
    </row>
    <row r="5824" spans="1:24">
      <c r="A5824" s="7" t="s">
        <v>6799</v>
      </c>
      <c r="B5824" s="13" t="s">
        <v>4159</v>
      </c>
      <c r="C5824">
        <v>358389686.53320903</v>
      </c>
      <c r="D5824">
        <v>348004370.72495729</v>
      </c>
      <c r="E5824">
        <v>5012462.1621621652</v>
      </c>
      <c r="F5824">
        <v>23389782.882882886</v>
      </c>
      <c r="G5824">
        <v>136</v>
      </c>
      <c r="H5824">
        <v>81</v>
      </c>
      <c r="I5824">
        <v>5</v>
      </c>
      <c r="J5824">
        <v>1</v>
      </c>
      <c r="M5824">
        <v>154</v>
      </c>
      <c r="N5824">
        <v>137</v>
      </c>
      <c r="O5824">
        <v>3917522.522522524</v>
      </c>
      <c r="P5824">
        <v>14319639.63963964</v>
      </c>
      <c r="R5824">
        <v>89</v>
      </c>
      <c r="S5824">
        <v>102682367.56756759</v>
      </c>
      <c r="T5824">
        <v>101375079.27927928</v>
      </c>
      <c r="U5824">
        <v>2280270.2702702698</v>
      </c>
      <c r="V5824">
        <v>26632385.585585594</v>
      </c>
      <c r="W5824">
        <v>8699.36</v>
      </c>
      <c r="X5824">
        <v>8904.6</v>
      </c>
    </row>
    <row r="5825" spans="1:24">
      <c r="A5825" s="7" t="s">
        <v>6800</v>
      </c>
      <c r="B5825" s="13" t="s">
        <v>3747</v>
      </c>
      <c r="C5825">
        <v>38535384.338944316</v>
      </c>
      <c r="D5825">
        <v>43773094.059013404</v>
      </c>
      <c r="E5825">
        <v>381081.081081082</v>
      </c>
      <c r="F5825">
        <v>1860360.3603603621</v>
      </c>
      <c r="G5825">
        <v>79</v>
      </c>
      <c r="H5825">
        <v>96</v>
      </c>
      <c r="I5825">
        <v>2</v>
      </c>
      <c r="J5825">
        <v>3</v>
      </c>
      <c r="M5825">
        <v>113</v>
      </c>
      <c r="N5825">
        <v>107</v>
      </c>
      <c r="O5825">
        <v>5718918.9189189179</v>
      </c>
      <c r="P5825">
        <v>8954054.0540540535</v>
      </c>
      <c r="R5825">
        <v>8</v>
      </c>
      <c r="S5825">
        <v>11605373.873873875</v>
      </c>
      <c r="T5825">
        <v>14753932.432432432</v>
      </c>
      <c r="U5825">
        <v>5865675.6756756762</v>
      </c>
      <c r="V5825">
        <v>6977567.5675675683</v>
      </c>
      <c r="W5825">
        <v>1116.1600000000001</v>
      </c>
      <c r="X5825">
        <v>1106.96</v>
      </c>
    </row>
    <row r="5826" spans="1:24">
      <c r="A5826" s="7" t="s">
        <v>6801</v>
      </c>
      <c r="B5826" s="13" t="s">
        <v>1413</v>
      </c>
      <c r="C5826">
        <v>102849359.76714015</v>
      </c>
      <c r="D5826">
        <v>104718272.58651412</v>
      </c>
      <c r="E5826">
        <v>4290990.9909909908</v>
      </c>
      <c r="F5826">
        <v>16216.216216216</v>
      </c>
      <c r="G5826">
        <v>31</v>
      </c>
      <c r="H5826">
        <v>46</v>
      </c>
      <c r="I5826">
        <v>2</v>
      </c>
      <c r="J5826">
        <v>3</v>
      </c>
      <c r="M5826">
        <v>33</v>
      </c>
      <c r="N5826">
        <v>52</v>
      </c>
      <c r="O5826">
        <v>10146846.846846849</v>
      </c>
      <c r="P5826">
        <v>12144315.315315315</v>
      </c>
      <c r="R5826">
        <v>16</v>
      </c>
      <c r="S5826">
        <v>22383076.576576579</v>
      </c>
      <c r="T5826">
        <v>25380989.189189188</v>
      </c>
      <c r="U5826">
        <v>10342702.702702703</v>
      </c>
      <c r="V5826">
        <v>11218288.288288288</v>
      </c>
      <c r="W5826">
        <v>2616.4</v>
      </c>
      <c r="X5826">
        <v>2140.6</v>
      </c>
    </row>
    <row r="5827" spans="1:24">
      <c r="A5827" s="7" t="s">
        <v>6802</v>
      </c>
      <c r="B5827" s="13" t="s">
        <v>663</v>
      </c>
      <c r="C5827">
        <v>1161274.669476449</v>
      </c>
      <c r="D5827">
        <v>842787.30409917305</v>
      </c>
      <c r="S5827">
        <v>1023153.153153153</v>
      </c>
      <c r="T5827">
        <v>239009.00900900899</v>
      </c>
      <c r="V5827">
        <v>955405.40540540498</v>
      </c>
      <c r="W5827">
        <v>136.12</v>
      </c>
      <c r="X5827">
        <v>127.24</v>
      </c>
    </row>
    <row r="5828" spans="1:24">
      <c r="A5828" s="7" t="s">
        <v>6803</v>
      </c>
      <c r="B5828" s="13" t="s">
        <v>3476</v>
      </c>
      <c r="C5828">
        <v>24250877.079712693</v>
      </c>
      <c r="D5828">
        <v>21461694.47052975</v>
      </c>
      <c r="G5828">
        <v>3</v>
      </c>
      <c r="H5828">
        <v>7</v>
      </c>
      <c r="J5828">
        <v>0</v>
      </c>
      <c r="M5828">
        <v>4</v>
      </c>
      <c r="N5828">
        <v>9</v>
      </c>
      <c r="P5828">
        <v>155855.855855856</v>
      </c>
      <c r="S5828">
        <v>3444878.3783783782</v>
      </c>
      <c r="T5828">
        <v>3450873.8738738741</v>
      </c>
      <c r="V5828">
        <v>309009.00900900899</v>
      </c>
      <c r="W5828">
        <v>869.4</v>
      </c>
      <c r="X5828">
        <v>816.72</v>
      </c>
    </row>
    <row r="5829" spans="1:24">
      <c r="A5829" s="7" t="s">
        <v>6963</v>
      </c>
      <c r="B5829" s="13" t="s">
        <v>3476</v>
      </c>
      <c r="E5829">
        <v>4000000</v>
      </c>
    </row>
    <row r="5830" spans="1:24">
      <c r="A5830" s="7" t="s">
        <v>6804</v>
      </c>
      <c r="B5830" s="13" t="s">
        <v>663</v>
      </c>
      <c r="C5830">
        <v>57967927.819487959</v>
      </c>
      <c r="D5830">
        <v>56190824.706458643</v>
      </c>
      <c r="E5830">
        <v>70270.270270270994</v>
      </c>
      <c r="F5830">
        <v>18918.918918919</v>
      </c>
      <c r="G5830">
        <v>64</v>
      </c>
      <c r="H5830">
        <v>12</v>
      </c>
      <c r="I5830">
        <v>7</v>
      </c>
      <c r="J5830">
        <v>3</v>
      </c>
      <c r="M5830">
        <v>78</v>
      </c>
      <c r="N5830">
        <v>25</v>
      </c>
      <c r="O5830">
        <v>11588288.288288288</v>
      </c>
      <c r="P5830">
        <v>9879369.369369369</v>
      </c>
      <c r="Q5830">
        <v>95</v>
      </c>
      <c r="R5830">
        <v>38</v>
      </c>
      <c r="S5830">
        <v>17699860.360360358</v>
      </c>
      <c r="T5830">
        <v>17385670.270270269</v>
      </c>
      <c r="U5830">
        <v>9608738.7387387399</v>
      </c>
      <c r="V5830">
        <v>7763333.333333334</v>
      </c>
      <c r="W5830">
        <v>1628.48</v>
      </c>
      <c r="X5830">
        <v>1631.08</v>
      </c>
    </row>
    <row r="5831" spans="1:24">
      <c r="A5831" s="7" t="s">
        <v>6805</v>
      </c>
      <c r="B5831" s="13" t="s">
        <v>5260</v>
      </c>
      <c r="C5831">
        <v>131664961.43453111</v>
      </c>
      <c r="D5831">
        <v>132172186.39069344</v>
      </c>
      <c r="E5831">
        <v>735135.13513513596</v>
      </c>
      <c r="F5831">
        <v>276576.57657657698</v>
      </c>
      <c r="G5831">
        <v>21</v>
      </c>
      <c r="H5831">
        <v>28</v>
      </c>
      <c r="I5831">
        <v>2</v>
      </c>
      <c r="J5831">
        <v>2</v>
      </c>
      <c r="M5831">
        <v>32</v>
      </c>
      <c r="N5831">
        <v>41</v>
      </c>
      <c r="O5831">
        <v>8030630.6306306291</v>
      </c>
      <c r="P5831">
        <v>7782882.8828828819</v>
      </c>
      <c r="Q5831">
        <v>40</v>
      </c>
      <c r="R5831">
        <v>112</v>
      </c>
      <c r="S5831">
        <v>34319619.819819823</v>
      </c>
      <c r="T5831">
        <v>40116031.531531528</v>
      </c>
      <c r="U5831">
        <v>8391081.0810810793</v>
      </c>
      <c r="V5831">
        <v>8332432.4324324317</v>
      </c>
      <c r="W5831">
        <v>3930.2</v>
      </c>
      <c r="X5831">
        <v>4374.2</v>
      </c>
    </row>
    <row r="5832" spans="1:24">
      <c r="A5832" s="7" t="s">
        <v>6806</v>
      </c>
      <c r="B5832" s="13" t="s">
        <v>1872</v>
      </c>
      <c r="C5832">
        <v>1097742763.4004483</v>
      </c>
      <c r="D5832">
        <v>1051113044.1932429</v>
      </c>
      <c r="E5832">
        <v>440803.60360360501</v>
      </c>
      <c r="F5832">
        <v>2868468.46846847</v>
      </c>
      <c r="G5832">
        <v>216</v>
      </c>
      <c r="H5832">
        <v>115</v>
      </c>
      <c r="I5832">
        <v>12</v>
      </c>
      <c r="J5832">
        <v>16</v>
      </c>
      <c r="K5832">
        <v>5</v>
      </c>
      <c r="M5832">
        <v>561</v>
      </c>
      <c r="N5832">
        <v>413</v>
      </c>
      <c r="O5832">
        <v>29198774.774774775</v>
      </c>
      <c r="P5832">
        <v>59845698.198198199</v>
      </c>
      <c r="Q5832">
        <v>720</v>
      </c>
      <c r="R5832">
        <v>442</v>
      </c>
      <c r="S5832">
        <v>228147943.24324325</v>
      </c>
      <c r="T5832">
        <v>238013486.48648649</v>
      </c>
      <c r="U5832">
        <v>27832702.702702705</v>
      </c>
      <c r="V5832">
        <v>146444484.68468469</v>
      </c>
      <c r="W5832">
        <v>22822.879999999997</v>
      </c>
      <c r="X5832">
        <v>23346.080000000002</v>
      </c>
    </row>
    <row r="5833" spans="1:24">
      <c r="A5833" s="7" t="s">
        <v>6807</v>
      </c>
      <c r="B5833" s="13" t="s">
        <v>1133</v>
      </c>
      <c r="C5833">
        <v>572550736.41582084</v>
      </c>
      <c r="D5833">
        <v>566539715.86323047</v>
      </c>
      <c r="E5833">
        <v>12588085.585585587</v>
      </c>
      <c r="F5833">
        <v>2096396.3963964011</v>
      </c>
      <c r="G5833">
        <v>172</v>
      </c>
      <c r="H5833">
        <v>275</v>
      </c>
      <c r="I5833">
        <v>6</v>
      </c>
      <c r="J5833">
        <v>9</v>
      </c>
      <c r="M5833">
        <v>245</v>
      </c>
      <c r="N5833">
        <v>363</v>
      </c>
      <c r="O5833">
        <v>32290900.900900897</v>
      </c>
      <c r="P5833">
        <v>37996689.189189188</v>
      </c>
      <c r="Q5833">
        <v>265</v>
      </c>
      <c r="R5833">
        <v>481</v>
      </c>
      <c r="S5833">
        <v>137061827.02702701</v>
      </c>
      <c r="T5833">
        <v>138950963.96396396</v>
      </c>
      <c r="U5833">
        <v>27801261.261261258</v>
      </c>
      <c r="V5833">
        <v>32926846.846846845</v>
      </c>
      <c r="W5833">
        <v>11934.76</v>
      </c>
      <c r="X5833">
        <v>12173.8</v>
      </c>
    </row>
    <row r="5834" spans="1:24">
      <c r="A5834" s="7" t="s">
        <v>6808</v>
      </c>
      <c r="B5834" s="13" t="s">
        <v>2698</v>
      </c>
      <c r="C5834">
        <v>316412616.46345389</v>
      </c>
      <c r="D5834">
        <v>327110724.24108922</v>
      </c>
      <c r="E5834">
        <v>5583783.7837837851</v>
      </c>
      <c r="F5834">
        <v>736936.93693693902</v>
      </c>
      <c r="G5834">
        <v>80</v>
      </c>
      <c r="H5834">
        <v>77</v>
      </c>
      <c r="I5834">
        <v>4</v>
      </c>
      <c r="J5834">
        <v>9</v>
      </c>
      <c r="K5834">
        <v>1</v>
      </c>
      <c r="M5834">
        <v>93</v>
      </c>
      <c r="N5834">
        <v>88</v>
      </c>
      <c r="O5834">
        <v>27097297.297297299</v>
      </c>
      <c r="P5834">
        <v>29130630.630630635</v>
      </c>
      <c r="Q5834">
        <v>120</v>
      </c>
      <c r="R5834">
        <v>133</v>
      </c>
      <c r="S5834">
        <v>94892262.162162155</v>
      </c>
      <c r="T5834">
        <v>95110214.414414421</v>
      </c>
      <c r="U5834">
        <v>23835045.045045048</v>
      </c>
      <c r="V5834">
        <v>25218918.918918919</v>
      </c>
      <c r="W5834">
        <v>6559.68</v>
      </c>
      <c r="X5834">
        <v>6962.88</v>
      </c>
    </row>
    <row r="5835" spans="1:24">
      <c r="A5835" s="7" t="s">
        <v>6809</v>
      </c>
      <c r="B5835" s="13" t="s">
        <v>2578</v>
      </c>
      <c r="C5835">
        <v>172291610.5101546</v>
      </c>
      <c r="D5835">
        <v>170877804.05308777</v>
      </c>
      <c r="E5835">
        <v>1409023.423423426</v>
      </c>
      <c r="F5835">
        <v>229729.72972973101</v>
      </c>
      <c r="G5835">
        <v>101</v>
      </c>
      <c r="H5835">
        <v>104</v>
      </c>
      <c r="I5835">
        <v>5</v>
      </c>
      <c r="J5835">
        <v>4</v>
      </c>
      <c r="M5835">
        <v>117</v>
      </c>
      <c r="N5835">
        <v>127</v>
      </c>
      <c r="O5835">
        <v>10800583.783783786</v>
      </c>
      <c r="P5835">
        <v>57903333.333333336</v>
      </c>
      <c r="Q5835">
        <v>24</v>
      </c>
      <c r="R5835">
        <v>127</v>
      </c>
      <c r="S5835">
        <v>63494297.297297299</v>
      </c>
      <c r="T5835">
        <v>68073950.45045045</v>
      </c>
      <c r="U5835">
        <v>8667297.297297297</v>
      </c>
      <c r="V5835">
        <v>55401981.981981985</v>
      </c>
      <c r="W5835">
        <v>5591.84</v>
      </c>
      <c r="X5835">
        <v>5642.24</v>
      </c>
    </row>
    <row r="5836" spans="1:24">
      <c r="A5836" s="7" t="s">
        <v>6810</v>
      </c>
      <c r="B5836" s="13" t="s">
        <v>3208</v>
      </c>
      <c r="C5836">
        <v>24930428.195261888</v>
      </c>
      <c r="D5836">
        <v>32404261.967645362</v>
      </c>
      <c r="E5836">
        <v>8108.1081081089997</v>
      </c>
      <c r="F5836">
        <v>11711.711711712</v>
      </c>
      <c r="G5836">
        <v>14</v>
      </c>
      <c r="H5836">
        <v>9</v>
      </c>
      <c r="I5836">
        <v>2</v>
      </c>
      <c r="J5836">
        <v>1</v>
      </c>
      <c r="M5836">
        <v>20</v>
      </c>
      <c r="N5836">
        <v>11</v>
      </c>
      <c r="O5836">
        <v>3041891.8918918921</v>
      </c>
      <c r="P5836">
        <v>4625675.6756756753</v>
      </c>
      <c r="Q5836">
        <v>16</v>
      </c>
      <c r="R5836">
        <v>15</v>
      </c>
      <c r="S5836">
        <v>9546121.6216216218</v>
      </c>
      <c r="T5836">
        <v>13159761.26126126</v>
      </c>
      <c r="U5836">
        <v>2577387.3873873879</v>
      </c>
      <c r="V5836">
        <v>4908738.7387387389</v>
      </c>
      <c r="W5836">
        <v>913</v>
      </c>
      <c r="X5836">
        <v>994.92</v>
      </c>
    </row>
    <row r="5837" spans="1:24">
      <c r="A5837" s="7" t="s">
        <v>6811</v>
      </c>
      <c r="B5837" s="13" t="s">
        <v>2578</v>
      </c>
      <c r="C5837">
        <v>155575050.26813751</v>
      </c>
      <c r="D5837">
        <v>141350878.84831792</v>
      </c>
      <c r="E5837">
        <v>393040.540540541</v>
      </c>
      <c r="F5837">
        <v>228828.828828831</v>
      </c>
      <c r="G5837">
        <v>68</v>
      </c>
      <c r="H5837">
        <v>51</v>
      </c>
      <c r="I5837">
        <v>4</v>
      </c>
      <c r="J5837">
        <v>8</v>
      </c>
      <c r="M5837">
        <v>89</v>
      </c>
      <c r="N5837">
        <v>77</v>
      </c>
      <c r="O5837">
        <v>10402252.252252253</v>
      </c>
      <c r="P5837">
        <v>11396306.306306308</v>
      </c>
      <c r="Q5837">
        <v>241</v>
      </c>
      <c r="R5837">
        <v>138</v>
      </c>
      <c r="S5837">
        <v>46439599.099099092</v>
      </c>
      <c r="T5837">
        <v>47766863.063063063</v>
      </c>
      <c r="U5837">
        <v>11968645.045045044</v>
      </c>
      <c r="V5837">
        <v>10920720.72072072</v>
      </c>
      <c r="W5837">
        <v>4839.88</v>
      </c>
      <c r="X5837">
        <v>4616.72</v>
      </c>
    </row>
    <row r="5838" spans="1:24">
      <c r="A5838" s="7" t="s">
        <v>6812</v>
      </c>
      <c r="B5838" s="13" t="s">
        <v>3042</v>
      </c>
      <c r="C5838">
        <v>385547174.0471524</v>
      </c>
      <c r="D5838">
        <v>376929324.0089637</v>
      </c>
      <c r="E5838">
        <v>109305529.72972973</v>
      </c>
      <c r="F5838">
        <v>851351.35135135497</v>
      </c>
      <c r="G5838">
        <v>65</v>
      </c>
      <c r="H5838">
        <v>92</v>
      </c>
      <c r="I5838">
        <v>6</v>
      </c>
      <c r="J5838">
        <v>11</v>
      </c>
      <c r="M5838">
        <v>119</v>
      </c>
      <c r="N5838">
        <v>145</v>
      </c>
      <c r="O5838">
        <v>28235702.702702701</v>
      </c>
      <c r="P5838">
        <v>88019031.531531543</v>
      </c>
      <c r="Q5838">
        <v>69</v>
      </c>
      <c r="R5838">
        <v>358</v>
      </c>
      <c r="S5838">
        <v>122536941.44144145</v>
      </c>
      <c r="T5838">
        <v>127066045.04504505</v>
      </c>
      <c r="U5838">
        <v>24913603.603603605</v>
      </c>
      <c r="V5838">
        <v>81672792.792792797</v>
      </c>
      <c r="W5838">
        <v>7271.48</v>
      </c>
      <c r="X5838">
        <v>7176.3600000000006</v>
      </c>
    </row>
    <row r="5839" spans="1:24">
      <c r="A5839" s="7" t="s">
        <v>6813</v>
      </c>
      <c r="B5839" s="13" t="s">
        <v>5699</v>
      </c>
      <c r="C5839">
        <v>746124172.14996004</v>
      </c>
      <c r="D5839">
        <v>692778245.27265072</v>
      </c>
      <c r="E5839">
        <v>8788873.8738738745</v>
      </c>
      <c r="F5839">
        <v>1868256.7567567599</v>
      </c>
      <c r="G5839">
        <v>148</v>
      </c>
      <c r="H5839">
        <v>152</v>
      </c>
      <c r="I5839">
        <v>7</v>
      </c>
      <c r="J5839">
        <v>4</v>
      </c>
      <c r="K5839">
        <v>1</v>
      </c>
      <c r="M5839">
        <v>186</v>
      </c>
      <c r="N5839">
        <v>210</v>
      </c>
      <c r="O5839">
        <v>46428828.828828834</v>
      </c>
      <c r="P5839">
        <v>30283346.846846845</v>
      </c>
      <c r="Q5839">
        <v>227</v>
      </c>
      <c r="R5839">
        <v>182</v>
      </c>
      <c r="S5839">
        <v>185541232.43243244</v>
      </c>
      <c r="T5839">
        <v>196446083.78378376</v>
      </c>
      <c r="U5839">
        <v>44977207.207207203</v>
      </c>
      <c r="V5839">
        <v>29898198.198198196</v>
      </c>
      <c r="W5839">
        <v>12765.880000000001</v>
      </c>
      <c r="X5839">
        <v>12887.64</v>
      </c>
    </row>
    <row r="5840" spans="1:24">
      <c r="A5840" s="7" t="s">
        <v>6814</v>
      </c>
      <c r="B5840" s="13" t="s">
        <v>2578</v>
      </c>
      <c r="C5840">
        <v>200806197.7691144</v>
      </c>
      <c r="D5840">
        <v>200438441.9045651</v>
      </c>
      <c r="E5840">
        <v>2720315.3153153178</v>
      </c>
      <c r="F5840">
        <v>1171171.1711711739</v>
      </c>
      <c r="G5840">
        <v>96</v>
      </c>
      <c r="H5840">
        <v>108</v>
      </c>
      <c r="I5840">
        <v>4</v>
      </c>
      <c r="J5840">
        <v>8</v>
      </c>
      <c r="M5840">
        <v>115</v>
      </c>
      <c r="N5840">
        <v>123</v>
      </c>
      <c r="O5840">
        <v>13080450.45045045</v>
      </c>
      <c r="P5840">
        <v>20414864.864864867</v>
      </c>
      <c r="Q5840">
        <v>54</v>
      </c>
      <c r="R5840">
        <v>128</v>
      </c>
      <c r="S5840">
        <v>61070743.243243247</v>
      </c>
      <c r="T5840">
        <v>62432153.153153151</v>
      </c>
      <c r="U5840">
        <v>12845225.225225225</v>
      </c>
      <c r="V5840">
        <v>20685675.675675672</v>
      </c>
      <c r="W5840">
        <v>5986</v>
      </c>
      <c r="X5840">
        <v>6094.32</v>
      </c>
    </row>
    <row r="5841" spans="1:24">
      <c r="A5841" s="7" t="s">
        <v>6815</v>
      </c>
      <c r="B5841" s="13" t="s">
        <v>1120</v>
      </c>
      <c r="C5841">
        <v>264871076.96708101</v>
      </c>
      <c r="D5841">
        <v>254669156.04084724</v>
      </c>
      <c r="E5841">
        <v>6254954.9549549557</v>
      </c>
      <c r="F5841">
        <v>843243.24324324401</v>
      </c>
      <c r="G5841">
        <v>81</v>
      </c>
      <c r="H5841">
        <v>101</v>
      </c>
      <c r="I5841">
        <v>4</v>
      </c>
      <c r="J5841">
        <v>2</v>
      </c>
      <c r="M5841">
        <v>96</v>
      </c>
      <c r="N5841">
        <v>132</v>
      </c>
      <c r="O5841">
        <v>18739819.819819819</v>
      </c>
      <c r="P5841">
        <v>24450245.945945945</v>
      </c>
      <c r="Q5841">
        <v>9</v>
      </c>
      <c r="R5841">
        <v>35</v>
      </c>
      <c r="S5841">
        <v>94872101.801801801</v>
      </c>
      <c r="T5841">
        <v>103727552.25225225</v>
      </c>
      <c r="U5841">
        <v>19789369.369369369</v>
      </c>
      <c r="V5841">
        <v>18430990.990990989</v>
      </c>
      <c r="W5841">
        <v>7556.48</v>
      </c>
      <c r="X5841">
        <v>7552.88</v>
      </c>
    </row>
    <row r="5842" spans="1:24">
      <c r="A5842" s="7" t="s">
        <v>6816</v>
      </c>
      <c r="B5842" s="13" t="s">
        <v>4313</v>
      </c>
      <c r="C5842">
        <v>511554368.7722277</v>
      </c>
      <c r="D5842">
        <v>541883804.64439499</v>
      </c>
      <c r="E5842">
        <v>129694963.96396397</v>
      </c>
      <c r="F5842">
        <v>3245828.8288288298</v>
      </c>
      <c r="G5842">
        <v>163</v>
      </c>
      <c r="H5842">
        <v>158</v>
      </c>
      <c r="I5842">
        <v>10</v>
      </c>
      <c r="J5842">
        <v>14</v>
      </c>
      <c r="M5842">
        <v>208</v>
      </c>
      <c r="N5842">
        <v>217</v>
      </c>
      <c r="O5842">
        <v>52267567.567567565</v>
      </c>
      <c r="P5842">
        <v>62140209.909909919</v>
      </c>
      <c r="Q5842">
        <v>364</v>
      </c>
      <c r="R5842">
        <v>269</v>
      </c>
      <c r="S5842">
        <v>130275087.38738739</v>
      </c>
      <c r="T5842">
        <v>143404340.54054055</v>
      </c>
      <c r="U5842">
        <v>48359729.729729727</v>
      </c>
      <c r="V5842">
        <v>57682295.495495498</v>
      </c>
      <c r="W5842">
        <v>11476.04</v>
      </c>
      <c r="X5842">
        <v>11224.76</v>
      </c>
    </row>
    <row r="5843" spans="1:24">
      <c r="A5843" s="7" t="s">
        <v>6817</v>
      </c>
      <c r="B5843" s="13" t="s">
        <v>4293</v>
      </c>
      <c r="C5843">
        <v>270408939.91532123</v>
      </c>
      <c r="D5843">
        <v>262297641.00136501</v>
      </c>
      <c r="E5843">
        <v>558040.54054054304</v>
      </c>
      <c r="F5843">
        <v>202702.702702707</v>
      </c>
      <c r="G5843">
        <v>143</v>
      </c>
      <c r="H5843">
        <v>152</v>
      </c>
      <c r="I5843">
        <v>15</v>
      </c>
      <c r="J5843">
        <v>6</v>
      </c>
      <c r="M5843">
        <v>173</v>
      </c>
      <c r="N5843">
        <v>167</v>
      </c>
      <c r="O5843">
        <v>29800900.9009009</v>
      </c>
      <c r="P5843">
        <v>78061486.486486495</v>
      </c>
      <c r="Q5843">
        <v>199</v>
      </c>
      <c r="R5843">
        <v>89</v>
      </c>
      <c r="S5843">
        <v>92396227.927927926</v>
      </c>
      <c r="T5843">
        <v>91770576.576576576</v>
      </c>
      <c r="U5843">
        <v>30422972.972972974</v>
      </c>
      <c r="V5843">
        <v>35844144.144144148</v>
      </c>
      <c r="W5843">
        <v>6847.52</v>
      </c>
      <c r="X5843">
        <v>6842.04</v>
      </c>
    </row>
    <row r="5844" spans="1:24">
      <c r="A5844" s="7" t="s">
        <v>6818</v>
      </c>
      <c r="B5844" s="13" t="s">
        <v>725</v>
      </c>
      <c r="C5844">
        <v>984924484.68584871</v>
      </c>
      <c r="D5844">
        <v>979101885.65908229</v>
      </c>
      <c r="E5844">
        <v>254851373.87387386</v>
      </c>
      <c r="F5844">
        <v>11843108.108108109</v>
      </c>
      <c r="G5844">
        <v>127</v>
      </c>
      <c r="H5844">
        <v>191</v>
      </c>
      <c r="I5844">
        <v>13</v>
      </c>
      <c r="J5844">
        <v>13</v>
      </c>
      <c r="M5844">
        <v>154</v>
      </c>
      <c r="N5844">
        <v>269</v>
      </c>
      <c r="O5844">
        <v>70933063.06306307</v>
      </c>
      <c r="P5844">
        <v>121316486.48648649</v>
      </c>
      <c r="Q5844">
        <v>165</v>
      </c>
      <c r="R5844">
        <v>256</v>
      </c>
      <c r="S5844">
        <v>252429885.58558559</v>
      </c>
      <c r="T5844">
        <v>266897891.8918919</v>
      </c>
      <c r="U5844">
        <v>95438108.108108103</v>
      </c>
      <c r="V5844">
        <v>103426396.39639638</v>
      </c>
      <c r="W5844">
        <v>17062.52</v>
      </c>
      <c r="X5844">
        <v>17152.400000000001</v>
      </c>
    </row>
    <row r="5845" spans="1:24">
      <c r="A5845" s="7" t="s">
        <v>6819</v>
      </c>
      <c r="B5845" s="13" t="s">
        <v>1865</v>
      </c>
      <c r="C5845">
        <v>462819606.50795013</v>
      </c>
      <c r="D5845">
        <v>494390994.46351427</v>
      </c>
      <c r="E5845">
        <v>793018.01801801997</v>
      </c>
      <c r="F5845">
        <v>49384684.684684686</v>
      </c>
      <c r="G5845">
        <v>95</v>
      </c>
      <c r="H5845">
        <v>78</v>
      </c>
      <c r="I5845">
        <v>3</v>
      </c>
      <c r="J5845">
        <v>2</v>
      </c>
      <c r="K5845">
        <v>2</v>
      </c>
      <c r="M5845">
        <v>119</v>
      </c>
      <c r="N5845">
        <v>124</v>
      </c>
      <c r="O5845">
        <v>56456261.261261255</v>
      </c>
      <c r="P5845">
        <v>67013018.018018022</v>
      </c>
      <c r="Q5845">
        <v>3</v>
      </c>
      <c r="R5845">
        <v>273</v>
      </c>
      <c r="S5845">
        <v>118679072.07207207</v>
      </c>
      <c r="T5845">
        <v>121154640.54054055</v>
      </c>
      <c r="U5845">
        <v>48831801.801801801</v>
      </c>
      <c r="V5845">
        <v>55530763.963963963</v>
      </c>
      <c r="W5845">
        <v>8051.08</v>
      </c>
      <c r="X5845">
        <v>7926.04</v>
      </c>
    </row>
    <row r="5846" spans="1:24">
      <c r="A5846" s="7" t="s">
        <v>6820</v>
      </c>
      <c r="B5846" s="13" t="s">
        <v>2274</v>
      </c>
      <c r="C5846">
        <v>425713873.04795682</v>
      </c>
      <c r="D5846">
        <v>425930647.07535744</v>
      </c>
      <c r="E5846">
        <v>4778378.3783783773</v>
      </c>
      <c r="F5846">
        <v>6098648.6486486522</v>
      </c>
      <c r="G5846">
        <v>125</v>
      </c>
      <c r="H5846">
        <v>84</v>
      </c>
      <c r="I5846">
        <v>18</v>
      </c>
      <c r="J5846">
        <v>22</v>
      </c>
      <c r="M5846">
        <v>328</v>
      </c>
      <c r="N5846">
        <v>316</v>
      </c>
      <c r="O5846">
        <v>100327027.02702701</v>
      </c>
      <c r="P5846">
        <v>153145495.4954955</v>
      </c>
      <c r="Q5846">
        <v>54</v>
      </c>
      <c r="R5846">
        <v>308</v>
      </c>
      <c r="S5846">
        <v>165889202.7027027</v>
      </c>
      <c r="T5846">
        <v>184310621.62162161</v>
      </c>
      <c r="U5846">
        <v>86413333.333333328</v>
      </c>
      <c r="V5846">
        <v>80645945.945945948</v>
      </c>
      <c r="W5846">
        <v>17946.080000000002</v>
      </c>
      <c r="X5846">
        <v>18310.120000000003</v>
      </c>
    </row>
    <row r="5847" spans="1:24">
      <c r="A5847" s="7" t="s">
        <v>6821</v>
      </c>
      <c r="B5847" s="13" t="s">
        <v>2547</v>
      </c>
      <c r="C5847">
        <v>497258043.00540161</v>
      </c>
      <c r="D5847">
        <v>475066996.85569185</v>
      </c>
      <c r="E5847">
        <v>1987454885.5855856</v>
      </c>
      <c r="F5847">
        <v>3518812541.441442</v>
      </c>
      <c r="G5847">
        <v>409</v>
      </c>
      <c r="H5847">
        <v>113</v>
      </c>
      <c r="I5847">
        <v>20</v>
      </c>
      <c r="J5847">
        <v>19</v>
      </c>
      <c r="K5847">
        <v>4</v>
      </c>
      <c r="M5847">
        <v>699</v>
      </c>
      <c r="N5847">
        <v>191</v>
      </c>
      <c r="O5847">
        <v>60052327.027027033</v>
      </c>
      <c r="P5847">
        <v>77207657.657657653</v>
      </c>
      <c r="Q5847">
        <v>303</v>
      </c>
      <c r="R5847">
        <v>501</v>
      </c>
      <c r="S5847">
        <v>173251972.97297296</v>
      </c>
      <c r="T5847">
        <v>172100133.33333331</v>
      </c>
      <c r="U5847">
        <v>67055855.855855852</v>
      </c>
      <c r="V5847">
        <v>91364504.504504502</v>
      </c>
      <c r="W5847">
        <v>18423.68</v>
      </c>
      <c r="X5847">
        <v>17501.96</v>
      </c>
    </row>
    <row r="5848" spans="1:24">
      <c r="A5848" s="7" t="s">
        <v>6822</v>
      </c>
      <c r="B5848" s="13" t="s">
        <v>4330</v>
      </c>
      <c r="C5848">
        <v>265799089.8296046</v>
      </c>
      <c r="D5848">
        <v>267656802.02233261</v>
      </c>
      <c r="E5848">
        <v>30272716.216216218</v>
      </c>
      <c r="F5848">
        <v>16283783.783783784</v>
      </c>
      <c r="G5848">
        <v>67</v>
      </c>
      <c r="H5848">
        <v>72</v>
      </c>
      <c r="I5848">
        <v>11</v>
      </c>
      <c r="J5848">
        <v>23</v>
      </c>
      <c r="M5848">
        <v>137</v>
      </c>
      <c r="N5848">
        <v>117</v>
      </c>
      <c r="O5848">
        <v>47278288.288288288</v>
      </c>
      <c r="P5848">
        <v>48448648.648648649</v>
      </c>
      <c r="Q5848">
        <v>89</v>
      </c>
      <c r="R5848">
        <v>178</v>
      </c>
      <c r="S5848">
        <v>64544130.630630635</v>
      </c>
      <c r="T5848">
        <v>66255110.810810812</v>
      </c>
      <c r="U5848">
        <v>46709009.009009004</v>
      </c>
      <c r="V5848">
        <v>42660000</v>
      </c>
      <c r="W5848">
        <v>11256.28</v>
      </c>
      <c r="X5848">
        <v>11202.8</v>
      </c>
    </row>
    <row r="5849" spans="1:24">
      <c r="A5849" s="7" t="s">
        <v>6823</v>
      </c>
      <c r="B5849" s="13" t="s">
        <v>1384</v>
      </c>
      <c r="C5849">
        <v>727063424.65803242</v>
      </c>
      <c r="D5849">
        <v>709295708.51501918</v>
      </c>
      <c r="E5849">
        <v>1040540.5405405459</v>
      </c>
      <c r="F5849">
        <v>1285360.3603603691</v>
      </c>
      <c r="G5849">
        <v>729</v>
      </c>
      <c r="H5849">
        <v>507</v>
      </c>
      <c r="I5849">
        <v>24</v>
      </c>
      <c r="J5849">
        <v>41</v>
      </c>
      <c r="K5849">
        <v>1</v>
      </c>
      <c r="M5849">
        <v>1258</v>
      </c>
      <c r="N5849">
        <v>869</v>
      </c>
      <c r="O5849">
        <v>60798918.918918923</v>
      </c>
      <c r="P5849">
        <v>117361441.44144145</v>
      </c>
      <c r="Q5849">
        <v>46</v>
      </c>
      <c r="R5849">
        <v>281</v>
      </c>
      <c r="S5849">
        <v>247501139.63963962</v>
      </c>
      <c r="T5849">
        <v>252065233.33333331</v>
      </c>
      <c r="U5849">
        <v>59981531.531531528</v>
      </c>
      <c r="V5849">
        <v>67773063.063063055</v>
      </c>
      <c r="W5849">
        <v>27200.04</v>
      </c>
      <c r="X5849">
        <v>26784.799999999999</v>
      </c>
    </row>
    <row r="5850" spans="1:24">
      <c r="A5850" s="7" t="s">
        <v>6824</v>
      </c>
      <c r="B5850" s="13" t="s">
        <v>3864</v>
      </c>
      <c r="C5850">
        <v>74990592.514401764</v>
      </c>
      <c r="D5850">
        <v>80405726.507524192</v>
      </c>
      <c r="E5850">
        <v>281981.98198198201</v>
      </c>
      <c r="F5850">
        <v>8108.1081081089997</v>
      </c>
      <c r="G5850">
        <v>4</v>
      </c>
      <c r="H5850">
        <v>6</v>
      </c>
      <c r="I5850">
        <v>7</v>
      </c>
      <c r="J5850">
        <v>3</v>
      </c>
      <c r="M5850">
        <v>33</v>
      </c>
      <c r="N5850">
        <v>48</v>
      </c>
      <c r="O5850">
        <v>9072072.072072072</v>
      </c>
      <c r="P5850">
        <v>8390090.0900900904</v>
      </c>
      <c r="Q5850">
        <v>113</v>
      </c>
      <c r="R5850">
        <v>75</v>
      </c>
      <c r="S5850">
        <v>16244850.450450454</v>
      </c>
      <c r="T5850">
        <v>16566438.738738742</v>
      </c>
      <c r="U5850">
        <v>7149369.369369369</v>
      </c>
      <c r="V5850">
        <v>6620270.2702702703</v>
      </c>
      <c r="W5850">
        <v>1542.28</v>
      </c>
      <c r="X5850">
        <v>1309.8400000000001</v>
      </c>
    </row>
    <row r="5851" spans="1:24">
      <c r="A5851" s="7" t="s">
        <v>6825</v>
      </c>
      <c r="B5851" s="13" t="s">
        <v>1985</v>
      </c>
      <c r="C5851">
        <v>567992002.51019263</v>
      </c>
      <c r="D5851">
        <v>539915494.39747775</v>
      </c>
      <c r="E5851">
        <v>309909.90990990901</v>
      </c>
      <c r="F5851">
        <v>421621.62162162602</v>
      </c>
      <c r="G5851">
        <v>176</v>
      </c>
      <c r="H5851">
        <v>106</v>
      </c>
      <c r="I5851">
        <v>17</v>
      </c>
      <c r="J5851">
        <v>13</v>
      </c>
      <c r="K5851">
        <v>2</v>
      </c>
      <c r="M5851">
        <v>291</v>
      </c>
      <c r="N5851">
        <v>214</v>
      </c>
      <c r="O5851">
        <v>19467477.477477476</v>
      </c>
      <c r="P5851">
        <v>33211621.62162162</v>
      </c>
      <c r="Q5851">
        <v>113</v>
      </c>
      <c r="R5851">
        <v>262</v>
      </c>
      <c r="S5851">
        <v>146081396.3963964</v>
      </c>
      <c r="T5851">
        <v>143163536.03603604</v>
      </c>
      <c r="U5851">
        <v>18166376.576576576</v>
      </c>
      <c r="V5851">
        <v>34698718.918918915</v>
      </c>
      <c r="W5851">
        <v>13735.04</v>
      </c>
      <c r="X5851">
        <v>13559.08</v>
      </c>
    </row>
    <row r="5852" spans="1:24">
      <c r="A5852" s="7" t="s">
        <v>6826</v>
      </c>
      <c r="B5852" s="13" t="s">
        <v>2822</v>
      </c>
      <c r="C5852">
        <v>62674502.041419782</v>
      </c>
      <c r="D5852">
        <v>62354448.433457591</v>
      </c>
      <c r="E5852">
        <v>107207.207207208</v>
      </c>
      <c r="F5852">
        <v>331981.98198198201</v>
      </c>
      <c r="G5852">
        <v>9</v>
      </c>
      <c r="H5852">
        <v>13</v>
      </c>
      <c r="I5852">
        <v>6</v>
      </c>
      <c r="J5852">
        <v>5</v>
      </c>
      <c r="M5852">
        <v>10</v>
      </c>
      <c r="N5852">
        <v>13</v>
      </c>
      <c r="O5852">
        <v>5977477.4774774769</v>
      </c>
      <c r="P5852">
        <v>8359459.4594594594</v>
      </c>
      <c r="Q5852">
        <v>81</v>
      </c>
      <c r="R5852">
        <v>186</v>
      </c>
      <c r="S5852">
        <v>12054144.144144144</v>
      </c>
      <c r="T5852">
        <v>11826216.216216216</v>
      </c>
      <c r="U5852">
        <v>5281171.1711711697</v>
      </c>
      <c r="V5852">
        <v>7336306.3063063063</v>
      </c>
      <c r="W5852">
        <v>885</v>
      </c>
      <c r="X5852">
        <v>865</v>
      </c>
    </row>
    <row r="5853" spans="1:24">
      <c r="A5853" s="7" t="s">
        <v>6826</v>
      </c>
      <c r="B5853" s="13" t="s">
        <v>2823</v>
      </c>
      <c r="C5853">
        <v>81287649.732112989</v>
      </c>
      <c r="D5853">
        <v>75568305.945600182</v>
      </c>
      <c r="E5853">
        <v>16153483.783783784</v>
      </c>
      <c r="F5853">
        <v>37012022.522522517</v>
      </c>
      <c r="M5853">
        <v>58</v>
      </c>
      <c r="N5853">
        <v>22</v>
      </c>
      <c r="O5853">
        <v>7218918.9189189188</v>
      </c>
      <c r="P5853">
        <v>19894594.59459459</v>
      </c>
      <c r="Q5853">
        <v>8</v>
      </c>
      <c r="R5853">
        <v>9</v>
      </c>
      <c r="S5853">
        <v>13396189.18918919</v>
      </c>
      <c r="T5853">
        <v>14515914.414414413</v>
      </c>
      <c r="U5853">
        <v>12842882.882882884</v>
      </c>
      <c r="V5853">
        <v>3224054.054054054</v>
      </c>
      <c r="W5853">
        <v>1138.6400000000001</v>
      </c>
      <c r="X5853">
        <v>1127.5999999999999</v>
      </c>
    </row>
    <row r="5854" spans="1:24">
      <c r="A5854" s="7" t="s">
        <v>6827</v>
      </c>
      <c r="B5854" s="13" t="s">
        <v>4059</v>
      </c>
      <c r="C5854">
        <v>1017657143.8171294</v>
      </c>
      <c r="D5854">
        <v>952448604.32647872</v>
      </c>
      <c r="E5854">
        <v>548343117.11711717</v>
      </c>
      <c r="F5854">
        <v>87156531.531531543</v>
      </c>
      <c r="G5854">
        <v>84</v>
      </c>
      <c r="H5854">
        <v>92</v>
      </c>
      <c r="I5854">
        <v>12</v>
      </c>
      <c r="J5854">
        <v>23</v>
      </c>
      <c r="K5854">
        <v>5</v>
      </c>
      <c r="M5854">
        <v>919</v>
      </c>
      <c r="N5854">
        <v>442</v>
      </c>
      <c r="O5854">
        <v>176759882.88288286</v>
      </c>
      <c r="P5854">
        <v>187251202.7027027</v>
      </c>
      <c r="Q5854">
        <v>583</v>
      </c>
      <c r="R5854">
        <v>646</v>
      </c>
      <c r="S5854">
        <v>193827890.09009007</v>
      </c>
      <c r="T5854">
        <v>191814401.8018018</v>
      </c>
      <c r="U5854">
        <v>179640270.27027029</v>
      </c>
      <c r="V5854">
        <v>222708018.01801801</v>
      </c>
      <c r="W5854">
        <v>16773.48</v>
      </c>
      <c r="X5854">
        <v>16842.96</v>
      </c>
    </row>
    <row r="5855" spans="1:24">
      <c r="A5855" s="7" t="s">
        <v>6828</v>
      </c>
      <c r="B5855" s="13" t="s">
        <v>2771</v>
      </c>
      <c r="C5855">
        <v>3594543.1445100689</v>
      </c>
      <c r="D5855">
        <v>3541540.3401072207</v>
      </c>
      <c r="G5855">
        <v>4</v>
      </c>
      <c r="M5855">
        <v>4</v>
      </c>
      <c r="S5855">
        <v>1309864.8648648651</v>
      </c>
      <c r="T5855">
        <v>1365495.4954954949</v>
      </c>
      <c r="W5855">
        <v>499.68</v>
      </c>
      <c r="X5855">
        <v>477.6</v>
      </c>
    </row>
    <row r="5856" spans="1:24">
      <c r="A5856" s="7" t="s">
        <v>6829</v>
      </c>
      <c r="B5856" s="13" t="s">
        <v>823</v>
      </c>
      <c r="C5856">
        <v>94325173.515684962</v>
      </c>
      <c r="D5856">
        <v>99265885.91765593</v>
      </c>
      <c r="E5856">
        <v>13347396.396396397</v>
      </c>
      <c r="F5856">
        <v>22652270.270270273</v>
      </c>
      <c r="G5856">
        <v>26</v>
      </c>
      <c r="H5856">
        <v>35</v>
      </c>
      <c r="I5856">
        <v>3</v>
      </c>
      <c r="J5856">
        <v>3</v>
      </c>
      <c r="M5856">
        <v>47</v>
      </c>
      <c r="N5856">
        <v>63</v>
      </c>
      <c r="O5856">
        <v>19240540.540540539</v>
      </c>
      <c r="P5856">
        <v>21336936.936936937</v>
      </c>
      <c r="Q5856">
        <v>39</v>
      </c>
      <c r="S5856">
        <v>27045945.945945945</v>
      </c>
      <c r="T5856">
        <v>29045779.279279277</v>
      </c>
      <c r="U5856">
        <v>15176216.216216214</v>
      </c>
      <c r="V5856">
        <v>17509819.819819823</v>
      </c>
      <c r="W5856">
        <v>2130.52</v>
      </c>
      <c r="X5856">
        <v>2334.6</v>
      </c>
    </row>
    <row r="5857" spans="1:24">
      <c r="A5857" s="7" t="s">
        <v>6830</v>
      </c>
      <c r="B5857" s="13" t="s">
        <v>2376</v>
      </c>
      <c r="C5857">
        <v>989746148.79418266</v>
      </c>
      <c r="D5857">
        <v>982751219.18185389</v>
      </c>
      <c r="E5857">
        <v>483333.33333333401</v>
      </c>
      <c r="F5857">
        <v>66828.828828831</v>
      </c>
      <c r="G5857">
        <v>101</v>
      </c>
      <c r="H5857">
        <v>81</v>
      </c>
      <c r="I5857">
        <v>7</v>
      </c>
      <c r="J5857">
        <v>11</v>
      </c>
      <c r="K5857">
        <v>1</v>
      </c>
      <c r="M5857">
        <v>321</v>
      </c>
      <c r="N5857">
        <v>231</v>
      </c>
      <c r="O5857">
        <v>14543153.153153151</v>
      </c>
      <c r="P5857">
        <v>29804549.54954955</v>
      </c>
      <c r="Q5857">
        <v>82</v>
      </c>
      <c r="R5857">
        <v>45</v>
      </c>
      <c r="S5857">
        <v>230181462.16216215</v>
      </c>
      <c r="T5857">
        <v>241705561.26126128</v>
      </c>
      <c r="U5857">
        <v>9631711.711711714</v>
      </c>
      <c r="V5857">
        <v>25019261.261261262</v>
      </c>
      <c r="W5857">
        <v>22238.440000000002</v>
      </c>
      <c r="X5857">
        <v>22570</v>
      </c>
    </row>
    <row r="5858" spans="1:24">
      <c r="A5858" s="7" t="s">
        <v>6831</v>
      </c>
      <c r="B5858" s="13" t="s">
        <v>1852</v>
      </c>
      <c r="C5858">
        <v>639179406.8187474</v>
      </c>
      <c r="D5858">
        <v>617492492.77192247</v>
      </c>
      <c r="E5858">
        <v>390363748.64864862</v>
      </c>
      <c r="F5858">
        <v>4420270.2702702815</v>
      </c>
      <c r="G5858">
        <v>153</v>
      </c>
      <c r="H5858">
        <v>139</v>
      </c>
      <c r="I5858">
        <v>14</v>
      </c>
      <c r="J5858">
        <v>13</v>
      </c>
      <c r="M5858">
        <v>211</v>
      </c>
      <c r="N5858">
        <v>199</v>
      </c>
      <c r="O5858">
        <v>306422072.07207203</v>
      </c>
      <c r="P5858">
        <v>288217117.11711711</v>
      </c>
      <c r="Q5858">
        <v>299</v>
      </c>
      <c r="R5858">
        <v>582</v>
      </c>
      <c r="S5858">
        <v>210850813.51351351</v>
      </c>
      <c r="T5858">
        <v>215449387.38738739</v>
      </c>
      <c r="U5858">
        <v>33240090.090090089</v>
      </c>
      <c r="V5858">
        <v>62891531.531531535</v>
      </c>
      <c r="W5858">
        <v>23718.44</v>
      </c>
      <c r="X5858">
        <v>23340.720000000001</v>
      </c>
    </row>
    <row r="5859" spans="1:24">
      <c r="A5859" s="7" t="s">
        <v>6832</v>
      </c>
      <c r="B5859" s="13" t="s">
        <v>3464</v>
      </c>
      <c r="C5859">
        <v>48855587.864684738</v>
      </c>
      <c r="D5859">
        <v>46898871.910195649</v>
      </c>
      <c r="M5859">
        <v>5</v>
      </c>
      <c r="N5859">
        <v>11</v>
      </c>
      <c r="S5859">
        <v>21632049.549549554</v>
      </c>
      <c r="T5859">
        <v>20665756.756756756</v>
      </c>
      <c r="V5859">
        <v>7254954.9549549548</v>
      </c>
      <c r="W5859">
        <v>849.36</v>
      </c>
      <c r="X5859">
        <v>876.16</v>
      </c>
    </row>
    <row r="5860" spans="1:24">
      <c r="A5860" s="7" t="s">
        <v>6832</v>
      </c>
      <c r="B5860" s="13" t="s">
        <v>6833</v>
      </c>
      <c r="C5860">
        <v>68156888.477879509</v>
      </c>
      <c r="D5860">
        <v>62377656.362985067</v>
      </c>
      <c r="E5860">
        <v>77678936.936936945</v>
      </c>
      <c r="F5860">
        <v>93261457.657657668</v>
      </c>
      <c r="G5860">
        <v>60</v>
      </c>
      <c r="H5860">
        <v>123</v>
      </c>
      <c r="I5860">
        <v>9</v>
      </c>
      <c r="J5860">
        <v>4</v>
      </c>
      <c r="M5860">
        <v>107</v>
      </c>
      <c r="N5860">
        <v>187</v>
      </c>
      <c r="O5860">
        <v>78640540.540540546</v>
      </c>
      <c r="P5860">
        <v>61785585.585585587</v>
      </c>
      <c r="Q5860">
        <v>138</v>
      </c>
      <c r="R5860">
        <v>203</v>
      </c>
      <c r="S5860">
        <v>33764819.819819823</v>
      </c>
      <c r="T5860">
        <v>33348549.54954955</v>
      </c>
      <c r="U5860">
        <v>54159639.639639638</v>
      </c>
      <c r="V5860">
        <v>53498738.738738738</v>
      </c>
      <c r="W5860">
        <v>1228</v>
      </c>
      <c r="X5860">
        <v>1220</v>
      </c>
    </row>
    <row r="5861" spans="1:24">
      <c r="A5861" s="7" t="s">
        <v>6834</v>
      </c>
      <c r="B5861" s="13" t="s">
        <v>3464</v>
      </c>
      <c r="C5861">
        <v>42169646.150912218</v>
      </c>
      <c r="D5861">
        <v>42988982.757078834</v>
      </c>
      <c r="M5861">
        <v>10</v>
      </c>
      <c r="N5861">
        <v>22</v>
      </c>
      <c r="O5861">
        <v>2009009.009009009</v>
      </c>
      <c r="P5861">
        <v>2955855.8558558561</v>
      </c>
      <c r="Q5861">
        <v>27</v>
      </c>
      <c r="R5861">
        <v>120</v>
      </c>
      <c r="S5861">
        <v>16213673.873873875</v>
      </c>
      <c r="T5861">
        <v>17394747.747747749</v>
      </c>
      <c r="U5861">
        <v>1256756.7567567569</v>
      </c>
      <c r="V5861">
        <v>284324.32432432403</v>
      </c>
      <c r="W5861">
        <v>817.48</v>
      </c>
      <c r="X5861">
        <v>838.44</v>
      </c>
    </row>
    <row r="5862" spans="1:24">
      <c r="A5862" s="7" t="s">
        <v>6834</v>
      </c>
      <c r="B5862" s="13" t="s">
        <v>6833</v>
      </c>
      <c r="C5862">
        <v>28043006.855381574</v>
      </c>
      <c r="D5862">
        <v>26774839.018527247</v>
      </c>
      <c r="E5862">
        <v>2000000</v>
      </c>
      <c r="F5862">
        <v>1801801.8018018019</v>
      </c>
      <c r="G5862">
        <v>17</v>
      </c>
      <c r="H5862">
        <v>16</v>
      </c>
      <c r="I5862">
        <v>1</v>
      </c>
      <c r="J5862">
        <v>1</v>
      </c>
      <c r="M5862">
        <v>17</v>
      </c>
      <c r="N5862">
        <v>18</v>
      </c>
      <c r="O5862">
        <v>27027.027027027001</v>
      </c>
      <c r="S5862">
        <v>9267927.927927928</v>
      </c>
      <c r="T5862">
        <v>10116216.216216216</v>
      </c>
      <c r="W5862">
        <v>743</v>
      </c>
      <c r="X5862">
        <v>716</v>
      </c>
    </row>
    <row r="5863" spans="1:24">
      <c r="A5863" s="7" t="s">
        <v>6835</v>
      </c>
      <c r="B5863" s="13" t="s">
        <v>3464</v>
      </c>
      <c r="C5863">
        <v>87966964.45248656</v>
      </c>
      <c r="D5863">
        <v>88820377.995069966</v>
      </c>
      <c r="K5863">
        <v>1</v>
      </c>
      <c r="M5863">
        <v>18</v>
      </c>
      <c r="N5863">
        <v>39</v>
      </c>
      <c r="O5863">
        <v>41205495.495495498</v>
      </c>
      <c r="P5863">
        <v>41255863.963963963</v>
      </c>
      <c r="Q5863">
        <v>270</v>
      </c>
      <c r="R5863">
        <v>121</v>
      </c>
      <c r="S5863">
        <v>34019918.918918923</v>
      </c>
      <c r="T5863">
        <v>31463189.189189188</v>
      </c>
      <c r="U5863">
        <v>28635565.765765768</v>
      </c>
      <c r="V5863">
        <v>21817477.477477476</v>
      </c>
      <c r="W5863">
        <v>1339.4</v>
      </c>
      <c r="X5863">
        <v>1383.4</v>
      </c>
    </row>
    <row r="5864" spans="1:24">
      <c r="A5864" s="7" t="s">
        <v>6835</v>
      </c>
      <c r="B5864" s="13" t="s">
        <v>6833</v>
      </c>
      <c r="C5864">
        <v>92385071.811648816</v>
      </c>
      <c r="D5864">
        <v>87347672.950837895</v>
      </c>
      <c r="E5864">
        <v>104054.05405405301</v>
      </c>
      <c r="F5864">
        <v>78378.378378381007</v>
      </c>
      <c r="G5864">
        <v>31</v>
      </c>
      <c r="H5864">
        <v>49</v>
      </c>
      <c r="I5864">
        <v>9</v>
      </c>
      <c r="J5864">
        <v>11</v>
      </c>
      <c r="M5864">
        <v>34</v>
      </c>
      <c r="N5864">
        <v>54</v>
      </c>
      <c r="O5864">
        <v>22309009.009009007</v>
      </c>
      <c r="P5864">
        <v>22221621.62162162</v>
      </c>
      <c r="Q5864">
        <v>105</v>
      </c>
      <c r="R5864">
        <v>116</v>
      </c>
      <c r="S5864">
        <v>30390673.873873871</v>
      </c>
      <c r="T5864">
        <v>30170027.02702703</v>
      </c>
      <c r="U5864">
        <v>16808468.468468469</v>
      </c>
      <c r="V5864">
        <v>18038828.828828827</v>
      </c>
      <c r="W5864">
        <v>1547</v>
      </c>
      <c r="X5864">
        <v>1454</v>
      </c>
    </row>
    <row r="5865" spans="1:24">
      <c r="A5865" s="7" t="s">
        <v>6836</v>
      </c>
      <c r="B5865" s="13" t="s">
        <v>3464</v>
      </c>
      <c r="C5865">
        <v>22545463.512850206</v>
      </c>
      <c r="D5865">
        <v>22744919.940851893</v>
      </c>
      <c r="M5865">
        <v>8</v>
      </c>
      <c r="N5865">
        <v>13</v>
      </c>
      <c r="S5865">
        <v>8645301.8018018026</v>
      </c>
      <c r="T5865">
        <v>7994824.3243243238</v>
      </c>
      <c r="V5865">
        <v>961711.71171171195</v>
      </c>
      <c r="W5865">
        <v>445.64</v>
      </c>
      <c r="X5865">
        <v>466.44</v>
      </c>
    </row>
    <row r="5866" spans="1:24">
      <c r="A5866" s="7" t="s">
        <v>6836</v>
      </c>
      <c r="B5866" s="13" t="s">
        <v>6833</v>
      </c>
      <c r="C5866">
        <v>21835149.688854456</v>
      </c>
      <c r="D5866">
        <v>20980272.682469744</v>
      </c>
      <c r="E5866">
        <v>5405.4054054050002</v>
      </c>
      <c r="F5866">
        <v>21621.621621621998</v>
      </c>
      <c r="G5866">
        <v>12</v>
      </c>
      <c r="H5866">
        <v>9</v>
      </c>
      <c r="I5866">
        <v>0</v>
      </c>
      <c r="J5866">
        <v>1</v>
      </c>
      <c r="M5866">
        <v>12</v>
      </c>
      <c r="N5866">
        <v>9</v>
      </c>
      <c r="O5866">
        <v>1636036.036036036</v>
      </c>
      <c r="P5866">
        <v>850450.45045044995</v>
      </c>
      <c r="Q5866">
        <v>19</v>
      </c>
      <c r="R5866">
        <v>12</v>
      </c>
      <c r="S5866">
        <v>6033468.4684684677</v>
      </c>
      <c r="T5866">
        <v>5168468.4684684677</v>
      </c>
      <c r="U5866">
        <v>939549.54954955005</v>
      </c>
      <c r="V5866">
        <v>1021081.0810810809</v>
      </c>
      <c r="W5866">
        <v>400</v>
      </c>
      <c r="X5866">
        <v>368</v>
      </c>
    </row>
    <row r="5867" spans="1:24">
      <c r="A5867" s="7" t="s">
        <v>6837</v>
      </c>
      <c r="B5867" s="13" t="s">
        <v>2822</v>
      </c>
      <c r="C5867">
        <v>19615555.087017339</v>
      </c>
      <c r="D5867">
        <v>18546659.800461434</v>
      </c>
      <c r="E5867">
        <v>90090.090090090001</v>
      </c>
      <c r="F5867">
        <v>144144.144144144</v>
      </c>
      <c r="H5867">
        <v>1</v>
      </c>
      <c r="I5867">
        <v>1</v>
      </c>
      <c r="J5867">
        <v>2</v>
      </c>
      <c r="N5867">
        <v>1</v>
      </c>
      <c r="O5867">
        <v>900900.90090090095</v>
      </c>
      <c r="P5867">
        <v>1531531.5315315309</v>
      </c>
      <c r="Q5867">
        <v>29</v>
      </c>
      <c r="R5867">
        <v>119</v>
      </c>
      <c r="S5867">
        <v>3927612.612612613</v>
      </c>
      <c r="T5867">
        <v>3458423.423423423</v>
      </c>
      <c r="U5867">
        <v>699232.43243243196</v>
      </c>
      <c r="V5867">
        <v>1250900.9009009011</v>
      </c>
      <c r="W5867">
        <v>259</v>
      </c>
      <c r="X5867">
        <v>246</v>
      </c>
    </row>
    <row r="5868" spans="1:24">
      <c r="A5868" s="7" t="s">
        <v>6837</v>
      </c>
      <c r="B5868" s="13" t="s">
        <v>2823</v>
      </c>
      <c r="C5868">
        <v>18604155.81850436</v>
      </c>
      <c r="D5868">
        <v>18458071.806335729</v>
      </c>
      <c r="M5868">
        <v>7</v>
      </c>
      <c r="N5868">
        <v>4</v>
      </c>
      <c r="O5868">
        <v>36036.036036035999</v>
      </c>
      <c r="P5868">
        <v>365765.76576576498</v>
      </c>
      <c r="S5868">
        <v>4108896.3963963962</v>
      </c>
      <c r="T5868">
        <v>3688423.423423423</v>
      </c>
      <c r="U5868">
        <v>25225.225225225</v>
      </c>
      <c r="V5868">
        <v>270270.27027027</v>
      </c>
      <c r="W5868">
        <v>255.92</v>
      </c>
      <c r="X5868">
        <v>269.12</v>
      </c>
    </row>
    <row r="5869" spans="1:24">
      <c r="A5869" s="7" t="s">
        <v>6838</v>
      </c>
      <c r="B5869" s="13" t="s">
        <v>2667</v>
      </c>
      <c r="C5869">
        <v>183081948.8132956</v>
      </c>
      <c r="D5869">
        <v>185050385.7634635</v>
      </c>
      <c r="E5869">
        <v>538738.73873873905</v>
      </c>
      <c r="F5869">
        <v>963063.06306306506</v>
      </c>
      <c r="G5869">
        <v>83</v>
      </c>
      <c r="H5869">
        <v>74</v>
      </c>
      <c r="I5869">
        <v>8</v>
      </c>
      <c r="J5869">
        <v>4</v>
      </c>
      <c r="M5869">
        <v>127</v>
      </c>
      <c r="N5869">
        <v>98</v>
      </c>
      <c r="O5869">
        <v>19206666.666666675</v>
      </c>
      <c r="P5869">
        <v>20423783.783783782</v>
      </c>
      <c r="Q5869">
        <v>27</v>
      </c>
      <c r="R5869">
        <v>118</v>
      </c>
      <c r="S5869">
        <v>60513752.252252258</v>
      </c>
      <c r="T5869">
        <v>55982657.657657661</v>
      </c>
      <c r="U5869">
        <v>16914504.504504506</v>
      </c>
      <c r="V5869">
        <v>20980090.090090092</v>
      </c>
      <c r="W5869">
        <v>8361.08</v>
      </c>
      <c r="X5869">
        <v>8154.8</v>
      </c>
    </row>
    <row r="5870" spans="1:24">
      <c r="A5870" s="7" t="s">
        <v>6839</v>
      </c>
      <c r="B5870" s="13" t="s">
        <v>1183</v>
      </c>
      <c r="C5870">
        <v>247568138.17367744</v>
      </c>
      <c r="D5870">
        <v>221794070.56310916</v>
      </c>
      <c r="E5870">
        <v>7207.207207208</v>
      </c>
      <c r="F5870">
        <v>2463.0630630629998</v>
      </c>
      <c r="G5870">
        <v>40</v>
      </c>
      <c r="H5870">
        <v>22</v>
      </c>
      <c r="I5870">
        <v>1</v>
      </c>
      <c r="J5870">
        <v>1</v>
      </c>
      <c r="K5870">
        <v>1</v>
      </c>
      <c r="M5870">
        <v>196</v>
      </c>
      <c r="N5870">
        <v>64</v>
      </c>
      <c r="O5870">
        <v>6592342.3423423413</v>
      </c>
      <c r="P5870">
        <v>3689481.9819819825</v>
      </c>
      <c r="Q5870">
        <v>49</v>
      </c>
      <c r="S5870">
        <v>57915036.036036029</v>
      </c>
      <c r="T5870">
        <v>51284022.522522524</v>
      </c>
      <c r="U5870">
        <v>9920270.2702702694</v>
      </c>
      <c r="V5870">
        <v>5267657.6576576587</v>
      </c>
      <c r="W5870">
        <v>8376.2000000000007</v>
      </c>
      <c r="X5870">
        <v>8435.24</v>
      </c>
    </row>
    <row r="5871" spans="1:24">
      <c r="A5871" s="7" t="s">
        <v>6840</v>
      </c>
      <c r="B5871" s="13" t="s">
        <v>2965</v>
      </c>
      <c r="C5871">
        <v>456995688.14083683</v>
      </c>
      <c r="D5871">
        <v>458712498.71722567</v>
      </c>
      <c r="E5871">
        <v>150677757.65765765</v>
      </c>
      <c r="F5871">
        <v>6748873.873873882</v>
      </c>
      <c r="G5871">
        <v>258</v>
      </c>
      <c r="H5871">
        <v>174</v>
      </c>
      <c r="I5871">
        <v>10</v>
      </c>
      <c r="J5871">
        <v>18</v>
      </c>
      <c r="M5871">
        <v>625</v>
      </c>
      <c r="N5871">
        <v>251</v>
      </c>
      <c r="O5871">
        <v>22664054.054054059</v>
      </c>
      <c r="P5871">
        <v>68220720.720720723</v>
      </c>
      <c r="Q5871">
        <v>99</v>
      </c>
      <c r="R5871">
        <v>465</v>
      </c>
      <c r="S5871">
        <v>93060986.48648648</v>
      </c>
      <c r="T5871">
        <v>99498205.405405402</v>
      </c>
      <c r="U5871">
        <v>22626486.486486487</v>
      </c>
      <c r="V5871">
        <v>56438241.441441447</v>
      </c>
      <c r="W5871">
        <v>16684.8</v>
      </c>
      <c r="X5871">
        <v>16595.400000000001</v>
      </c>
    </row>
    <row r="5872" spans="1:24">
      <c r="A5872" s="7" t="s">
        <v>6841</v>
      </c>
      <c r="B5872" s="13" t="s">
        <v>951</v>
      </c>
      <c r="C5872">
        <v>157523271.30977157</v>
      </c>
      <c r="D5872">
        <v>157887174.63828611</v>
      </c>
      <c r="E5872">
        <v>1041441.441441441</v>
      </c>
      <c r="F5872">
        <v>681081.081081082</v>
      </c>
      <c r="G5872">
        <v>12</v>
      </c>
      <c r="H5872">
        <v>22</v>
      </c>
      <c r="I5872">
        <v>0</v>
      </c>
      <c r="J5872">
        <v>1</v>
      </c>
      <c r="M5872">
        <v>103</v>
      </c>
      <c r="N5872">
        <v>51</v>
      </c>
      <c r="O5872">
        <v>16228828.828828827</v>
      </c>
      <c r="P5872">
        <v>16894954.954954952</v>
      </c>
      <c r="Q5872">
        <v>27</v>
      </c>
      <c r="R5872">
        <v>56</v>
      </c>
      <c r="S5872">
        <v>47136013.513513513</v>
      </c>
      <c r="T5872">
        <v>51833227.927927926</v>
      </c>
      <c r="U5872">
        <v>13990810.81081081</v>
      </c>
      <c r="V5872">
        <v>19231801.801801797</v>
      </c>
      <c r="W5872">
        <v>3207.24</v>
      </c>
      <c r="X5872">
        <v>3196</v>
      </c>
    </row>
    <row r="5873" spans="1:24">
      <c r="A5873" s="7" t="s">
        <v>6842</v>
      </c>
      <c r="B5873" s="13" t="s">
        <v>1008</v>
      </c>
      <c r="C5873">
        <v>175025523.02323991</v>
      </c>
      <c r="D5873">
        <v>167615076.65000981</v>
      </c>
      <c r="E5873">
        <v>14846396.396396399</v>
      </c>
      <c r="F5873">
        <v>179992792.7927928</v>
      </c>
      <c r="G5873">
        <v>83</v>
      </c>
      <c r="H5873">
        <v>66</v>
      </c>
      <c r="I5873">
        <v>2</v>
      </c>
      <c r="J5873">
        <v>1</v>
      </c>
      <c r="M5873">
        <v>100</v>
      </c>
      <c r="N5873">
        <v>92</v>
      </c>
      <c r="O5873">
        <v>4160990.9909909922</v>
      </c>
      <c r="P5873">
        <v>5021306.3063063063</v>
      </c>
      <c r="Q5873">
        <v>26</v>
      </c>
      <c r="R5873">
        <v>38</v>
      </c>
      <c r="S5873">
        <v>41728364.864864863</v>
      </c>
      <c r="T5873">
        <v>41741130.630630627</v>
      </c>
      <c r="U5873">
        <v>1926576.5765765759</v>
      </c>
      <c r="V5873">
        <v>5384594.5945945969</v>
      </c>
      <c r="W5873">
        <v>6392.08</v>
      </c>
      <c r="X5873">
        <v>6171.28</v>
      </c>
    </row>
    <row r="5874" spans="1:24">
      <c r="A5874" s="7" t="s">
        <v>6843</v>
      </c>
      <c r="B5874" s="13" t="s">
        <v>1146</v>
      </c>
      <c r="C5874">
        <v>201057562.8564339</v>
      </c>
      <c r="D5874">
        <v>199721590.74806172</v>
      </c>
      <c r="E5874">
        <v>636486.48648648895</v>
      </c>
      <c r="F5874">
        <v>36936.936936937003</v>
      </c>
      <c r="G5874">
        <v>74</v>
      </c>
      <c r="H5874">
        <v>58</v>
      </c>
      <c r="I5874">
        <v>4</v>
      </c>
      <c r="J5874">
        <v>4</v>
      </c>
      <c r="M5874">
        <v>108</v>
      </c>
      <c r="N5874">
        <v>72</v>
      </c>
      <c r="O5874">
        <v>29190810.810810812</v>
      </c>
      <c r="P5874">
        <v>11874774.774774773</v>
      </c>
      <c r="Q5874">
        <v>52</v>
      </c>
      <c r="R5874">
        <v>94</v>
      </c>
      <c r="S5874">
        <v>67066448.648648649</v>
      </c>
      <c r="T5874">
        <v>67445648.648648649</v>
      </c>
      <c r="U5874">
        <v>28850450.450450446</v>
      </c>
      <c r="V5874">
        <v>9347657.6576576568</v>
      </c>
      <c r="W5874">
        <v>6799.52</v>
      </c>
      <c r="X5874">
        <v>6547.28</v>
      </c>
    </row>
    <row r="5875" spans="1:24">
      <c r="A5875" s="7" t="s">
        <v>6844</v>
      </c>
      <c r="B5875" s="13" t="s">
        <v>2492</v>
      </c>
      <c r="C5875">
        <v>170709518.98984945</v>
      </c>
      <c r="D5875">
        <v>155735953.14303747</v>
      </c>
      <c r="E5875">
        <v>27924774.774774775</v>
      </c>
      <c r="F5875">
        <v>108501396.3963964</v>
      </c>
      <c r="G5875">
        <v>63</v>
      </c>
      <c r="H5875">
        <v>81</v>
      </c>
      <c r="I5875">
        <v>17</v>
      </c>
      <c r="J5875">
        <v>20</v>
      </c>
      <c r="M5875">
        <v>108</v>
      </c>
      <c r="N5875">
        <v>184</v>
      </c>
      <c r="O5875">
        <v>44613963.963963963</v>
      </c>
      <c r="P5875">
        <v>152079414.41441441</v>
      </c>
      <c r="Q5875">
        <v>18</v>
      </c>
      <c r="R5875">
        <v>476</v>
      </c>
      <c r="S5875">
        <v>38428423.423423424</v>
      </c>
      <c r="T5875">
        <v>38898968.468468465</v>
      </c>
      <c r="U5875">
        <v>33767117.117117114</v>
      </c>
      <c r="V5875">
        <v>118376486.48648649</v>
      </c>
      <c r="W5875">
        <v>5796.2</v>
      </c>
      <c r="X5875">
        <v>5838.76</v>
      </c>
    </row>
    <row r="5876" spans="1:24">
      <c r="A5876" s="7" t="s">
        <v>6845</v>
      </c>
      <c r="B5876" s="13" t="s">
        <v>1810</v>
      </c>
      <c r="C5876">
        <v>255432634.06825122</v>
      </c>
      <c r="D5876">
        <v>260545777.85287738</v>
      </c>
      <c r="E5876">
        <v>529572.072072073</v>
      </c>
      <c r="F5876">
        <v>236036.036036037</v>
      </c>
      <c r="G5876">
        <v>143</v>
      </c>
      <c r="H5876">
        <v>125</v>
      </c>
      <c r="I5876">
        <v>10</v>
      </c>
      <c r="J5876">
        <v>10</v>
      </c>
      <c r="M5876">
        <v>202</v>
      </c>
      <c r="N5876">
        <v>169</v>
      </c>
      <c r="O5876">
        <v>29833153.153153155</v>
      </c>
      <c r="P5876">
        <v>41742792.79279279</v>
      </c>
      <c r="Q5876">
        <v>98</v>
      </c>
      <c r="R5876">
        <v>144</v>
      </c>
      <c r="S5876">
        <v>77700523.423423424</v>
      </c>
      <c r="T5876">
        <v>78651889.189189196</v>
      </c>
      <c r="U5876">
        <v>24636576.576576579</v>
      </c>
      <c r="V5876">
        <v>32555045.045045048</v>
      </c>
      <c r="W5876">
        <v>11483.2</v>
      </c>
      <c r="X5876">
        <v>11029.68</v>
      </c>
    </row>
    <row r="5877" spans="1:24">
      <c r="A5877" s="7" t="s">
        <v>6846</v>
      </c>
      <c r="B5877" s="13" t="s">
        <v>1788</v>
      </c>
      <c r="C5877">
        <v>880278856.65203631</v>
      </c>
      <c r="D5877">
        <v>894725930.25358307</v>
      </c>
      <c r="E5877">
        <v>1826801.801801804</v>
      </c>
      <c r="F5877">
        <v>1065540.5405405429</v>
      </c>
      <c r="G5877">
        <v>346</v>
      </c>
      <c r="H5877">
        <v>264</v>
      </c>
      <c r="I5877">
        <v>18</v>
      </c>
      <c r="J5877">
        <v>28</v>
      </c>
      <c r="K5877">
        <v>1</v>
      </c>
      <c r="M5877">
        <v>445</v>
      </c>
      <c r="N5877">
        <v>354</v>
      </c>
      <c r="O5877">
        <v>147110360.36036035</v>
      </c>
      <c r="P5877">
        <v>308316494.5945946</v>
      </c>
      <c r="Q5877">
        <v>370</v>
      </c>
      <c r="R5877">
        <v>571</v>
      </c>
      <c r="S5877">
        <v>341847509.9099099</v>
      </c>
      <c r="T5877">
        <v>362303967.56756759</v>
      </c>
      <c r="U5877">
        <v>166254414.41441438</v>
      </c>
      <c r="V5877">
        <v>219059095.4954955</v>
      </c>
      <c r="W5877">
        <v>25603.200000000001</v>
      </c>
      <c r="X5877">
        <v>25527.52</v>
      </c>
    </row>
    <row r="5878" spans="1:24">
      <c r="A5878" s="7" t="s">
        <v>6847</v>
      </c>
      <c r="B5878" s="13" t="s">
        <v>2314</v>
      </c>
      <c r="C5878">
        <v>385787918.84135079</v>
      </c>
      <c r="D5878">
        <v>375183511.30310428</v>
      </c>
      <c r="E5878">
        <v>812162.16216216504</v>
      </c>
      <c r="F5878">
        <v>124324.324324325</v>
      </c>
      <c r="G5878">
        <v>55</v>
      </c>
      <c r="H5878">
        <v>46</v>
      </c>
      <c r="I5878">
        <v>8</v>
      </c>
      <c r="J5878">
        <v>9</v>
      </c>
      <c r="K5878">
        <v>1</v>
      </c>
      <c r="M5878">
        <v>103</v>
      </c>
      <c r="N5878">
        <v>154</v>
      </c>
      <c r="O5878">
        <v>9600720.7207207195</v>
      </c>
      <c r="P5878">
        <v>57934144.14414414</v>
      </c>
      <c r="Q5878">
        <v>133</v>
      </c>
      <c r="R5878">
        <v>146</v>
      </c>
      <c r="S5878">
        <v>84962752.252252251</v>
      </c>
      <c r="T5878">
        <v>84941603.603603601</v>
      </c>
      <c r="U5878">
        <v>9436846.846846845</v>
      </c>
      <c r="V5878">
        <v>11644054.054054052</v>
      </c>
      <c r="W5878">
        <v>7850.6</v>
      </c>
      <c r="X5878">
        <v>8123</v>
      </c>
    </row>
    <row r="5879" spans="1:24">
      <c r="A5879" s="7" t="s">
        <v>6848</v>
      </c>
      <c r="B5879" s="13" t="s">
        <v>2490</v>
      </c>
      <c r="C5879">
        <v>428109095.66939723</v>
      </c>
      <c r="D5879">
        <v>437364474.97046262</v>
      </c>
      <c r="E5879">
        <v>2311554.0540540582</v>
      </c>
      <c r="F5879">
        <v>1197297.2972973031</v>
      </c>
      <c r="G5879">
        <v>98</v>
      </c>
      <c r="H5879">
        <v>105</v>
      </c>
      <c r="I5879">
        <v>20</v>
      </c>
      <c r="J5879">
        <v>19</v>
      </c>
      <c r="M5879">
        <v>208</v>
      </c>
      <c r="N5879">
        <v>186</v>
      </c>
      <c r="O5879">
        <v>19062612.612612613</v>
      </c>
      <c r="P5879">
        <v>84447837.837837845</v>
      </c>
      <c r="Q5879">
        <v>73</v>
      </c>
      <c r="R5879">
        <v>182</v>
      </c>
      <c r="S5879">
        <v>80178355.855855852</v>
      </c>
      <c r="T5879">
        <v>79488761.261261255</v>
      </c>
      <c r="U5879">
        <v>16133783.783783786</v>
      </c>
      <c r="V5879">
        <v>18535855.855855856</v>
      </c>
      <c r="W5879">
        <v>12300.2</v>
      </c>
      <c r="X5879">
        <v>12990.4</v>
      </c>
    </row>
    <row r="5880" spans="1:24">
      <c r="A5880" s="7" t="s">
        <v>6964</v>
      </c>
      <c r="B5880" s="13" t="s">
        <v>2772</v>
      </c>
      <c r="E5880">
        <v>23000000</v>
      </c>
      <c r="F5880">
        <v>8108108.1081081079</v>
      </c>
      <c r="O5880">
        <v>100900.900900901</v>
      </c>
      <c r="P5880">
        <v>162162.16216216201</v>
      </c>
    </row>
    <row r="5881" spans="1:24">
      <c r="A5881" s="7" t="s">
        <v>6849</v>
      </c>
      <c r="B5881" s="13" t="s">
        <v>1870</v>
      </c>
      <c r="C5881">
        <v>603968431.79880393</v>
      </c>
      <c r="D5881">
        <v>638027352.52561152</v>
      </c>
      <c r="E5881">
        <v>4982114.4144144151</v>
      </c>
      <c r="F5881">
        <v>427702536.93693697</v>
      </c>
      <c r="G5881">
        <v>173</v>
      </c>
      <c r="H5881">
        <v>63</v>
      </c>
      <c r="I5881">
        <v>4</v>
      </c>
      <c r="J5881">
        <v>4</v>
      </c>
      <c r="M5881">
        <v>239</v>
      </c>
      <c r="N5881">
        <v>95</v>
      </c>
      <c r="O5881">
        <v>57097522.522522517</v>
      </c>
      <c r="P5881">
        <v>51317549.54954955</v>
      </c>
      <c r="Q5881">
        <v>275</v>
      </c>
      <c r="R5881">
        <v>342</v>
      </c>
      <c r="S5881">
        <v>75423018.918918923</v>
      </c>
      <c r="T5881">
        <v>73198548.648648649</v>
      </c>
      <c r="U5881">
        <v>42598108.108108111</v>
      </c>
      <c r="V5881">
        <v>48723783.783783786</v>
      </c>
      <c r="W5881">
        <v>8550.2800000000007</v>
      </c>
      <c r="X5881">
        <v>8278.64</v>
      </c>
    </row>
    <row r="5882" spans="1:24">
      <c r="A5882" s="7" t="s">
        <v>6850</v>
      </c>
      <c r="B5882" s="13" t="s">
        <v>686</v>
      </c>
      <c r="C5882">
        <v>91740194.204041734</v>
      </c>
      <c r="D5882">
        <v>58970973.304652922</v>
      </c>
      <c r="M5882">
        <v>598</v>
      </c>
      <c r="N5882">
        <v>45</v>
      </c>
      <c r="O5882">
        <v>5509009.0090090102</v>
      </c>
      <c r="P5882">
        <v>2449549.5495495498</v>
      </c>
      <c r="Q5882">
        <v>55</v>
      </c>
      <c r="S5882">
        <v>21149590.090090089</v>
      </c>
      <c r="T5882">
        <v>7039716.2162162159</v>
      </c>
      <c r="U5882">
        <v>4168018.018018018</v>
      </c>
      <c r="V5882">
        <v>1536216.2162162161</v>
      </c>
      <c r="W5882">
        <v>919.48</v>
      </c>
      <c r="X5882">
        <v>783.4</v>
      </c>
    </row>
    <row r="5883" spans="1:24">
      <c r="A5883" s="7" t="s">
        <v>6850</v>
      </c>
      <c r="B5883" s="13" t="s">
        <v>687</v>
      </c>
      <c r="C5883">
        <v>89489620.027909011</v>
      </c>
      <c r="D5883">
        <v>59284092.551509179</v>
      </c>
      <c r="E5883">
        <v>167342.34234234301</v>
      </c>
      <c r="F5883">
        <v>15315.315315316</v>
      </c>
      <c r="G5883">
        <v>306</v>
      </c>
      <c r="H5883">
        <v>30</v>
      </c>
      <c r="I5883">
        <v>6</v>
      </c>
      <c r="J5883">
        <v>1</v>
      </c>
      <c r="M5883">
        <v>307</v>
      </c>
      <c r="N5883">
        <v>31</v>
      </c>
      <c r="O5883">
        <v>1495855.8558558561</v>
      </c>
      <c r="P5883">
        <v>465765.76576576597</v>
      </c>
      <c r="Q5883">
        <v>49</v>
      </c>
      <c r="R5883">
        <v>31</v>
      </c>
      <c r="S5883">
        <v>13135450.45045045</v>
      </c>
      <c r="T5883">
        <v>7471666.666666667</v>
      </c>
      <c r="U5883">
        <v>990900.90090090095</v>
      </c>
      <c r="V5883">
        <v>643063.06306306296</v>
      </c>
      <c r="W5883">
        <v>1243</v>
      </c>
      <c r="X5883">
        <v>898</v>
      </c>
    </row>
    <row r="5884" spans="1:24">
      <c r="A5884" s="7" t="s">
        <v>6851</v>
      </c>
      <c r="B5884" s="13" t="s">
        <v>2849</v>
      </c>
      <c r="C5884">
        <v>1940748679.9995632</v>
      </c>
      <c r="D5884">
        <v>1850583100.970571</v>
      </c>
      <c r="E5884">
        <v>101801.80180180199</v>
      </c>
      <c r="F5884">
        <v>466216.21621621703</v>
      </c>
      <c r="G5884">
        <v>256</v>
      </c>
      <c r="H5884">
        <v>279</v>
      </c>
      <c r="I5884">
        <v>8</v>
      </c>
      <c r="J5884">
        <v>14</v>
      </c>
      <c r="K5884">
        <v>18</v>
      </c>
      <c r="M5884">
        <v>1096</v>
      </c>
      <c r="N5884">
        <v>633</v>
      </c>
      <c r="O5884">
        <v>17187477.477477476</v>
      </c>
      <c r="P5884">
        <v>35790540.540540539</v>
      </c>
      <c r="Q5884">
        <v>912</v>
      </c>
      <c r="R5884">
        <v>979</v>
      </c>
      <c r="S5884">
        <v>231779954.95495492</v>
      </c>
      <c r="T5884">
        <v>233229833.33333337</v>
      </c>
      <c r="U5884">
        <v>14913603.603603603</v>
      </c>
      <c r="V5884">
        <v>31058198.198198196</v>
      </c>
      <c r="W5884">
        <v>40151.599999999999</v>
      </c>
      <c r="X5884">
        <v>40825.800000000003</v>
      </c>
    </row>
    <row r="5885" spans="1:24">
      <c r="A5885" s="7" t="s">
        <v>6852</v>
      </c>
      <c r="B5885" s="13" t="s">
        <v>2390</v>
      </c>
      <c r="C5885">
        <v>557101207.8918432</v>
      </c>
      <c r="D5885">
        <v>554252760.05968356</v>
      </c>
      <c r="E5885">
        <v>4965315.3153153164</v>
      </c>
      <c r="F5885">
        <v>3998198.1981982011</v>
      </c>
      <c r="G5885">
        <v>192</v>
      </c>
      <c r="H5885">
        <v>221</v>
      </c>
      <c r="I5885">
        <v>16</v>
      </c>
      <c r="J5885">
        <v>16</v>
      </c>
      <c r="K5885">
        <v>1</v>
      </c>
      <c r="M5885">
        <v>811</v>
      </c>
      <c r="N5885">
        <v>389</v>
      </c>
      <c r="O5885">
        <v>176009459.45945945</v>
      </c>
      <c r="P5885">
        <v>133004234.23423424</v>
      </c>
      <c r="Q5885">
        <v>372</v>
      </c>
      <c r="R5885">
        <v>649</v>
      </c>
      <c r="S5885">
        <v>179672595.4954955</v>
      </c>
      <c r="T5885">
        <v>186042789.18918917</v>
      </c>
      <c r="U5885">
        <v>58733736.936936937</v>
      </c>
      <c r="V5885">
        <v>79318828.828828827</v>
      </c>
      <c r="W5885">
        <v>19902.560000000001</v>
      </c>
      <c r="X5885">
        <v>20201.04</v>
      </c>
    </row>
    <row r="5886" spans="1:24">
      <c r="A5886" s="7" t="s">
        <v>6853</v>
      </c>
      <c r="B5886" s="13" t="s">
        <v>1511</v>
      </c>
      <c r="C5886">
        <v>52606019.45714917</v>
      </c>
      <c r="D5886">
        <v>51598922.211799301</v>
      </c>
      <c r="E5886">
        <v>23592647.747747749</v>
      </c>
      <c r="F5886">
        <v>22650835.135135144</v>
      </c>
      <c r="G5886">
        <v>83</v>
      </c>
      <c r="H5886">
        <v>161</v>
      </c>
      <c r="I5886">
        <v>3</v>
      </c>
      <c r="J5886">
        <v>3</v>
      </c>
      <c r="M5886">
        <v>129</v>
      </c>
      <c r="N5886">
        <v>205</v>
      </c>
      <c r="O5886">
        <v>16954954.954954952</v>
      </c>
      <c r="P5886">
        <v>16871171.171171173</v>
      </c>
      <c r="Q5886">
        <v>18</v>
      </c>
      <c r="R5886">
        <v>3</v>
      </c>
      <c r="S5886">
        <v>13436130.630630631</v>
      </c>
      <c r="T5886">
        <v>13390617.117117118</v>
      </c>
      <c r="U5886">
        <v>13070000</v>
      </c>
      <c r="V5886">
        <v>12908288.288288288</v>
      </c>
      <c r="W5886">
        <v>1345.96</v>
      </c>
      <c r="X5886">
        <v>1341.04</v>
      </c>
    </row>
    <row r="5887" spans="1:24">
      <c r="A5887" s="7" t="s">
        <v>6854</v>
      </c>
      <c r="B5887" s="13" t="s">
        <v>6855</v>
      </c>
      <c r="C5887">
        <v>156163938.32480216</v>
      </c>
      <c r="D5887">
        <v>162071002.69897902</v>
      </c>
      <c r="E5887">
        <v>55007927.927927941</v>
      </c>
      <c r="F5887">
        <v>75824372.072072074</v>
      </c>
      <c r="G5887">
        <v>43</v>
      </c>
      <c r="H5887">
        <v>140</v>
      </c>
      <c r="I5887">
        <v>4</v>
      </c>
      <c r="J5887">
        <v>11</v>
      </c>
      <c r="K5887">
        <v>2</v>
      </c>
      <c r="M5887">
        <v>89</v>
      </c>
      <c r="N5887">
        <v>299</v>
      </c>
      <c r="O5887">
        <v>53237837.837837845</v>
      </c>
      <c r="P5887">
        <v>77348648.648648649</v>
      </c>
      <c r="R5887">
        <v>262</v>
      </c>
      <c r="S5887">
        <v>66730789.189189196</v>
      </c>
      <c r="T5887">
        <v>73696347.747747749</v>
      </c>
      <c r="U5887">
        <v>51100000</v>
      </c>
      <c r="V5887">
        <v>60379909.909909904</v>
      </c>
      <c r="W5887">
        <v>3450.96</v>
      </c>
      <c r="X5887">
        <v>3672.2</v>
      </c>
    </row>
    <row r="5888" spans="1:24">
      <c r="A5888" s="7" t="s">
        <v>6856</v>
      </c>
      <c r="B5888" s="13" t="s">
        <v>3476</v>
      </c>
      <c r="C5888">
        <v>49649831.031112492</v>
      </c>
      <c r="D5888">
        <v>48855427.98377914</v>
      </c>
      <c r="E5888">
        <v>2235135.1351351351</v>
      </c>
      <c r="F5888">
        <v>6306.3063063059999</v>
      </c>
      <c r="G5888">
        <v>86</v>
      </c>
      <c r="H5888">
        <v>57</v>
      </c>
      <c r="I5888">
        <v>1</v>
      </c>
      <c r="J5888">
        <v>1</v>
      </c>
      <c r="M5888">
        <v>103</v>
      </c>
      <c r="N5888">
        <v>82</v>
      </c>
      <c r="O5888">
        <v>6318918.9189189188</v>
      </c>
      <c r="P5888">
        <v>6251801.8018018017</v>
      </c>
      <c r="Q5888">
        <v>2</v>
      </c>
      <c r="R5888">
        <v>9</v>
      </c>
      <c r="S5888">
        <v>20400550.45045045</v>
      </c>
      <c r="T5888">
        <v>19016887.387387387</v>
      </c>
      <c r="U5888">
        <v>6165225.2252252251</v>
      </c>
      <c r="V5888">
        <v>7220720.7207207214</v>
      </c>
      <c r="W5888">
        <v>1251.3600000000001</v>
      </c>
      <c r="X5888">
        <v>1155.1600000000001</v>
      </c>
    </row>
    <row r="5889" spans="1:24">
      <c r="A5889" s="7" t="s">
        <v>6857</v>
      </c>
      <c r="B5889" s="13" t="s">
        <v>1382</v>
      </c>
      <c r="C5889">
        <v>286383921.07996869</v>
      </c>
      <c r="D5889">
        <v>275917551.01181942</v>
      </c>
      <c r="E5889">
        <v>134966231.53153151</v>
      </c>
      <c r="F5889">
        <v>4004054.0540540647</v>
      </c>
      <c r="G5889">
        <v>282</v>
      </c>
      <c r="H5889">
        <v>259</v>
      </c>
      <c r="I5889">
        <v>15</v>
      </c>
      <c r="J5889">
        <v>11</v>
      </c>
      <c r="K5889">
        <v>5</v>
      </c>
      <c r="M5889">
        <v>337</v>
      </c>
      <c r="N5889">
        <v>328</v>
      </c>
      <c r="O5889">
        <v>35187260.360360354</v>
      </c>
      <c r="P5889">
        <v>28096621.621621624</v>
      </c>
      <c r="Q5889">
        <v>178</v>
      </c>
      <c r="R5889">
        <v>180</v>
      </c>
      <c r="S5889">
        <v>55660706.306306303</v>
      </c>
      <c r="T5889">
        <v>57919057.657657653</v>
      </c>
      <c r="U5889">
        <v>19645135.135135137</v>
      </c>
      <c r="V5889">
        <v>20939594.594594594</v>
      </c>
      <c r="W5889">
        <v>5982.76</v>
      </c>
      <c r="X5889">
        <v>5881.68</v>
      </c>
    </row>
    <row r="5890" spans="1:24">
      <c r="A5890" s="7" t="s">
        <v>6858</v>
      </c>
      <c r="B5890" s="13" t="s">
        <v>1454</v>
      </c>
      <c r="C5890">
        <v>531072938.02090544</v>
      </c>
      <c r="D5890">
        <v>518257385.33419615</v>
      </c>
      <c r="E5890">
        <v>2410315.315315315</v>
      </c>
      <c r="F5890">
        <v>340540.54054054298</v>
      </c>
      <c r="G5890">
        <v>138</v>
      </c>
      <c r="H5890">
        <v>88</v>
      </c>
      <c r="I5890">
        <v>10</v>
      </c>
      <c r="J5890">
        <v>11</v>
      </c>
      <c r="M5890">
        <v>165</v>
      </c>
      <c r="N5890">
        <v>142</v>
      </c>
      <c r="O5890">
        <v>85549054.054054067</v>
      </c>
      <c r="P5890">
        <v>36468108.108108103</v>
      </c>
      <c r="Q5890">
        <v>275</v>
      </c>
      <c r="R5890">
        <v>85</v>
      </c>
      <c r="S5890">
        <v>61848101.801801801</v>
      </c>
      <c r="T5890">
        <v>65937817.117117122</v>
      </c>
      <c r="U5890">
        <v>31264594.59459459</v>
      </c>
      <c r="V5890">
        <v>28813783.783783782</v>
      </c>
      <c r="W5890">
        <v>8032.96</v>
      </c>
      <c r="X5890">
        <v>8061.08</v>
      </c>
    </row>
    <row r="5891" spans="1:24">
      <c r="A5891" s="7" t="s">
        <v>6965</v>
      </c>
      <c r="B5891" s="13" t="s">
        <v>715</v>
      </c>
      <c r="E5891">
        <v>1000000</v>
      </c>
      <c r="F5891">
        <v>3603603.6036036038</v>
      </c>
    </row>
    <row r="5892" spans="1:24">
      <c r="A5892" s="7" t="s">
        <v>6859</v>
      </c>
      <c r="B5892" s="13" t="s">
        <v>1382</v>
      </c>
      <c r="C5892">
        <v>20348987.436971512</v>
      </c>
      <c r="D5892">
        <v>20220512.989507925</v>
      </c>
      <c r="E5892">
        <v>186486.48648648601</v>
      </c>
      <c r="F5892">
        <v>389864.86486486503</v>
      </c>
      <c r="G5892">
        <v>9</v>
      </c>
      <c r="H5892">
        <v>1</v>
      </c>
      <c r="I5892">
        <v>1</v>
      </c>
      <c r="J5892">
        <v>1</v>
      </c>
      <c r="K5892">
        <v>1</v>
      </c>
      <c r="M5892">
        <v>21</v>
      </c>
      <c r="N5892">
        <v>4</v>
      </c>
      <c r="O5892">
        <v>1945045.0450450452</v>
      </c>
      <c r="P5892">
        <v>3721621.6216216218</v>
      </c>
      <c r="Q5892">
        <v>5</v>
      </c>
      <c r="R5892">
        <v>19</v>
      </c>
      <c r="S5892">
        <v>4998459.4594594594</v>
      </c>
      <c r="T5892">
        <v>4452639.6396396393</v>
      </c>
      <c r="U5892">
        <v>1825315.315315315</v>
      </c>
      <c r="V5892">
        <v>3834954.9549549548</v>
      </c>
      <c r="W5892">
        <v>290.08000000000004</v>
      </c>
      <c r="X5892">
        <v>271.96000000000004</v>
      </c>
    </row>
    <row r="5893" spans="1:24">
      <c r="A5893" s="7" t="s">
        <v>6860</v>
      </c>
      <c r="B5893" s="13" t="s">
        <v>2379</v>
      </c>
      <c r="C5893">
        <v>33159853.746893447</v>
      </c>
      <c r="D5893">
        <v>29178651.736243196</v>
      </c>
      <c r="E5893">
        <v>5405.4054054059998</v>
      </c>
      <c r="F5893">
        <v>17117.117117116999</v>
      </c>
      <c r="G5893">
        <v>10</v>
      </c>
      <c r="H5893">
        <v>18</v>
      </c>
      <c r="I5893">
        <v>1</v>
      </c>
      <c r="J5893">
        <v>1</v>
      </c>
      <c r="M5893">
        <v>13</v>
      </c>
      <c r="N5893">
        <v>18</v>
      </c>
      <c r="O5893">
        <v>3458558.5585585581</v>
      </c>
      <c r="P5893">
        <v>3170270.2702702712</v>
      </c>
      <c r="Q5893">
        <v>30</v>
      </c>
      <c r="S5893">
        <v>9014099.0990990996</v>
      </c>
      <c r="T5893">
        <v>9488693.6936936937</v>
      </c>
      <c r="U5893">
        <v>3364414.4144144151</v>
      </c>
      <c r="V5893">
        <v>3370990.9909909908</v>
      </c>
      <c r="W5893">
        <v>510</v>
      </c>
      <c r="X5893">
        <v>505</v>
      </c>
    </row>
    <row r="5894" spans="1:24">
      <c r="A5894" s="7" t="s">
        <v>6860</v>
      </c>
      <c r="B5894" s="13" t="s">
        <v>2380</v>
      </c>
      <c r="C5894">
        <v>12185430.297993856</v>
      </c>
      <c r="D5894">
        <v>14448983.194112508</v>
      </c>
      <c r="M5894">
        <v>1</v>
      </c>
      <c r="N5894">
        <v>5</v>
      </c>
      <c r="O5894">
        <v>1981981.9819819811</v>
      </c>
      <c r="P5894">
        <v>3512612.6126126121</v>
      </c>
      <c r="Q5894">
        <v>12</v>
      </c>
      <c r="R5894">
        <v>126</v>
      </c>
      <c r="S5894">
        <v>3026090.0900900899</v>
      </c>
      <c r="T5894">
        <v>2614297.297297297</v>
      </c>
      <c r="U5894">
        <v>2593243.2432432431</v>
      </c>
      <c r="V5894">
        <v>5676576.5765765766</v>
      </c>
      <c r="W5894">
        <v>275.48</v>
      </c>
      <c r="X5894">
        <v>283.92</v>
      </c>
    </row>
    <row r="5895" spans="1:24">
      <c r="A5895" s="7" t="s">
        <v>6861</v>
      </c>
      <c r="B5895" s="13" t="s">
        <v>1915</v>
      </c>
      <c r="C5895">
        <v>49484160.065373473</v>
      </c>
      <c r="D5895">
        <v>43868883.484884977</v>
      </c>
      <c r="E5895">
        <v>11261.261261260999</v>
      </c>
      <c r="F5895">
        <v>18918.918918919</v>
      </c>
      <c r="G5895">
        <v>7</v>
      </c>
      <c r="H5895">
        <v>14</v>
      </c>
      <c r="I5895">
        <v>1</v>
      </c>
      <c r="J5895">
        <v>1</v>
      </c>
      <c r="M5895">
        <v>7</v>
      </c>
      <c r="N5895">
        <v>14</v>
      </c>
      <c r="O5895">
        <v>2668918.9189189193</v>
      </c>
      <c r="P5895">
        <v>4232882.8828828828</v>
      </c>
      <c r="R5895">
        <v>6</v>
      </c>
      <c r="S5895">
        <v>7887198.1981981983</v>
      </c>
      <c r="T5895">
        <v>8181009.0090090092</v>
      </c>
      <c r="U5895">
        <v>2525675.6756756753</v>
      </c>
      <c r="V5895">
        <v>3144774.7747747749</v>
      </c>
      <c r="W5895">
        <v>872</v>
      </c>
      <c r="X5895">
        <v>855</v>
      </c>
    </row>
    <row r="5896" spans="1:24">
      <c r="A5896" s="7" t="s">
        <v>6862</v>
      </c>
      <c r="B5896" s="13" t="s">
        <v>663</v>
      </c>
      <c r="C5896">
        <v>152596920.96607274</v>
      </c>
      <c r="D5896">
        <v>155383912.75282031</v>
      </c>
      <c r="E5896">
        <v>1059009.0090090111</v>
      </c>
      <c r="F5896">
        <v>38738.738738740001</v>
      </c>
      <c r="G5896">
        <v>42</v>
      </c>
      <c r="H5896">
        <v>34</v>
      </c>
      <c r="I5896">
        <v>10</v>
      </c>
      <c r="J5896">
        <v>5</v>
      </c>
      <c r="M5896">
        <v>90</v>
      </c>
      <c r="N5896">
        <v>158</v>
      </c>
      <c r="O5896">
        <v>31136486.486486487</v>
      </c>
      <c r="P5896">
        <v>33936261.261261255</v>
      </c>
      <c r="Q5896">
        <v>195</v>
      </c>
      <c r="R5896">
        <v>114</v>
      </c>
      <c r="S5896">
        <v>54039585.585585579</v>
      </c>
      <c r="T5896">
        <v>56945457.657657661</v>
      </c>
      <c r="U5896">
        <v>30211261.261261262</v>
      </c>
      <c r="V5896">
        <v>32896781.981981982</v>
      </c>
      <c r="W5896">
        <v>3379.6400000000003</v>
      </c>
      <c r="X5896">
        <v>3439.44</v>
      </c>
    </row>
    <row r="5897" spans="1:24">
      <c r="A5897" s="7" t="s">
        <v>6863</v>
      </c>
      <c r="B5897" s="13" t="s">
        <v>1294</v>
      </c>
      <c r="C5897">
        <v>243586764.73011523</v>
      </c>
      <c r="D5897">
        <v>252371473.60576183</v>
      </c>
      <c r="E5897">
        <v>1969122.5225225231</v>
      </c>
      <c r="F5897">
        <v>112612.612612614</v>
      </c>
      <c r="G5897">
        <v>62</v>
      </c>
      <c r="H5897">
        <v>81</v>
      </c>
      <c r="I5897">
        <v>5</v>
      </c>
      <c r="J5897">
        <v>15</v>
      </c>
      <c r="M5897">
        <v>101</v>
      </c>
      <c r="N5897">
        <v>107</v>
      </c>
      <c r="O5897">
        <v>19272050.450450446</v>
      </c>
      <c r="P5897">
        <v>45046846.846846856</v>
      </c>
      <c r="Q5897">
        <v>246</v>
      </c>
      <c r="R5897">
        <v>359</v>
      </c>
      <c r="S5897">
        <v>49075319.819819815</v>
      </c>
      <c r="T5897">
        <v>57666400.9009009</v>
      </c>
      <c r="U5897">
        <v>19196666.666666664</v>
      </c>
      <c r="V5897">
        <v>41748288.288288288</v>
      </c>
      <c r="W5897">
        <v>6696.84</v>
      </c>
      <c r="X5897">
        <v>6712.32</v>
      </c>
    </row>
    <row r="5898" spans="1:24">
      <c r="A5898" s="7" t="s">
        <v>6864</v>
      </c>
      <c r="B5898" s="13" t="s">
        <v>1243</v>
      </c>
      <c r="C5898">
        <v>47074141.20856782</v>
      </c>
      <c r="D5898">
        <v>49128397.200508311</v>
      </c>
      <c r="E5898">
        <v>135135.135135135</v>
      </c>
      <c r="F5898">
        <v>175675.67567567699</v>
      </c>
      <c r="G5898">
        <v>17</v>
      </c>
      <c r="H5898">
        <v>58</v>
      </c>
      <c r="I5898">
        <v>0</v>
      </c>
      <c r="J5898">
        <v>4</v>
      </c>
      <c r="M5898">
        <v>80</v>
      </c>
      <c r="N5898">
        <v>90</v>
      </c>
      <c r="O5898">
        <v>2555945.945945946</v>
      </c>
      <c r="P5898">
        <v>7046846.8468468478</v>
      </c>
      <c r="Q5898">
        <v>61</v>
      </c>
      <c r="R5898">
        <v>113</v>
      </c>
      <c r="S5898">
        <v>21676274.774774775</v>
      </c>
      <c r="T5898">
        <v>21899256.75675676</v>
      </c>
      <c r="U5898">
        <v>5255315.3153153155</v>
      </c>
      <c r="V5898">
        <v>9262162.1621621624</v>
      </c>
      <c r="W5898">
        <v>3174.92</v>
      </c>
      <c r="X5898">
        <v>3122.3199999999997</v>
      </c>
    </row>
    <row r="5899" spans="1:24">
      <c r="A5899" s="7" t="s">
        <v>6865</v>
      </c>
      <c r="B5899" s="13" t="s">
        <v>1064</v>
      </c>
      <c r="C5899">
        <v>259578292.23171419</v>
      </c>
      <c r="D5899">
        <v>250663299.52489737</v>
      </c>
      <c r="E5899">
        <v>801145783.78378379</v>
      </c>
      <c r="F5899">
        <v>1566259490.9909911</v>
      </c>
      <c r="G5899">
        <v>108</v>
      </c>
      <c r="H5899">
        <v>107</v>
      </c>
      <c r="I5899">
        <v>9</v>
      </c>
      <c r="J5899">
        <v>6</v>
      </c>
      <c r="M5899">
        <v>158</v>
      </c>
      <c r="N5899">
        <v>144</v>
      </c>
      <c r="O5899">
        <v>357416351.35135138</v>
      </c>
      <c r="P5899">
        <v>52939639.639639638</v>
      </c>
      <c r="Q5899">
        <v>51</v>
      </c>
      <c r="R5899">
        <v>92</v>
      </c>
      <c r="S5899">
        <v>68487202.702702701</v>
      </c>
      <c r="T5899">
        <v>68335463.963963971</v>
      </c>
      <c r="U5899">
        <v>256436987.38738739</v>
      </c>
      <c r="V5899">
        <v>15656486.486486487</v>
      </c>
      <c r="W5899">
        <v>11229.44</v>
      </c>
      <c r="X5899">
        <v>10945.8</v>
      </c>
    </row>
    <row r="5900" spans="1:24">
      <c r="A5900" s="7" t="s">
        <v>6866</v>
      </c>
      <c r="B5900" s="13" t="s">
        <v>1078</v>
      </c>
      <c r="C5900">
        <v>1611544956.8152268</v>
      </c>
      <c r="D5900">
        <v>1559054080.7594786</v>
      </c>
      <c r="E5900">
        <v>618056649.54954958</v>
      </c>
      <c r="F5900">
        <v>784016513.51351357</v>
      </c>
      <c r="G5900">
        <v>644</v>
      </c>
      <c r="H5900">
        <v>391</v>
      </c>
      <c r="I5900">
        <v>30</v>
      </c>
      <c r="J5900">
        <v>21</v>
      </c>
      <c r="K5900">
        <v>11</v>
      </c>
      <c r="M5900">
        <v>1445</v>
      </c>
      <c r="N5900">
        <v>679</v>
      </c>
      <c r="O5900">
        <v>831621427.02702701</v>
      </c>
      <c r="P5900">
        <v>850635974.77477479</v>
      </c>
      <c r="Q5900">
        <v>810</v>
      </c>
      <c r="R5900">
        <v>1307</v>
      </c>
      <c r="S5900">
        <v>366464135.13513511</v>
      </c>
      <c r="T5900">
        <v>375128724.32432431</v>
      </c>
      <c r="U5900">
        <v>417972342.34234232</v>
      </c>
      <c r="V5900">
        <v>796955045.04504502</v>
      </c>
      <c r="W5900">
        <v>44881.72</v>
      </c>
      <c r="X5900">
        <v>44129.68</v>
      </c>
    </row>
    <row r="5901" spans="1:24">
      <c r="A5901" s="7" t="s">
        <v>6867</v>
      </c>
      <c r="B5901" s="13" t="s">
        <v>1478</v>
      </c>
      <c r="C5901">
        <v>110003282.22016567</v>
      </c>
      <c r="D5901">
        <v>115566404.05693862</v>
      </c>
      <c r="E5901">
        <v>190540.540540541</v>
      </c>
      <c r="F5901">
        <v>81081.081081081997</v>
      </c>
      <c r="G5901">
        <v>79</v>
      </c>
      <c r="H5901">
        <v>72</v>
      </c>
      <c r="I5901">
        <v>5</v>
      </c>
      <c r="J5901">
        <v>6</v>
      </c>
      <c r="M5901">
        <v>124</v>
      </c>
      <c r="N5901">
        <v>95</v>
      </c>
      <c r="O5901">
        <v>7498198.1981981974</v>
      </c>
      <c r="P5901">
        <v>8416756.7567567583</v>
      </c>
      <c r="Q5901">
        <v>15</v>
      </c>
      <c r="R5901">
        <v>12</v>
      </c>
      <c r="S5901">
        <v>31957333.333333332</v>
      </c>
      <c r="T5901">
        <v>34385486.486486487</v>
      </c>
      <c r="U5901">
        <v>7858108.1081081089</v>
      </c>
      <c r="V5901">
        <v>6818828.8288288293</v>
      </c>
      <c r="W5901">
        <v>4344.24</v>
      </c>
      <c r="X5901">
        <v>4252.3999999999996</v>
      </c>
    </row>
    <row r="5902" spans="1:24">
      <c r="A5902" s="7" t="s">
        <v>6868</v>
      </c>
      <c r="B5902" s="13" t="s">
        <v>2564</v>
      </c>
      <c r="C5902">
        <v>1889053673.9451299</v>
      </c>
      <c r="D5902">
        <v>1847328937.7043357</v>
      </c>
      <c r="E5902">
        <v>13555556.756756756</v>
      </c>
      <c r="F5902">
        <v>3855475.6756756762</v>
      </c>
      <c r="G5902">
        <v>223</v>
      </c>
      <c r="H5902">
        <v>318</v>
      </c>
      <c r="I5902">
        <v>10</v>
      </c>
      <c r="J5902">
        <v>16</v>
      </c>
      <c r="K5902">
        <v>14</v>
      </c>
      <c r="M5902">
        <v>597</v>
      </c>
      <c r="N5902">
        <v>620</v>
      </c>
      <c r="O5902">
        <v>813298320.72072077</v>
      </c>
      <c r="P5902">
        <v>957214054.05405414</v>
      </c>
      <c r="Q5902">
        <v>835</v>
      </c>
      <c r="R5902">
        <v>561</v>
      </c>
      <c r="S5902">
        <v>246798657.65765762</v>
      </c>
      <c r="T5902">
        <v>242757678.37837839</v>
      </c>
      <c r="U5902">
        <v>803498479.27927935</v>
      </c>
      <c r="V5902">
        <v>839520315.31531525</v>
      </c>
      <c r="W5902">
        <v>37320.92</v>
      </c>
      <c r="X5902">
        <v>38195.760000000002</v>
      </c>
    </row>
    <row r="5903" spans="1:24">
      <c r="A5903" s="7" t="s">
        <v>6869</v>
      </c>
      <c r="B5903" s="13" t="s">
        <v>4538</v>
      </c>
      <c r="C5903">
        <v>495798548.77544242</v>
      </c>
      <c r="D5903">
        <v>485000825.01581687</v>
      </c>
      <c r="E5903">
        <v>6574774.7747747777</v>
      </c>
      <c r="F5903">
        <v>4480180.1801801817</v>
      </c>
      <c r="G5903">
        <v>227</v>
      </c>
      <c r="H5903">
        <v>181</v>
      </c>
      <c r="I5903">
        <v>14</v>
      </c>
      <c r="J5903">
        <v>12</v>
      </c>
      <c r="M5903">
        <v>303</v>
      </c>
      <c r="N5903">
        <v>267</v>
      </c>
      <c r="O5903">
        <v>43654054.054054044</v>
      </c>
      <c r="P5903">
        <v>58487747.747747749</v>
      </c>
      <c r="Q5903">
        <v>257</v>
      </c>
      <c r="R5903">
        <v>335</v>
      </c>
      <c r="S5903">
        <v>187631751.35135135</v>
      </c>
      <c r="T5903">
        <v>208135079.27927929</v>
      </c>
      <c r="U5903">
        <v>41416349.54954955</v>
      </c>
      <c r="V5903">
        <v>50679369.369369373</v>
      </c>
      <c r="W5903">
        <v>26303.52</v>
      </c>
      <c r="X5903">
        <v>26123.52</v>
      </c>
    </row>
    <row r="5904" spans="1:24">
      <c r="A5904" s="7" t="s">
        <v>6870</v>
      </c>
      <c r="B5904" s="13" t="s">
        <v>1446</v>
      </c>
      <c r="C5904">
        <v>778713026.14219296</v>
      </c>
      <c r="D5904">
        <v>766194119.83439422</v>
      </c>
      <c r="E5904">
        <v>183102500.00000003</v>
      </c>
      <c r="F5904">
        <v>635577366.66666663</v>
      </c>
      <c r="G5904">
        <v>471</v>
      </c>
      <c r="H5904">
        <v>256</v>
      </c>
      <c r="I5904">
        <v>14</v>
      </c>
      <c r="J5904">
        <v>17</v>
      </c>
      <c r="M5904">
        <v>621</v>
      </c>
      <c r="N5904">
        <v>621</v>
      </c>
      <c r="O5904">
        <v>59163963.963963971</v>
      </c>
      <c r="P5904">
        <v>128636036.03603604</v>
      </c>
      <c r="Q5904">
        <v>305</v>
      </c>
      <c r="R5904">
        <v>335</v>
      </c>
      <c r="S5904">
        <v>173338166.66666666</v>
      </c>
      <c r="T5904">
        <v>173131094.5945946</v>
      </c>
      <c r="U5904">
        <v>45067477.477477476</v>
      </c>
      <c r="V5904">
        <v>104193333.33333334</v>
      </c>
      <c r="W5904">
        <v>22365.48</v>
      </c>
      <c r="X5904">
        <v>22411.4</v>
      </c>
    </row>
    <row r="5905" spans="1:24">
      <c r="A5905" s="7" t="s">
        <v>6871</v>
      </c>
      <c r="B5905" s="13" t="s">
        <v>1788</v>
      </c>
      <c r="C5905">
        <v>357067030.5230599</v>
      </c>
      <c r="D5905">
        <v>366394414.52201188</v>
      </c>
      <c r="E5905">
        <v>1504504.5045045051</v>
      </c>
      <c r="F5905">
        <v>507882.88288288302</v>
      </c>
      <c r="G5905">
        <v>205</v>
      </c>
      <c r="H5905">
        <v>87</v>
      </c>
      <c r="I5905">
        <v>10</v>
      </c>
      <c r="J5905">
        <v>10</v>
      </c>
      <c r="K5905">
        <v>1</v>
      </c>
      <c r="M5905">
        <v>270</v>
      </c>
      <c r="N5905">
        <v>157</v>
      </c>
      <c r="O5905">
        <v>28678198.198198199</v>
      </c>
      <c r="P5905">
        <v>32686306.30630631</v>
      </c>
      <c r="Q5905">
        <v>519</v>
      </c>
      <c r="R5905">
        <v>340</v>
      </c>
      <c r="S5905">
        <v>150805412.61261261</v>
      </c>
      <c r="T5905">
        <v>157725137.83783785</v>
      </c>
      <c r="U5905">
        <v>28777207.207207207</v>
      </c>
      <c r="V5905">
        <v>33209099.099099103</v>
      </c>
      <c r="W5905">
        <v>12268.92</v>
      </c>
      <c r="X5905">
        <v>11887</v>
      </c>
    </row>
    <row r="5906" spans="1:24">
      <c r="A5906" s="7" t="s">
        <v>6872</v>
      </c>
      <c r="B5906" s="13" t="s">
        <v>2564</v>
      </c>
      <c r="C5906">
        <v>3035152875.0014405</v>
      </c>
      <c r="D5906">
        <v>2936878876.1232381</v>
      </c>
      <c r="E5906">
        <v>1920929432.4324324</v>
      </c>
      <c r="F5906">
        <v>11943243.243243255</v>
      </c>
      <c r="G5906">
        <v>596</v>
      </c>
      <c r="H5906">
        <v>449</v>
      </c>
      <c r="I5906">
        <v>18</v>
      </c>
      <c r="J5906">
        <v>26</v>
      </c>
      <c r="K5906">
        <v>12</v>
      </c>
      <c r="M5906">
        <v>1581</v>
      </c>
      <c r="N5906">
        <v>890</v>
      </c>
      <c r="O5906">
        <v>368927878.37837839</v>
      </c>
      <c r="P5906">
        <v>975992387.38738751</v>
      </c>
      <c r="Q5906">
        <v>4832</v>
      </c>
      <c r="R5906">
        <v>1216</v>
      </c>
      <c r="S5906">
        <v>407072049.54954958</v>
      </c>
      <c r="T5906">
        <v>395883103.6036036</v>
      </c>
      <c r="U5906">
        <v>222973423.42342344</v>
      </c>
      <c r="V5906">
        <v>783283918.91891897</v>
      </c>
      <c r="W5906">
        <v>66209.119999999995</v>
      </c>
      <c r="X5906">
        <v>65524.800000000003</v>
      </c>
    </row>
    <row r="5907" spans="1:24">
      <c r="A5907" s="7" t="s">
        <v>6873</v>
      </c>
      <c r="B5907" s="13" t="s">
        <v>1243</v>
      </c>
      <c r="C5907">
        <v>57597692.377858579</v>
      </c>
      <c r="D5907">
        <v>59127028.879455261</v>
      </c>
      <c r="E5907">
        <v>209909.90990991</v>
      </c>
      <c r="F5907">
        <v>173873.87387387501</v>
      </c>
      <c r="G5907">
        <v>152</v>
      </c>
      <c r="H5907">
        <v>40</v>
      </c>
      <c r="I5907">
        <v>3</v>
      </c>
      <c r="J5907">
        <v>7</v>
      </c>
      <c r="M5907">
        <v>338</v>
      </c>
      <c r="N5907">
        <v>94</v>
      </c>
      <c r="O5907">
        <v>1303603.6036036031</v>
      </c>
      <c r="P5907">
        <v>4925225.2252252251</v>
      </c>
      <c r="Q5907">
        <v>36</v>
      </c>
      <c r="R5907">
        <v>110</v>
      </c>
      <c r="S5907">
        <v>24981932.432432432</v>
      </c>
      <c r="T5907">
        <v>22527000</v>
      </c>
      <c r="U5907">
        <v>2489999.9999999991</v>
      </c>
      <c r="V5907">
        <v>5956666.666666667</v>
      </c>
      <c r="W5907">
        <v>3066.24</v>
      </c>
      <c r="X5907">
        <v>3291.48</v>
      </c>
    </row>
    <row r="5908" spans="1:24">
      <c r="A5908" s="7" t="s">
        <v>6874</v>
      </c>
      <c r="B5908" s="13" t="s">
        <v>784</v>
      </c>
      <c r="C5908">
        <v>615836471.10299277</v>
      </c>
      <c r="D5908">
        <v>639554942.43171751</v>
      </c>
      <c r="E5908">
        <v>418170783.78378373</v>
      </c>
      <c r="F5908">
        <v>30326891.8918919</v>
      </c>
      <c r="G5908">
        <v>94</v>
      </c>
      <c r="H5908">
        <v>219</v>
      </c>
      <c r="I5908">
        <v>13</v>
      </c>
      <c r="J5908">
        <v>15</v>
      </c>
      <c r="K5908">
        <v>1</v>
      </c>
      <c r="M5908">
        <v>231</v>
      </c>
      <c r="N5908">
        <v>443</v>
      </c>
      <c r="O5908">
        <v>107278205.40540542</v>
      </c>
      <c r="P5908">
        <v>168669909.9099099</v>
      </c>
      <c r="Q5908">
        <v>270</v>
      </c>
      <c r="R5908">
        <v>322</v>
      </c>
      <c r="S5908">
        <v>306153313.51351357</v>
      </c>
      <c r="T5908">
        <v>343259300</v>
      </c>
      <c r="U5908">
        <v>145225565.76576576</v>
      </c>
      <c r="V5908">
        <v>145230450.45045045</v>
      </c>
      <c r="W5908">
        <v>12916.6</v>
      </c>
      <c r="X5908">
        <v>13259.8</v>
      </c>
    </row>
    <row r="5909" spans="1:24">
      <c r="A5909" s="7" t="s">
        <v>6875</v>
      </c>
      <c r="B5909" s="13" t="s">
        <v>2420</v>
      </c>
      <c r="C5909">
        <v>658824242.99024737</v>
      </c>
      <c r="D5909">
        <v>656121929.40726352</v>
      </c>
      <c r="E5909">
        <v>5738063.0630630665</v>
      </c>
      <c r="F5909">
        <v>1451696.396396399</v>
      </c>
      <c r="G5909">
        <v>164</v>
      </c>
      <c r="H5909">
        <v>182</v>
      </c>
      <c r="I5909">
        <v>18</v>
      </c>
      <c r="J5909">
        <v>13</v>
      </c>
      <c r="K5909">
        <v>1</v>
      </c>
      <c r="M5909">
        <v>226</v>
      </c>
      <c r="N5909">
        <v>243</v>
      </c>
      <c r="O5909">
        <v>50354414.414414413</v>
      </c>
      <c r="P5909">
        <v>76222837.83783783</v>
      </c>
      <c r="Q5909">
        <v>446</v>
      </c>
      <c r="R5909">
        <v>231</v>
      </c>
      <c r="S5909">
        <v>277719579.27927929</v>
      </c>
      <c r="T5909">
        <v>285047534.23423427</v>
      </c>
      <c r="U5909">
        <v>44877027.027027033</v>
      </c>
      <c r="V5909">
        <v>70172342.342342332</v>
      </c>
      <c r="W5909">
        <v>21236.239999999998</v>
      </c>
      <c r="X5909">
        <v>21040.2</v>
      </c>
    </row>
    <row r="5910" spans="1:24">
      <c r="A5910" s="7" t="s">
        <v>6876</v>
      </c>
      <c r="B5910" s="13" t="s">
        <v>1163</v>
      </c>
      <c r="C5910">
        <v>317610560.30095571</v>
      </c>
      <c r="D5910">
        <v>328449393.89532673</v>
      </c>
      <c r="E5910">
        <v>1246846.846846848</v>
      </c>
      <c r="F5910">
        <v>642117.11711711797</v>
      </c>
      <c r="G5910">
        <v>165</v>
      </c>
      <c r="H5910">
        <v>182</v>
      </c>
      <c r="I5910">
        <v>6</v>
      </c>
      <c r="J5910">
        <v>11</v>
      </c>
      <c r="M5910">
        <v>229</v>
      </c>
      <c r="N5910">
        <v>240</v>
      </c>
      <c r="O5910">
        <v>74049549.54954955</v>
      </c>
      <c r="P5910">
        <v>60462972.972972959</v>
      </c>
      <c r="Q5910">
        <v>195</v>
      </c>
      <c r="R5910">
        <v>346</v>
      </c>
      <c r="S5910">
        <v>85203142.342342332</v>
      </c>
      <c r="T5910">
        <v>90550140.540540546</v>
      </c>
      <c r="U5910">
        <v>11002972.972972972</v>
      </c>
      <c r="V5910">
        <v>22674547.747747757</v>
      </c>
      <c r="W5910">
        <v>14807.44</v>
      </c>
      <c r="X5910">
        <v>14852.72</v>
      </c>
    </row>
    <row r="5911" spans="1:24">
      <c r="A5911" s="7" t="s">
        <v>6877</v>
      </c>
      <c r="B5911" s="13" t="s">
        <v>1700</v>
      </c>
      <c r="C5911">
        <v>636293987.78473544</v>
      </c>
      <c r="D5911">
        <v>622481671.10359085</v>
      </c>
      <c r="E5911">
        <v>4236711.711711714</v>
      </c>
      <c r="F5911">
        <v>2100675.6756756832</v>
      </c>
      <c r="G5911">
        <v>325</v>
      </c>
      <c r="H5911">
        <v>278</v>
      </c>
      <c r="I5911">
        <v>23</v>
      </c>
      <c r="J5911">
        <v>34</v>
      </c>
      <c r="K5911">
        <v>6</v>
      </c>
      <c r="M5911">
        <v>968</v>
      </c>
      <c r="N5911">
        <v>764</v>
      </c>
      <c r="O5911">
        <v>36003153.153153159</v>
      </c>
      <c r="P5911">
        <v>90873783.783783779</v>
      </c>
      <c r="Q5911">
        <v>103</v>
      </c>
      <c r="R5911">
        <v>779</v>
      </c>
      <c r="S5911">
        <v>169644846.84684685</v>
      </c>
      <c r="T5911">
        <v>169242563.06306306</v>
      </c>
      <c r="U5911">
        <v>35713693.693693697</v>
      </c>
      <c r="V5911">
        <v>43663153.153153151</v>
      </c>
      <c r="W5911">
        <v>21467.84</v>
      </c>
      <c r="X5911">
        <v>20920.64</v>
      </c>
    </row>
    <row r="5912" spans="1:24">
      <c r="A5912" s="7" t="s">
        <v>6878</v>
      </c>
      <c r="B5912" s="13" t="s">
        <v>1317</v>
      </c>
      <c r="C5912">
        <v>179651255.74298272</v>
      </c>
      <c r="D5912">
        <v>181879880.09016919</v>
      </c>
      <c r="E5912">
        <v>2246396.3963963981</v>
      </c>
      <c r="F5912">
        <v>398198.19819819799</v>
      </c>
      <c r="G5912">
        <v>80</v>
      </c>
      <c r="H5912">
        <v>74</v>
      </c>
      <c r="I5912">
        <v>4</v>
      </c>
      <c r="J5912">
        <v>3</v>
      </c>
      <c r="M5912">
        <v>99</v>
      </c>
      <c r="N5912">
        <v>96</v>
      </c>
      <c r="O5912">
        <v>15396486.486486489</v>
      </c>
      <c r="P5912">
        <v>15545945.945945946</v>
      </c>
      <c r="Q5912">
        <v>109</v>
      </c>
      <c r="R5912">
        <v>115</v>
      </c>
      <c r="S5912">
        <v>53200899.0990991</v>
      </c>
      <c r="T5912">
        <v>54866153.153153151</v>
      </c>
      <c r="U5912">
        <v>13047387.387387389</v>
      </c>
      <c r="V5912">
        <v>12480900.9009009</v>
      </c>
      <c r="W5912">
        <v>8098.4</v>
      </c>
      <c r="X5912">
        <v>8027.96</v>
      </c>
    </row>
    <row r="5913" spans="1:24">
      <c r="A5913" s="7" t="s">
        <v>6879</v>
      </c>
      <c r="B5913" s="13" t="s">
        <v>942</v>
      </c>
      <c r="C5913">
        <v>151549597.3174403</v>
      </c>
      <c r="D5913">
        <v>146896806.4560923</v>
      </c>
      <c r="E5913">
        <v>617567.56756757002</v>
      </c>
      <c r="F5913">
        <v>34234.234234235999</v>
      </c>
      <c r="G5913">
        <v>32</v>
      </c>
      <c r="H5913">
        <v>20</v>
      </c>
      <c r="I5913">
        <v>3</v>
      </c>
      <c r="J5913">
        <v>2</v>
      </c>
      <c r="M5913">
        <v>38</v>
      </c>
      <c r="N5913">
        <v>30</v>
      </c>
      <c r="O5913">
        <v>9059009.0090090092</v>
      </c>
      <c r="P5913">
        <v>7355855.855855858</v>
      </c>
      <c r="Q5913">
        <v>207</v>
      </c>
      <c r="R5913">
        <v>43</v>
      </c>
      <c r="S5913">
        <v>28200496.396396395</v>
      </c>
      <c r="T5913">
        <v>32558954.954954956</v>
      </c>
      <c r="U5913">
        <v>8681351.3513513524</v>
      </c>
      <c r="V5913">
        <v>7624954.9549549557</v>
      </c>
      <c r="W5913">
        <v>2455.44</v>
      </c>
      <c r="X5913">
        <v>2492.7200000000003</v>
      </c>
    </row>
    <row r="5914" spans="1:24">
      <c r="A5914" s="7" t="s">
        <v>6880</v>
      </c>
      <c r="B5914" s="13" t="s">
        <v>5675</v>
      </c>
      <c r="C5914">
        <v>79862308.099527732</v>
      </c>
      <c r="D5914">
        <v>83249198.040015429</v>
      </c>
      <c r="E5914">
        <v>167567.567567569</v>
      </c>
      <c r="F5914">
        <v>455405.40540540498</v>
      </c>
      <c r="G5914">
        <v>78</v>
      </c>
      <c r="H5914">
        <v>69</v>
      </c>
      <c r="I5914">
        <v>1</v>
      </c>
      <c r="J5914">
        <v>3</v>
      </c>
      <c r="M5914">
        <v>105</v>
      </c>
      <c r="N5914">
        <v>93</v>
      </c>
      <c r="O5914">
        <v>4367297.297297298</v>
      </c>
      <c r="P5914">
        <v>5890630.6306306301</v>
      </c>
      <c r="Q5914">
        <v>83</v>
      </c>
      <c r="R5914">
        <v>29</v>
      </c>
      <c r="S5914">
        <v>28992993.693693694</v>
      </c>
      <c r="T5914">
        <v>29267139.639639642</v>
      </c>
      <c r="U5914">
        <v>5223063.0630630618</v>
      </c>
      <c r="V5914">
        <v>4704234.2342342343</v>
      </c>
      <c r="W5914">
        <v>4779.88</v>
      </c>
      <c r="X5914">
        <v>5096.68</v>
      </c>
    </row>
    <row r="5915" spans="1:24">
      <c r="A5915" s="7" t="s">
        <v>6881</v>
      </c>
      <c r="B5915" s="13" t="s">
        <v>2573</v>
      </c>
      <c r="C5915">
        <v>1160332358.6665924</v>
      </c>
      <c r="D5915">
        <v>1121835207.2831225</v>
      </c>
      <c r="E5915">
        <v>1290594036.9369369</v>
      </c>
      <c r="F5915">
        <v>895535857.65765786</v>
      </c>
      <c r="G5915">
        <v>442</v>
      </c>
      <c r="H5915">
        <v>258</v>
      </c>
      <c r="I5915">
        <v>33</v>
      </c>
      <c r="J5915">
        <v>22</v>
      </c>
      <c r="K5915">
        <v>13</v>
      </c>
      <c r="M5915">
        <v>827</v>
      </c>
      <c r="N5915">
        <v>503</v>
      </c>
      <c r="O5915">
        <v>588566798.1981982</v>
      </c>
      <c r="P5915">
        <v>287112387.38738739</v>
      </c>
      <c r="Q5915">
        <v>319</v>
      </c>
      <c r="R5915">
        <v>423</v>
      </c>
      <c r="S5915">
        <v>363530085.58558559</v>
      </c>
      <c r="T5915">
        <v>359081483.78378379</v>
      </c>
      <c r="U5915">
        <v>571510990.990991</v>
      </c>
      <c r="V5915">
        <v>272345135.13513517</v>
      </c>
      <c r="W5915">
        <v>23320.32</v>
      </c>
      <c r="X5915">
        <v>23651</v>
      </c>
    </row>
    <row r="5916" spans="1:24">
      <c r="A5916" s="7" t="s">
        <v>6882</v>
      </c>
      <c r="B5916" s="13" t="s">
        <v>1468</v>
      </c>
      <c r="C5916">
        <v>885287497.43337536</v>
      </c>
      <c r="D5916">
        <v>853184790.90675664</v>
      </c>
      <c r="E5916">
        <v>1349842.3423423429</v>
      </c>
      <c r="F5916">
        <v>996396.39639640099</v>
      </c>
      <c r="G5916">
        <v>107</v>
      </c>
      <c r="H5916">
        <v>115</v>
      </c>
      <c r="I5916">
        <v>6</v>
      </c>
      <c r="J5916">
        <v>12</v>
      </c>
      <c r="K5916">
        <v>2</v>
      </c>
      <c r="M5916">
        <v>214</v>
      </c>
      <c r="N5916">
        <v>180</v>
      </c>
      <c r="O5916">
        <v>25439189.189189196</v>
      </c>
      <c r="P5916">
        <v>33646846.846846849</v>
      </c>
      <c r="Q5916">
        <v>245</v>
      </c>
      <c r="R5916">
        <v>611</v>
      </c>
      <c r="S5916">
        <v>236647342.34234235</v>
      </c>
      <c r="T5916">
        <v>237879909.9099099</v>
      </c>
      <c r="U5916">
        <v>23659279.279279277</v>
      </c>
      <c r="V5916">
        <v>31880270.270270269</v>
      </c>
      <c r="W5916">
        <v>21699.919999999998</v>
      </c>
      <c r="X5916">
        <v>21366.400000000001</v>
      </c>
    </row>
    <row r="5917" spans="1:24">
      <c r="A5917" s="7" t="s">
        <v>6883</v>
      </c>
      <c r="B5917" s="13" t="s">
        <v>1859</v>
      </c>
      <c r="C5917">
        <v>210290263.67159492</v>
      </c>
      <c r="D5917">
        <v>219616638.57937801</v>
      </c>
      <c r="E5917">
        <v>1422072.0720720729</v>
      </c>
      <c r="F5917">
        <v>1185900.9009009029</v>
      </c>
      <c r="G5917">
        <v>84</v>
      </c>
      <c r="H5917">
        <v>86</v>
      </c>
      <c r="I5917">
        <v>17</v>
      </c>
      <c r="J5917">
        <v>16</v>
      </c>
      <c r="M5917">
        <v>123</v>
      </c>
      <c r="N5917">
        <v>121</v>
      </c>
      <c r="O5917">
        <v>19531081.081081081</v>
      </c>
      <c r="P5917">
        <v>22943603.603603601</v>
      </c>
      <c r="Q5917">
        <v>472</v>
      </c>
      <c r="R5917">
        <v>304</v>
      </c>
      <c r="S5917">
        <v>49345184.684684686</v>
      </c>
      <c r="T5917">
        <v>54121463.963963963</v>
      </c>
      <c r="U5917">
        <v>19470630.630630635</v>
      </c>
      <c r="V5917">
        <v>20448468.468468469</v>
      </c>
      <c r="W5917">
        <v>10830.32</v>
      </c>
      <c r="X5917">
        <v>10364.280000000001</v>
      </c>
    </row>
    <row r="5918" spans="1:24">
      <c r="A5918" s="7" t="s">
        <v>6884</v>
      </c>
      <c r="B5918" s="13" t="s">
        <v>867</v>
      </c>
      <c r="C5918">
        <v>404738334.9251954</v>
      </c>
      <c r="D5918">
        <v>391483460.86294156</v>
      </c>
      <c r="E5918">
        <v>684234.23423423304</v>
      </c>
      <c r="F5918">
        <v>175675.675675679</v>
      </c>
      <c r="G5918">
        <v>105</v>
      </c>
      <c r="H5918">
        <v>103</v>
      </c>
      <c r="I5918">
        <v>7</v>
      </c>
      <c r="J5918">
        <v>6</v>
      </c>
      <c r="M5918">
        <v>126</v>
      </c>
      <c r="N5918">
        <v>123</v>
      </c>
      <c r="O5918">
        <v>62135135.135135129</v>
      </c>
      <c r="P5918">
        <v>34416666.666666672</v>
      </c>
      <c r="Q5918">
        <v>66</v>
      </c>
      <c r="R5918">
        <v>225</v>
      </c>
      <c r="S5918">
        <v>96074990.990990996</v>
      </c>
      <c r="T5918">
        <v>97863450.45045045</v>
      </c>
      <c r="U5918">
        <v>58877297.297297299</v>
      </c>
      <c r="V5918">
        <v>20328918.918918919</v>
      </c>
      <c r="W5918">
        <v>14352.6</v>
      </c>
      <c r="X5918">
        <v>13789.76</v>
      </c>
    </row>
    <row r="5919" spans="1:24">
      <c r="A5919" s="7" t="s">
        <v>6885</v>
      </c>
      <c r="B5919" s="13" t="s">
        <v>1122</v>
      </c>
      <c r="C5919">
        <v>286155917.96031076</v>
      </c>
      <c r="D5919">
        <v>305080627.39963049</v>
      </c>
      <c r="E5919">
        <v>66537688.288288295</v>
      </c>
      <c r="F5919">
        <v>63475116.216216221</v>
      </c>
      <c r="G5919">
        <v>267</v>
      </c>
      <c r="H5919">
        <v>198</v>
      </c>
      <c r="I5919">
        <v>13</v>
      </c>
      <c r="J5919">
        <v>6</v>
      </c>
      <c r="M5919">
        <v>324</v>
      </c>
      <c r="N5919">
        <v>281</v>
      </c>
      <c r="O5919">
        <v>57819369.369369373</v>
      </c>
      <c r="P5919">
        <v>61216576.576576576</v>
      </c>
      <c r="Q5919">
        <v>71</v>
      </c>
      <c r="R5919">
        <v>164</v>
      </c>
      <c r="S5919">
        <v>95003158.558558568</v>
      </c>
      <c r="T5919">
        <v>100736178.37837838</v>
      </c>
      <c r="U5919">
        <v>51944324.324324325</v>
      </c>
      <c r="V5919">
        <v>52696079.279279284</v>
      </c>
      <c r="W5919">
        <v>6873.76</v>
      </c>
      <c r="X5919">
        <v>6895.08</v>
      </c>
    </row>
    <row r="5920" spans="1:24">
      <c r="A5920" s="7" t="s">
        <v>6886</v>
      </c>
      <c r="B5920" s="13" t="s">
        <v>2553</v>
      </c>
      <c r="C5920">
        <v>982081498.40479684</v>
      </c>
      <c r="D5920">
        <v>977659504.01557732</v>
      </c>
      <c r="E5920">
        <v>296891990.990991</v>
      </c>
      <c r="F5920">
        <v>6208180.1801801911</v>
      </c>
      <c r="G5920">
        <v>372</v>
      </c>
      <c r="H5920">
        <v>333</v>
      </c>
      <c r="I5920">
        <v>36</v>
      </c>
      <c r="J5920">
        <v>19</v>
      </c>
      <c r="K5920">
        <v>7</v>
      </c>
      <c r="M5920">
        <v>690</v>
      </c>
      <c r="N5920">
        <v>686</v>
      </c>
      <c r="O5920">
        <v>27746576.576576576</v>
      </c>
      <c r="P5920">
        <v>62704576.576576568</v>
      </c>
      <c r="Q5920">
        <v>230</v>
      </c>
      <c r="R5920">
        <v>739</v>
      </c>
      <c r="S5920">
        <v>276042527.02702701</v>
      </c>
      <c r="T5920">
        <v>282289554.05405408</v>
      </c>
      <c r="U5920">
        <v>42997927.927927934</v>
      </c>
      <c r="V5920">
        <v>105459369.36936936</v>
      </c>
      <c r="W5920">
        <v>31046.32</v>
      </c>
      <c r="X5920">
        <v>31882.76</v>
      </c>
    </row>
    <row r="5921" spans="1:24">
      <c r="A5921" s="7" t="s">
        <v>6887</v>
      </c>
      <c r="B5921" s="13" t="s">
        <v>1050</v>
      </c>
      <c r="C5921">
        <v>238499294.66463444</v>
      </c>
      <c r="D5921">
        <v>233401900.74716663</v>
      </c>
      <c r="E5921">
        <v>85135.135135136006</v>
      </c>
      <c r="F5921">
        <v>214414.41441441601</v>
      </c>
      <c r="G5921">
        <v>106</v>
      </c>
      <c r="H5921">
        <v>121</v>
      </c>
      <c r="I5921">
        <v>7</v>
      </c>
      <c r="J5921">
        <v>9</v>
      </c>
      <c r="M5921">
        <v>161</v>
      </c>
      <c r="N5921">
        <v>163</v>
      </c>
      <c r="O5921">
        <v>19407837.837837838</v>
      </c>
      <c r="P5921">
        <v>16086036.036036037</v>
      </c>
      <c r="Q5921">
        <v>164</v>
      </c>
      <c r="R5921">
        <v>194</v>
      </c>
      <c r="S5921">
        <v>99668034.234234229</v>
      </c>
      <c r="T5921">
        <v>101285727.92792793</v>
      </c>
      <c r="U5921">
        <v>18585495.495495498</v>
      </c>
      <c r="V5921">
        <v>15267657.657657657</v>
      </c>
      <c r="W5921">
        <v>14954.84</v>
      </c>
      <c r="X5921">
        <v>15119.52</v>
      </c>
    </row>
    <row r="5922" spans="1:24">
      <c r="A5922" s="7" t="s">
        <v>6888</v>
      </c>
      <c r="B5922" s="13" t="s">
        <v>1137</v>
      </c>
      <c r="C5922">
        <v>371377621.9945066</v>
      </c>
      <c r="D5922">
        <v>375348777.93688554</v>
      </c>
      <c r="E5922">
        <v>2850675.6756756739</v>
      </c>
      <c r="F5922">
        <v>245945.945945949</v>
      </c>
      <c r="G5922">
        <v>386</v>
      </c>
      <c r="H5922">
        <v>134</v>
      </c>
      <c r="I5922">
        <v>10</v>
      </c>
      <c r="J5922">
        <v>12</v>
      </c>
      <c r="K5922">
        <v>4</v>
      </c>
      <c r="M5922">
        <v>420</v>
      </c>
      <c r="N5922">
        <v>264</v>
      </c>
      <c r="O5922">
        <v>67341441.441441447</v>
      </c>
      <c r="P5922">
        <v>48078648.648648642</v>
      </c>
      <c r="Q5922">
        <v>351</v>
      </c>
      <c r="R5922">
        <v>240</v>
      </c>
      <c r="S5922">
        <v>120595193.69369368</v>
      </c>
      <c r="T5922">
        <v>121437614.41441442</v>
      </c>
      <c r="U5922">
        <v>64513827.027027026</v>
      </c>
      <c r="V5922">
        <v>45359902.702702709</v>
      </c>
      <c r="W5922">
        <v>12904.04</v>
      </c>
      <c r="X5922">
        <v>12680.48</v>
      </c>
    </row>
    <row r="5923" spans="1:24">
      <c r="A5923" s="7" t="s">
        <v>6889</v>
      </c>
      <c r="B5923" s="13" t="s">
        <v>3038</v>
      </c>
      <c r="C5923">
        <v>71854565.582977384</v>
      </c>
      <c r="D5923">
        <v>72844364.605886817</v>
      </c>
      <c r="E5923">
        <v>46987661.261261262</v>
      </c>
      <c r="F5923">
        <v>21396.396396396001</v>
      </c>
      <c r="G5923">
        <v>9</v>
      </c>
      <c r="H5923">
        <v>12</v>
      </c>
      <c r="I5923">
        <v>0</v>
      </c>
      <c r="J5923">
        <v>0</v>
      </c>
      <c r="K5923">
        <v>1</v>
      </c>
      <c r="M5923">
        <v>191</v>
      </c>
      <c r="N5923">
        <v>22</v>
      </c>
      <c r="O5923">
        <v>2436576.576576577</v>
      </c>
      <c r="P5923">
        <v>213693.69369369399</v>
      </c>
      <c r="R5923">
        <v>2</v>
      </c>
      <c r="S5923">
        <v>22146135.135135133</v>
      </c>
      <c r="T5923">
        <v>22311403.603603605</v>
      </c>
      <c r="U5923">
        <v>2168018.018018018</v>
      </c>
      <c r="V5923">
        <v>1023423.423423424</v>
      </c>
      <c r="W5923">
        <v>1254.48</v>
      </c>
      <c r="X5923">
        <v>1337.8400000000001</v>
      </c>
    </row>
    <row r="5924" spans="1:24">
      <c r="A5924" s="7" t="s">
        <v>6890</v>
      </c>
      <c r="B5924" s="13" t="s">
        <v>888</v>
      </c>
      <c r="C5924">
        <v>278892024.56253242</v>
      </c>
      <c r="D5924">
        <v>270027670.17283237</v>
      </c>
      <c r="E5924">
        <v>255305263.96396396</v>
      </c>
      <c r="F5924">
        <v>2532522.522522531</v>
      </c>
      <c r="G5924">
        <v>131</v>
      </c>
      <c r="H5924">
        <v>107</v>
      </c>
      <c r="I5924">
        <v>9</v>
      </c>
      <c r="J5924">
        <v>15</v>
      </c>
      <c r="M5924">
        <v>161</v>
      </c>
      <c r="N5924">
        <v>136</v>
      </c>
      <c r="O5924">
        <v>101058960.36036037</v>
      </c>
      <c r="P5924">
        <v>86418468.468468472</v>
      </c>
      <c r="Q5924">
        <v>457</v>
      </c>
      <c r="R5924">
        <v>530</v>
      </c>
      <c r="S5924">
        <v>87083430.630630627</v>
      </c>
      <c r="T5924">
        <v>88614918.018018022</v>
      </c>
      <c r="U5924">
        <v>75124727.927927926</v>
      </c>
      <c r="V5924">
        <v>81099369.369369358</v>
      </c>
      <c r="W5924">
        <v>5546.12</v>
      </c>
      <c r="X5924">
        <v>5513.28</v>
      </c>
    </row>
    <row r="5925" spans="1:24">
      <c r="A5925" s="7" t="s">
        <v>6891</v>
      </c>
      <c r="B5925" s="13" t="s">
        <v>923</v>
      </c>
      <c r="C5925">
        <v>16489063.881071467</v>
      </c>
      <c r="D5925">
        <v>19185958.455354765</v>
      </c>
      <c r="G5925">
        <v>1</v>
      </c>
      <c r="I5925">
        <v>0</v>
      </c>
      <c r="J5925">
        <v>0</v>
      </c>
      <c r="M5925">
        <v>5</v>
      </c>
      <c r="N5925">
        <v>8</v>
      </c>
      <c r="O5925">
        <v>721621.62162162201</v>
      </c>
      <c r="P5925">
        <v>812612.61261261301</v>
      </c>
      <c r="S5925">
        <v>8004662.1621621624</v>
      </c>
      <c r="T5925">
        <v>7576689.1891891882</v>
      </c>
      <c r="U5925">
        <v>727477.47747747705</v>
      </c>
      <c r="V5925">
        <v>848828.82882882899</v>
      </c>
      <c r="W5925">
        <v>234.64</v>
      </c>
      <c r="X5925">
        <v>234</v>
      </c>
    </row>
    <row r="5926" spans="1:24">
      <c r="A5926" s="7" t="s">
        <v>6892</v>
      </c>
      <c r="B5926" s="13" t="s">
        <v>923</v>
      </c>
      <c r="C5926">
        <v>19552454.095043901</v>
      </c>
      <c r="D5926">
        <v>24162668.207115799</v>
      </c>
      <c r="E5926">
        <v>545045.04504504602</v>
      </c>
      <c r="F5926">
        <v>540540.54054054106</v>
      </c>
      <c r="G5926">
        <v>3</v>
      </c>
      <c r="H5926">
        <v>1</v>
      </c>
      <c r="I5926">
        <v>1</v>
      </c>
      <c r="J5926">
        <v>1</v>
      </c>
      <c r="M5926">
        <v>9</v>
      </c>
      <c r="N5926">
        <v>4</v>
      </c>
      <c r="O5926">
        <v>1223423.4234234239</v>
      </c>
      <c r="P5926">
        <v>643243.24324324401</v>
      </c>
      <c r="Q5926">
        <v>4</v>
      </c>
      <c r="R5926">
        <v>2</v>
      </c>
      <c r="S5926">
        <v>4732734.2342342343</v>
      </c>
      <c r="T5926">
        <v>5817171.1711711716</v>
      </c>
      <c r="U5926">
        <v>1312522.5225225221</v>
      </c>
      <c r="V5926">
        <v>913063.06306306296</v>
      </c>
      <c r="W5926">
        <v>447.32</v>
      </c>
      <c r="X5926">
        <v>460.6</v>
      </c>
    </row>
    <row r="5927" spans="1:24">
      <c r="A5927" s="7" t="s">
        <v>6893</v>
      </c>
      <c r="B5927" s="13" t="s">
        <v>1582</v>
      </c>
      <c r="C5927">
        <v>83547925.860736459</v>
      </c>
      <c r="D5927">
        <v>82184512.652659133</v>
      </c>
      <c r="E5927">
        <v>1224324.3243243259</v>
      </c>
      <c r="F5927">
        <v>621563.06306306401</v>
      </c>
      <c r="G5927">
        <v>114</v>
      </c>
      <c r="H5927">
        <v>40</v>
      </c>
      <c r="I5927">
        <v>5</v>
      </c>
      <c r="J5927">
        <v>4</v>
      </c>
      <c r="M5927">
        <v>250</v>
      </c>
      <c r="N5927">
        <v>64</v>
      </c>
      <c r="O5927">
        <v>15752252.252252251</v>
      </c>
      <c r="P5927">
        <v>16041531.531531531</v>
      </c>
      <c r="Q5927">
        <v>165</v>
      </c>
      <c r="R5927">
        <v>61</v>
      </c>
      <c r="S5927">
        <v>28333538.738738734</v>
      </c>
      <c r="T5927">
        <v>27228743.243243244</v>
      </c>
      <c r="U5927">
        <v>12919369.369369369</v>
      </c>
      <c r="V5927">
        <v>13911351.351351351</v>
      </c>
      <c r="W5927">
        <v>4844.16</v>
      </c>
      <c r="X5927">
        <v>5236.2</v>
      </c>
    </row>
    <row r="5928" spans="1:24">
      <c r="A5928" s="7" t="s">
        <v>6894</v>
      </c>
      <c r="B5928" s="13" t="s">
        <v>2424</v>
      </c>
      <c r="C5928">
        <v>1103697114.1628561</v>
      </c>
      <c r="D5928">
        <v>1046932825.0041734</v>
      </c>
      <c r="E5928">
        <v>3454391.8918918958</v>
      </c>
      <c r="F5928">
        <v>708972.97297297802</v>
      </c>
      <c r="G5928">
        <v>227</v>
      </c>
      <c r="H5928">
        <v>182</v>
      </c>
      <c r="I5928">
        <v>10</v>
      </c>
      <c r="J5928">
        <v>17</v>
      </c>
      <c r="M5928">
        <v>419</v>
      </c>
      <c r="N5928">
        <v>369</v>
      </c>
      <c r="O5928">
        <v>70702342.342342347</v>
      </c>
      <c r="P5928">
        <v>105889648.64864865</v>
      </c>
      <c r="Q5928">
        <v>90</v>
      </c>
      <c r="R5928">
        <v>243</v>
      </c>
      <c r="S5928">
        <v>313990958.55855858</v>
      </c>
      <c r="T5928">
        <v>310255653.15315318</v>
      </c>
      <c r="U5928">
        <v>58208648.648648649</v>
      </c>
      <c r="V5928">
        <v>76504684.684684694</v>
      </c>
      <c r="W5928">
        <v>32471.239999999998</v>
      </c>
      <c r="X5928">
        <v>32869.479999999996</v>
      </c>
    </row>
    <row r="5929" spans="1:24">
      <c r="A5929" s="7" t="s">
        <v>6895</v>
      </c>
      <c r="B5929" s="13" t="s">
        <v>657</v>
      </c>
      <c r="C5929">
        <v>232891914.20223165</v>
      </c>
      <c r="D5929">
        <v>227828576.78916228</v>
      </c>
      <c r="E5929">
        <v>1565837.83783784</v>
      </c>
      <c r="F5929">
        <v>66666.666666670004</v>
      </c>
      <c r="G5929">
        <v>91</v>
      </c>
      <c r="H5929">
        <v>102</v>
      </c>
      <c r="I5929">
        <v>9</v>
      </c>
      <c r="J5929">
        <v>20</v>
      </c>
      <c r="K5929">
        <v>2</v>
      </c>
      <c r="M5929">
        <v>226</v>
      </c>
      <c r="N5929">
        <v>227</v>
      </c>
      <c r="O5929">
        <v>28828180.180180177</v>
      </c>
      <c r="P5929">
        <v>34295495.495495498</v>
      </c>
      <c r="Q5929">
        <v>274</v>
      </c>
      <c r="R5929">
        <v>329</v>
      </c>
      <c r="S5929">
        <v>52140397.297297299</v>
      </c>
      <c r="T5929">
        <v>49441310.810810812</v>
      </c>
      <c r="U5929">
        <v>28783063.063063063</v>
      </c>
      <c r="V5929">
        <v>35064864.864864863</v>
      </c>
      <c r="W5929">
        <v>4623.84</v>
      </c>
      <c r="X5929">
        <v>4625.08</v>
      </c>
    </row>
    <row r="5930" spans="1:24">
      <c r="A5930" s="7" t="s">
        <v>6896</v>
      </c>
      <c r="B5930" s="13" t="s">
        <v>2771</v>
      </c>
      <c r="C5930">
        <v>7797439.5199449016</v>
      </c>
      <c r="D5930">
        <v>8007930.2799194558</v>
      </c>
      <c r="H5930">
        <v>6</v>
      </c>
      <c r="N5930">
        <v>7</v>
      </c>
      <c r="S5930">
        <v>2545135.1351351361</v>
      </c>
      <c r="T5930">
        <v>2031981.9819819808</v>
      </c>
      <c r="W5930">
        <v>827.6</v>
      </c>
      <c r="X5930">
        <v>780.4</v>
      </c>
    </row>
    <row r="5931" spans="1:24">
      <c r="A5931" s="7" t="s">
        <v>6897</v>
      </c>
      <c r="B5931" s="13" t="s">
        <v>2796</v>
      </c>
      <c r="C5931">
        <v>9851786.1462990157</v>
      </c>
      <c r="D5931">
        <v>9449113.3964153621</v>
      </c>
      <c r="G5931">
        <v>4</v>
      </c>
      <c r="H5931">
        <v>1</v>
      </c>
      <c r="I5931">
        <v>0</v>
      </c>
      <c r="J5931">
        <v>0</v>
      </c>
      <c r="M5931">
        <v>9</v>
      </c>
      <c r="N5931">
        <v>7</v>
      </c>
      <c r="O5931">
        <v>504504.50450450502</v>
      </c>
      <c r="P5931">
        <v>112612.612612613</v>
      </c>
      <c r="Q5931">
        <v>4</v>
      </c>
      <c r="R5931">
        <v>5</v>
      </c>
      <c r="S5931">
        <v>2377810.8108108109</v>
      </c>
      <c r="T5931">
        <v>1600445.945945946</v>
      </c>
      <c r="U5931">
        <v>254504.50450450499</v>
      </c>
      <c r="V5931">
        <v>207207.20720720699</v>
      </c>
      <c r="W5931">
        <v>291.08000000000004</v>
      </c>
      <c r="X5931">
        <v>301.68</v>
      </c>
    </row>
    <row r="5932" spans="1:24">
      <c r="A5932" s="7" t="s">
        <v>6898</v>
      </c>
      <c r="B5932" s="13" t="s">
        <v>4506</v>
      </c>
      <c r="C5932">
        <v>116795386.41127303</v>
      </c>
      <c r="D5932">
        <v>121170310.52048233</v>
      </c>
      <c r="E5932">
        <v>432432.43243243202</v>
      </c>
      <c r="F5932">
        <v>127477.47747747799</v>
      </c>
      <c r="G5932">
        <v>28</v>
      </c>
      <c r="H5932">
        <v>38</v>
      </c>
      <c r="I5932">
        <v>2</v>
      </c>
      <c r="J5932">
        <v>2</v>
      </c>
      <c r="M5932">
        <v>49</v>
      </c>
      <c r="N5932">
        <v>66</v>
      </c>
      <c r="O5932">
        <v>32058558.558558561</v>
      </c>
      <c r="P5932">
        <v>20275675.675675675</v>
      </c>
      <c r="Q5932">
        <v>61</v>
      </c>
      <c r="R5932">
        <v>89</v>
      </c>
      <c r="S5932">
        <v>36557680.180180177</v>
      </c>
      <c r="T5932">
        <v>34510734.234234229</v>
      </c>
      <c r="U5932">
        <v>22452882.882882886</v>
      </c>
      <c r="V5932">
        <v>13901891.891891891</v>
      </c>
      <c r="W5932">
        <v>2305.48</v>
      </c>
      <c r="X5932">
        <v>2362.2799999999997</v>
      </c>
    </row>
    <row r="5933" spans="1:24">
      <c r="A5933" s="7" t="s">
        <v>6899</v>
      </c>
      <c r="B5933" s="13" t="s">
        <v>6900</v>
      </c>
      <c r="C5933">
        <v>450655616.97504479</v>
      </c>
      <c r="D5933">
        <v>439792673.22652757</v>
      </c>
      <c r="E5933">
        <v>55432747.747747742</v>
      </c>
      <c r="F5933">
        <v>76274020.720720723</v>
      </c>
      <c r="G5933">
        <v>201</v>
      </c>
      <c r="H5933">
        <v>248</v>
      </c>
      <c r="I5933">
        <v>18</v>
      </c>
      <c r="J5933">
        <v>20</v>
      </c>
      <c r="K5933">
        <v>1</v>
      </c>
      <c r="M5933">
        <v>257</v>
      </c>
      <c r="N5933">
        <v>320</v>
      </c>
      <c r="O5933">
        <v>53318738.738738731</v>
      </c>
      <c r="P5933">
        <v>88468378.378378376</v>
      </c>
      <c r="Q5933">
        <v>31</v>
      </c>
      <c r="R5933">
        <v>115</v>
      </c>
      <c r="S5933">
        <v>127573810.81081082</v>
      </c>
      <c r="T5933">
        <v>135035694.5945946</v>
      </c>
      <c r="U5933">
        <v>54602612.612612613</v>
      </c>
      <c r="V5933">
        <v>73550180.180180177</v>
      </c>
      <c r="W5933">
        <v>19452.64</v>
      </c>
      <c r="X5933">
        <v>19454.239999999998</v>
      </c>
    </row>
    <row r="5934" spans="1:24">
      <c r="A5934" s="7" t="s">
        <v>6901</v>
      </c>
      <c r="B5934" s="13" t="s">
        <v>1454</v>
      </c>
      <c r="C5934">
        <v>212244880.59041452</v>
      </c>
      <c r="D5934">
        <v>202337789.49092039</v>
      </c>
      <c r="E5934">
        <v>552252.25225225196</v>
      </c>
      <c r="F5934">
        <v>603603.60360360402</v>
      </c>
      <c r="G5934">
        <v>68</v>
      </c>
      <c r="H5934">
        <v>36</v>
      </c>
      <c r="I5934">
        <v>3</v>
      </c>
      <c r="J5934">
        <v>5</v>
      </c>
      <c r="M5934">
        <v>79</v>
      </c>
      <c r="N5934">
        <v>48</v>
      </c>
      <c r="O5934">
        <v>16495495.495495494</v>
      </c>
      <c r="P5934">
        <v>50215315.315315314</v>
      </c>
      <c r="Q5934">
        <v>57</v>
      </c>
      <c r="R5934">
        <v>52</v>
      </c>
      <c r="S5934">
        <v>40352236.936936937</v>
      </c>
      <c r="T5934">
        <v>37084348.648648649</v>
      </c>
      <c r="U5934">
        <v>14849909.909909908</v>
      </c>
      <c r="V5934">
        <v>62236216.216216207</v>
      </c>
      <c r="W5934">
        <v>4525.12</v>
      </c>
      <c r="X5934">
        <v>4608.24</v>
      </c>
    </row>
    <row r="5935" spans="1:24">
      <c r="A5935" s="7" t="s">
        <v>6902</v>
      </c>
      <c r="B5935" s="13" t="s">
        <v>2297</v>
      </c>
      <c r="C5935">
        <v>491023078.05464351</v>
      </c>
      <c r="D5935">
        <v>467662613.26292104</v>
      </c>
      <c r="E5935">
        <v>946846.84684684803</v>
      </c>
      <c r="F5935">
        <v>1121171.1711711739</v>
      </c>
      <c r="G5935">
        <v>141</v>
      </c>
      <c r="H5935">
        <v>178</v>
      </c>
      <c r="I5935">
        <v>11</v>
      </c>
      <c r="J5935">
        <v>10</v>
      </c>
      <c r="M5935">
        <v>328</v>
      </c>
      <c r="N5935">
        <v>294</v>
      </c>
      <c r="O5935">
        <v>42049099.0990991</v>
      </c>
      <c r="P5935">
        <v>67355405.405405402</v>
      </c>
      <c r="Q5935">
        <v>110</v>
      </c>
      <c r="R5935">
        <v>381</v>
      </c>
      <c r="S5935">
        <v>109941718.91891891</v>
      </c>
      <c r="T5935">
        <v>123430072.07207207</v>
      </c>
      <c r="U5935">
        <v>34460090.090090089</v>
      </c>
      <c r="V5935">
        <v>54959369.369369373</v>
      </c>
      <c r="W5935">
        <v>21383.52</v>
      </c>
      <c r="X5935">
        <v>21322.32</v>
      </c>
    </row>
    <row r="5936" spans="1:24">
      <c r="A5936" s="7" t="s">
        <v>6903</v>
      </c>
      <c r="B5936" s="13" t="s">
        <v>1446</v>
      </c>
      <c r="C5936">
        <v>127692590.40394545</v>
      </c>
      <c r="D5936">
        <v>118201331.88553563</v>
      </c>
      <c r="E5936">
        <v>99549.549549550997</v>
      </c>
      <c r="F5936">
        <v>1146621.6216216229</v>
      </c>
      <c r="G5936">
        <v>103</v>
      </c>
      <c r="H5936">
        <v>29</v>
      </c>
      <c r="I5936">
        <v>5</v>
      </c>
      <c r="J5936">
        <v>4</v>
      </c>
      <c r="M5936">
        <v>118</v>
      </c>
      <c r="N5936">
        <v>72</v>
      </c>
      <c r="O5936">
        <v>2544054.0540540549</v>
      </c>
      <c r="P5936">
        <v>5886486.4864864852</v>
      </c>
      <c r="Q5936">
        <v>68</v>
      </c>
      <c r="R5936">
        <v>90</v>
      </c>
      <c r="S5936">
        <v>29887436.936936937</v>
      </c>
      <c r="T5936">
        <v>31686310.810810812</v>
      </c>
      <c r="U5936">
        <v>2398828.8288288293</v>
      </c>
      <c r="V5936">
        <v>5018468.4684684677</v>
      </c>
      <c r="W5936">
        <v>3899.8</v>
      </c>
      <c r="X5936">
        <v>3843.44</v>
      </c>
    </row>
    <row r="5937" spans="1:24">
      <c r="A5937" s="7" t="s">
        <v>6904</v>
      </c>
      <c r="B5937" s="13" t="s">
        <v>1832</v>
      </c>
      <c r="C5937">
        <v>190646939.22619897</v>
      </c>
      <c r="D5937">
        <v>178443016.07303104</v>
      </c>
      <c r="E5937">
        <v>918918.91891891905</v>
      </c>
      <c r="F5937">
        <v>4375675.6756756762</v>
      </c>
      <c r="G5937">
        <v>40</v>
      </c>
      <c r="H5937">
        <v>17</v>
      </c>
      <c r="I5937">
        <v>2</v>
      </c>
      <c r="J5937">
        <v>0</v>
      </c>
      <c r="M5937">
        <v>68</v>
      </c>
      <c r="N5937">
        <v>35</v>
      </c>
      <c r="O5937">
        <v>9474774.774774773</v>
      </c>
      <c r="P5937">
        <v>8100450.4504504493</v>
      </c>
      <c r="Q5937">
        <v>23</v>
      </c>
      <c r="R5937">
        <v>2</v>
      </c>
      <c r="S5937">
        <v>69531675.67567569</v>
      </c>
      <c r="T5937">
        <v>67572412.612612605</v>
      </c>
      <c r="U5937">
        <v>7277567.5675675683</v>
      </c>
      <c r="V5937">
        <v>6279459.4594594594</v>
      </c>
      <c r="W5937">
        <v>2760.16</v>
      </c>
      <c r="X5937">
        <v>2786.2799999999997</v>
      </c>
    </row>
    <row r="5938" spans="1:24">
      <c r="A5938" s="7" t="s">
        <v>6905</v>
      </c>
      <c r="B5938" s="13" t="s">
        <v>1832</v>
      </c>
      <c r="C5938">
        <v>319469431.65166062</v>
      </c>
      <c r="D5938">
        <v>318915460.8250801</v>
      </c>
      <c r="E5938">
        <v>1387297.2972972989</v>
      </c>
      <c r="F5938">
        <v>3170270.2702702698</v>
      </c>
      <c r="G5938">
        <v>34</v>
      </c>
      <c r="H5938">
        <v>23</v>
      </c>
      <c r="I5938">
        <v>9</v>
      </c>
      <c r="J5938">
        <v>6</v>
      </c>
      <c r="M5938">
        <v>143</v>
      </c>
      <c r="N5938">
        <v>106</v>
      </c>
      <c r="O5938">
        <v>49932432.432432428</v>
      </c>
      <c r="P5938">
        <v>41711126.126126125</v>
      </c>
      <c r="Q5938">
        <v>176</v>
      </c>
      <c r="R5938">
        <v>22</v>
      </c>
      <c r="S5938">
        <v>130037838.73873875</v>
      </c>
      <c r="T5938">
        <v>129021403.6036036</v>
      </c>
      <c r="U5938">
        <v>48692162.162162162</v>
      </c>
      <c r="V5938">
        <v>39167657.657657661</v>
      </c>
      <c r="W5938">
        <v>4870.5599999999995</v>
      </c>
      <c r="X5938">
        <v>4949.68</v>
      </c>
    </row>
    <row r="5939" spans="1:24">
      <c r="A5939" s="7" t="s">
        <v>6906</v>
      </c>
      <c r="B5939" s="13" t="s">
        <v>1395</v>
      </c>
      <c r="C5939">
        <v>497952127.35275114</v>
      </c>
      <c r="D5939">
        <v>490206981.61593622</v>
      </c>
      <c r="E5939">
        <v>693828.82882883004</v>
      </c>
      <c r="F5939">
        <v>5057657.6576576577</v>
      </c>
      <c r="G5939">
        <v>35</v>
      </c>
      <c r="H5939">
        <v>28</v>
      </c>
      <c r="I5939">
        <v>1</v>
      </c>
      <c r="J5939">
        <v>2</v>
      </c>
      <c r="K5939">
        <v>1</v>
      </c>
      <c r="M5939">
        <v>107</v>
      </c>
      <c r="N5939">
        <v>89</v>
      </c>
      <c r="O5939">
        <v>25376126.126126122</v>
      </c>
      <c r="P5939">
        <v>24138288.288288288</v>
      </c>
      <c r="Q5939">
        <v>120</v>
      </c>
      <c r="R5939">
        <v>2</v>
      </c>
      <c r="S5939">
        <v>199305304.5045045</v>
      </c>
      <c r="T5939">
        <v>202748642.34234232</v>
      </c>
      <c r="U5939">
        <v>23948108.108108107</v>
      </c>
      <c r="V5939">
        <v>23437027.02702703</v>
      </c>
      <c r="W5939">
        <v>8231.64</v>
      </c>
      <c r="X5939">
        <v>8288.9599999999991</v>
      </c>
    </row>
    <row r="5940" spans="1:24">
      <c r="A5940" s="7" t="s">
        <v>6907</v>
      </c>
      <c r="B5940" s="13" t="s">
        <v>3655</v>
      </c>
      <c r="C5940">
        <v>95261305.583312675</v>
      </c>
      <c r="D5940">
        <v>86481540.492510408</v>
      </c>
      <c r="E5940">
        <v>1009009.0090090079</v>
      </c>
      <c r="F5940">
        <v>655855.85585585702</v>
      </c>
      <c r="G5940">
        <v>13</v>
      </c>
      <c r="H5940">
        <v>20</v>
      </c>
      <c r="I5940">
        <v>1</v>
      </c>
      <c r="J5940">
        <v>1</v>
      </c>
      <c r="M5940">
        <v>20</v>
      </c>
      <c r="N5940">
        <v>29</v>
      </c>
      <c r="O5940">
        <v>15180450.450450446</v>
      </c>
      <c r="P5940">
        <v>12167995.495495494</v>
      </c>
      <c r="R5940">
        <v>26</v>
      </c>
      <c r="S5940">
        <v>26584930.630630627</v>
      </c>
      <c r="T5940">
        <v>27972675.675675675</v>
      </c>
      <c r="U5940">
        <v>14525268.468468465</v>
      </c>
      <c r="V5940">
        <v>12041171.171171172</v>
      </c>
      <c r="W5940">
        <v>1852.3600000000001</v>
      </c>
      <c r="X5940">
        <v>1849.4</v>
      </c>
    </row>
    <row r="5941" spans="1:24">
      <c r="A5941" s="7" t="s">
        <v>6908</v>
      </c>
      <c r="B5941" s="13" t="s">
        <v>733</v>
      </c>
      <c r="C5941">
        <v>291005153.62450403</v>
      </c>
      <c r="D5941">
        <v>293578845.18209487</v>
      </c>
      <c r="E5941">
        <v>52049157.657657653</v>
      </c>
      <c r="F5941">
        <v>114865712.61261262</v>
      </c>
      <c r="G5941">
        <v>57</v>
      </c>
      <c r="H5941">
        <v>52</v>
      </c>
      <c r="I5941">
        <v>9</v>
      </c>
      <c r="J5941">
        <v>8</v>
      </c>
      <c r="M5941">
        <v>78</v>
      </c>
      <c r="N5941">
        <v>76</v>
      </c>
      <c r="O5941">
        <v>59121171.171171166</v>
      </c>
      <c r="P5941">
        <v>104580608.1081081</v>
      </c>
      <c r="R5941">
        <v>143</v>
      </c>
      <c r="S5941">
        <v>45706121.621621624</v>
      </c>
      <c r="T5941">
        <v>52972669.369369373</v>
      </c>
      <c r="U5941">
        <v>44938738.738738738</v>
      </c>
      <c r="V5941">
        <v>59061351.351351351</v>
      </c>
      <c r="W5941">
        <v>4255.84</v>
      </c>
      <c r="X5941">
        <v>4276.4799999999996</v>
      </c>
    </row>
    <row r="5942" spans="1:24">
      <c r="A5942" s="7" t="s">
        <v>6909</v>
      </c>
      <c r="B5942" s="13" t="s">
        <v>879</v>
      </c>
      <c r="C5942">
        <v>82745166.436374664</v>
      </c>
      <c r="D5942">
        <v>78620831.344993889</v>
      </c>
      <c r="E5942">
        <v>129234.23423423601</v>
      </c>
      <c r="F5942">
        <v>11711.711711712</v>
      </c>
      <c r="G5942">
        <v>9</v>
      </c>
      <c r="H5942">
        <v>12</v>
      </c>
      <c r="I5942">
        <v>15</v>
      </c>
      <c r="J5942">
        <v>1</v>
      </c>
      <c r="M5942">
        <v>67</v>
      </c>
      <c r="N5942">
        <v>18</v>
      </c>
      <c r="O5942">
        <v>8484459.4594594613</v>
      </c>
      <c r="P5942">
        <v>12243243.243243244</v>
      </c>
      <c r="Q5942">
        <v>112</v>
      </c>
      <c r="R5942">
        <v>16</v>
      </c>
      <c r="S5942">
        <v>10464409.909909911</v>
      </c>
      <c r="T5942">
        <v>9847734.2342342343</v>
      </c>
      <c r="U5942">
        <v>4347657.6576576596</v>
      </c>
      <c r="V5942">
        <v>2561801.8018018031</v>
      </c>
      <c r="W5942">
        <v>1472.12</v>
      </c>
      <c r="X5942">
        <v>1394.32</v>
      </c>
    </row>
    <row r="5943" spans="1:24">
      <c r="A5943" s="7" t="s">
        <v>6910</v>
      </c>
      <c r="B5943" s="13" t="s">
        <v>3024</v>
      </c>
      <c r="C5943">
        <v>52202006.322468467</v>
      </c>
      <c r="D5943">
        <v>49266655.98252441</v>
      </c>
      <c r="E5943">
        <v>416216.21621621703</v>
      </c>
      <c r="F5943">
        <v>5405.4054054059998</v>
      </c>
      <c r="G5943">
        <v>19</v>
      </c>
      <c r="H5943">
        <v>29</v>
      </c>
      <c r="I5943">
        <v>0</v>
      </c>
      <c r="J5943">
        <v>0</v>
      </c>
      <c r="M5943">
        <v>20</v>
      </c>
      <c r="N5943">
        <v>29</v>
      </c>
      <c r="O5943">
        <v>2087387.3873873882</v>
      </c>
      <c r="P5943">
        <v>2270630.630630631</v>
      </c>
      <c r="Q5943">
        <v>3</v>
      </c>
      <c r="R5943">
        <v>10</v>
      </c>
      <c r="S5943">
        <v>11571648.648648649</v>
      </c>
      <c r="T5943">
        <v>11647108.108108107</v>
      </c>
      <c r="U5943">
        <v>1272612.6126126121</v>
      </c>
      <c r="V5943">
        <v>3321081.0810810816</v>
      </c>
      <c r="W5943">
        <v>648.91999999999996</v>
      </c>
      <c r="X5943">
        <v>604.44000000000005</v>
      </c>
    </row>
    <row r="5944" spans="1:24">
      <c r="A5944" s="7" t="s">
        <v>6911</v>
      </c>
      <c r="B5944" s="13" t="s">
        <v>2771</v>
      </c>
      <c r="C5944">
        <v>2919527.2845882811</v>
      </c>
      <c r="D5944">
        <v>2619951.2244692226</v>
      </c>
      <c r="H5944">
        <v>1</v>
      </c>
      <c r="N5944">
        <v>1</v>
      </c>
      <c r="S5944">
        <v>946981.98198198201</v>
      </c>
      <c r="T5944">
        <v>585630.630630631</v>
      </c>
      <c r="W5944">
        <v>169</v>
      </c>
      <c r="X5944">
        <v>176.68</v>
      </c>
    </row>
    <row r="5945" spans="1:24">
      <c r="A5945" s="7" t="s">
        <v>6912</v>
      </c>
      <c r="B5945" s="13" t="s">
        <v>879</v>
      </c>
      <c r="C5945">
        <v>7051696.5405359566</v>
      </c>
      <c r="D5945">
        <v>4458619.1365140099</v>
      </c>
      <c r="E5945">
        <v>10945.945945945999</v>
      </c>
      <c r="F5945">
        <v>9009.0090090100002</v>
      </c>
      <c r="G5945">
        <v>12</v>
      </c>
      <c r="H5945">
        <v>1</v>
      </c>
      <c r="I5945">
        <v>2</v>
      </c>
      <c r="J5945">
        <v>2</v>
      </c>
      <c r="M5945">
        <v>12</v>
      </c>
      <c r="N5945">
        <v>1</v>
      </c>
      <c r="O5945">
        <v>214189.189189189</v>
      </c>
      <c r="P5945">
        <v>211711.71171171201</v>
      </c>
      <c r="Q5945">
        <v>15</v>
      </c>
      <c r="R5945">
        <v>10</v>
      </c>
      <c r="S5945">
        <v>2424387.387387387</v>
      </c>
      <c r="T5945">
        <v>1875085.5855855858</v>
      </c>
      <c r="U5945">
        <v>202702.70270270301</v>
      </c>
      <c r="V5945">
        <v>225225.22522522599</v>
      </c>
      <c r="W5945">
        <v>146.04</v>
      </c>
      <c r="X5945">
        <v>127.8</v>
      </c>
    </row>
    <row r="5946" spans="1:24">
      <c r="A5946" s="7" t="s">
        <v>6913</v>
      </c>
      <c r="B5946" s="13" t="s">
        <v>3295</v>
      </c>
      <c r="C5946">
        <v>218103272.94520038</v>
      </c>
      <c r="D5946">
        <v>197203452.12195846</v>
      </c>
      <c r="E5946">
        <v>18104504.504504506</v>
      </c>
      <c r="F5946">
        <v>17116936.936936941</v>
      </c>
      <c r="G5946">
        <v>146</v>
      </c>
      <c r="H5946">
        <v>245</v>
      </c>
      <c r="I5946">
        <v>16</v>
      </c>
      <c r="J5946">
        <v>12</v>
      </c>
      <c r="M5946">
        <v>255</v>
      </c>
      <c r="N5946">
        <v>333</v>
      </c>
      <c r="O5946">
        <v>42519819.819819823</v>
      </c>
      <c r="P5946">
        <v>127626216.21621622</v>
      </c>
      <c r="Q5946">
        <v>221</v>
      </c>
      <c r="R5946">
        <v>528</v>
      </c>
      <c r="S5946">
        <v>76969187.387387395</v>
      </c>
      <c r="T5946">
        <v>75317729.729729727</v>
      </c>
      <c r="U5946">
        <v>38907023.423423417</v>
      </c>
      <c r="V5946">
        <v>116970236.03603604</v>
      </c>
      <c r="W5946">
        <v>10674.6</v>
      </c>
      <c r="X5946">
        <v>10681.24</v>
      </c>
    </row>
    <row r="5947" spans="1:24">
      <c r="A5947" s="7" t="s">
        <v>6935</v>
      </c>
      <c r="B5947" s="13" t="s">
        <v>659</v>
      </c>
      <c r="E5947">
        <v>18497567.567567568</v>
      </c>
      <c r="F5947">
        <v>99414211.711711705</v>
      </c>
      <c r="O5947">
        <v>108108.108108108</v>
      </c>
      <c r="P5947">
        <v>2891891.8918918921</v>
      </c>
    </row>
    <row r="5948" spans="1:24">
      <c r="A5948" s="7" t="s">
        <v>6913</v>
      </c>
      <c r="B5948" s="13" t="s">
        <v>3295</v>
      </c>
      <c r="C5948">
        <v>208696981.53320414</v>
      </c>
      <c r="D5948">
        <v>190130938.88530675</v>
      </c>
      <c r="E5948">
        <v>2905405.4054054068</v>
      </c>
      <c r="F5948">
        <v>3574594.5945945969</v>
      </c>
      <c r="G5948">
        <v>135</v>
      </c>
      <c r="H5948">
        <v>224</v>
      </c>
      <c r="I5948">
        <v>15</v>
      </c>
      <c r="J5948">
        <v>12</v>
      </c>
      <c r="M5948">
        <v>237</v>
      </c>
      <c r="N5948">
        <v>313</v>
      </c>
      <c r="O5948">
        <v>39735135.135135137</v>
      </c>
      <c r="P5948">
        <v>117630360.36036037</v>
      </c>
      <c r="Q5948">
        <v>221</v>
      </c>
      <c r="R5948">
        <v>526</v>
      </c>
      <c r="S5948">
        <v>73945173.873873889</v>
      </c>
      <c r="T5948">
        <v>71891351.351351351</v>
      </c>
      <c r="U5948">
        <v>37791618.018018015</v>
      </c>
      <c r="V5948">
        <v>111837172.97297296</v>
      </c>
      <c r="W5948">
        <v>10388.125000001</v>
      </c>
      <c r="X5948">
        <v>10566.29166667</v>
      </c>
    </row>
    <row r="5949" spans="1:24">
      <c r="A5949" s="7" t="s">
        <v>6910</v>
      </c>
      <c r="B5949" s="13" t="s">
        <v>3024</v>
      </c>
      <c r="C5949">
        <v>44756225.312705576</v>
      </c>
      <c r="D5949">
        <v>44103619.927799515</v>
      </c>
      <c r="E5949">
        <v>136936.93693693701</v>
      </c>
      <c r="F5949">
        <v>5405.4054054059998</v>
      </c>
      <c r="G5949">
        <v>17</v>
      </c>
      <c r="H5949">
        <v>25</v>
      </c>
      <c r="I5949">
        <v>0</v>
      </c>
      <c r="J5949">
        <v>0</v>
      </c>
      <c r="M5949">
        <v>18</v>
      </c>
      <c r="N5949">
        <v>25</v>
      </c>
      <c r="O5949">
        <v>727027.02702702791</v>
      </c>
      <c r="P5949">
        <v>2270630.630630631</v>
      </c>
      <c r="Q5949">
        <v>2</v>
      </c>
      <c r="R5949">
        <v>10</v>
      </c>
      <c r="S5949">
        <v>10134216.216216216</v>
      </c>
      <c r="T5949">
        <v>10381621.621621624</v>
      </c>
      <c r="U5949">
        <v>1029639.63963964</v>
      </c>
      <c r="V5949">
        <v>3114864.8648648649</v>
      </c>
      <c r="W5949">
        <v>616.90909090699995</v>
      </c>
      <c r="X5949">
        <v>575.95454545600001</v>
      </c>
    </row>
    <row r="5950" spans="1:24">
      <c r="A5950" s="7" t="s">
        <v>6911</v>
      </c>
      <c r="B5950" s="13" t="s">
        <v>2771</v>
      </c>
      <c r="C5950">
        <v>2457185.981553765</v>
      </c>
      <c r="D5950">
        <v>2323262.0744902557</v>
      </c>
      <c r="H5950">
        <v>1</v>
      </c>
      <c r="N5950">
        <v>1</v>
      </c>
      <c r="S5950">
        <v>936396.39639639598</v>
      </c>
      <c r="T5950">
        <v>489684.68468468502</v>
      </c>
      <c r="W5950">
        <v>184.13636364000001</v>
      </c>
      <c r="X5950">
        <v>170.81818182000001</v>
      </c>
    </row>
    <row r="5951" spans="1:24">
      <c r="A5951" s="7" t="s">
        <v>6912</v>
      </c>
      <c r="B5951" s="13" t="s">
        <v>879</v>
      </c>
      <c r="C5951">
        <v>5407702.5617167521</v>
      </c>
      <c r="D5951">
        <v>3961233.225503251</v>
      </c>
      <c r="E5951">
        <v>10945.945945945999</v>
      </c>
      <c r="F5951">
        <v>9009.0090090100002</v>
      </c>
      <c r="G5951">
        <v>12</v>
      </c>
      <c r="H5951">
        <v>1</v>
      </c>
      <c r="I5951">
        <v>2</v>
      </c>
      <c r="J5951">
        <v>2</v>
      </c>
      <c r="M5951">
        <v>12</v>
      </c>
      <c r="N5951">
        <v>1</v>
      </c>
      <c r="O5951">
        <v>214189.189189189</v>
      </c>
      <c r="P5951">
        <v>211711.71171171201</v>
      </c>
      <c r="Q5951">
        <v>15</v>
      </c>
      <c r="R5951">
        <v>10</v>
      </c>
      <c r="S5951">
        <v>2292378.3783783768</v>
      </c>
      <c r="T5951">
        <v>1589846.8468468471</v>
      </c>
      <c r="U5951">
        <v>202702.70270270301</v>
      </c>
      <c r="V5951">
        <v>225225.22522522599</v>
      </c>
      <c r="W5951">
        <v>134.90909090700001</v>
      </c>
      <c r="X5951">
        <v>122.49999999900001</v>
      </c>
    </row>
    <row r="5952" spans="1:24">
      <c r="A5952" s="7" t="s">
        <v>6913</v>
      </c>
      <c r="B5952" s="13" t="s">
        <v>3295</v>
      </c>
      <c r="C5952">
        <v>164973160.42482635</v>
      </c>
      <c r="D5952">
        <v>175574933.61529621</v>
      </c>
      <c r="E5952">
        <v>2755855.855855858</v>
      </c>
      <c r="F5952">
        <v>3456576.5765765798</v>
      </c>
      <c r="G5952">
        <v>128</v>
      </c>
      <c r="H5952">
        <v>200</v>
      </c>
      <c r="I5952">
        <v>14</v>
      </c>
      <c r="J5952">
        <v>11</v>
      </c>
      <c r="M5952">
        <v>220</v>
      </c>
      <c r="N5952">
        <v>284</v>
      </c>
      <c r="O5952">
        <v>33541441.441441443</v>
      </c>
      <c r="P5952">
        <v>105948378.37837836</v>
      </c>
      <c r="Q5952">
        <v>130</v>
      </c>
      <c r="R5952">
        <v>528</v>
      </c>
      <c r="S5952">
        <v>68077498.198198199</v>
      </c>
      <c r="T5952">
        <v>65862932.432432428</v>
      </c>
      <c r="U5952">
        <v>35651167.567567565</v>
      </c>
      <c r="V5952">
        <v>103177082.88288288</v>
      </c>
      <c r="W5952">
        <v>10381.772727268</v>
      </c>
      <c r="X5952">
        <v>10556.136363625999</v>
      </c>
    </row>
    <row r="5953" spans="1:24">
      <c r="A5953" s="14" t="s">
        <v>6914</v>
      </c>
      <c r="B5953" s="15"/>
      <c r="C5953" s="16">
        <v>1761687476871.8926</v>
      </c>
      <c r="D5953" s="16">
        <v>2705291517387.2783</v>
      </c>
      <c r="E5953" s="16">
        <v>635394711736.93542</v>
      </c>
      <c r="F5953" s="16">
        <v>602828646245.04285</v>
      </c>
      <c r="G5953" s="16">
        <v>720309</v>
      </c>
      <c r="H5953" s="16">
        <v>690848</v>
      </c>
      <c r="I5953" s="16">
        <v>46346</v>
      </c>
      <c r="J5953" s="16">
        <v>56457</v>
      </c>
      <c r="K5953" s="16">
        <v>8909</v>
      </c>
      <c r="L5953" s="16"/>
      <c r="M5953" s="16">
        <v>1466136</v>
      </c>
      <c r="N5953" s="16">
        <v>1335323</v>
      </c>
      <c r="O5953" s="16">
        <v>603341509711.71301</v>
      </c>
      <c r="P5953" s="16">
        <v>611333288418.9176</v>
      </c>
      <c r="Q5953" s="16">
        <v>1004351</v>
      </c>
      <c r="R5953" s="16">
        <v>1583525</v>
      </c>
      <c r="S5953" s="16">
        <v>672674122833.33472</v>
      </c>
      <c r="T5953" s="16">
        <v>668564215158.11047</v>
      </c>
      <c r="U5953" s="16">
        <v>479191991219.81976</v>
      </c>
      <c r="V5953" s="16">
        <v>485314931307.20679</v>
      </c>
      <c r="W5953" s="16">
        <v>71369379.590905413</v>
      </c>
      <c r="X5953" s="16">
        <v>71986990.227269992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2026-10-27T13:34:00Z</dcterms:modified>
</cp:coreProperties>
</file>